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038BA0AD-C960-431A-A122-BAD3B385C49A}"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9" i="2" l="1"/>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<sst xmlns="http://schemas.openxmlformats.org/spreadsheetml/2006/main" count="235" uniqueCount="128">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</sst>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国家衛健委発表に基づく感染状況!$W$8:$W$73</c:f>
              <c:numCache>
                <c:formatCode>m"月"d"日"</c:formatCode>
                <c:ptCount val="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numCache>
            </c:numRef>
          </c:cat>
          <c:val>
            <c:numRef>
              <c:f>国家衛健委発表に基づく感染状況!$X$8:$X$73</c:f>
              <c:numCache>
                <c:formatCode>#,##0_);[Red]\(#,##0\)</c:formatCode>
                <c:ptCount val="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国家衛健委発表に基づく感染状況!$W$8:$W$73</c:f>
              <c:numCache>
                <c:formatCode>m"月"d"日"</c:formatCode>
                <c:ptCount val="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numCache>
            </c:numRef>
          </c:cat>
          <c:val>
            <c:numRef>
              <c:f>国家衛健委発表に基づく感染状況!$Y$8:$Y$73</c:f>
              <c:numCache>
                <c:formatCode>General</c:formatCode>
                <c:ptCount val="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国家衛健委発表に基づく感染状況!$Z$8:$Z$73</c:f>
              <c:numCache>
                <c:formatCode>m"月"d"日"</c:formatCode>
                <c:ptCount val="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numCache>
            </c:numRef>
          </c:cat>
          <c:val>
            <c:numRef>
              <c:f>国家衛健委発表に基づく感染状況!$AA$8:$AA$73</c:f>
              <c:numCache>
                <c:formatCode>General</c:formatCode>
                <c:ptCount val="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国家衛健委発表に基づく感染状況!$Z$8:$Z$73</c:f>
              <c:numCache>
                <c:formatCode>m"月"d"日"</c:formatCode>
                <c:ptCount val="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numCache>
            </c:numRef>
          </c:cat>
          <c:val>
            <c:numRef>
              <c:f>国家衛健委発表に基づく感染状況!$AB$8:$AB$73</c:f>
              <c:numCache>
                <c:formatCode>General</c:formatCode>
                <c:ptCount val="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82"/>
  <sheetViews>
    <sheetView tabSelected="1" workbookViewId="0">
      <pane xSplit="2" ySplit="5" topLeftCell="C66" activePane="bottomRight" state="frozen"/>
      <selection pane="topRight" activeCell="C1" sqref="C1"/>
      <selection pane="bottomLeft" activeCell="A8" sqref="A8"/>
      <selection pane="bottomRight" activeCell="B1" sqref="B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43912</v>
      </c>
    </row>
    <row r="2" spans="2:28" ht="13" customHeight="1" x14ac:dyDescent="0.55000000000000004">
      <c r="E2" s="132" t="s">
        <v>126</v>
      </c>
      <c r="F2" s="133"/>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9"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9"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W69" si="243">+B68</f>
        <v>43910</v>
      </c>
      <c r="X68" s="142">
        <f t="shared" ref="X68" si="244">+G68</f>
        <v>41</v>
      </c>
      <c r="Y68" s="112">
        <f t="shared" ref="Y68" si="245">+H68</f>
        <v>81008</v>
      </c>
      <c r="Z68" s="143">
        <f t="shared" ref="Z68:Z69"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 si="251">+N69+O68</f>
        <v>72244</v>
      </c>
      <c r="P69" s="131">
        <f t="shared" ref="P69"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c r="C70" s="56"/>
      <c r="D70" s="96"/>
      <c r="E70" s="130"/>
      <c r="F70" s="65"/>
      <c r="G70" s="56"/>
      <c r="H70" s="64"/>
      <c r="I70" s="64"/>
      <c r="J70" s="56"/>
      <c r="K70" s="64"/>
      <c r="L70" s="56"/>
      <c r="M70" s="64"/>
      <c r="N70" s="56"/>
      <c r="O70" s="64"/>
      <c r="P70" s="131"/>
      <c r="Q70" s="65"/>
      <c r="R70" s="56"/>
      <c r="S70" s="138"/>
      <c r="T70" s="65"/>
      <c r="U70" s="148"/>
      <c r="W70" s="141"/>
      <c r="X70" s="142"/>
      <c r="Y70" s="112"/>
      <c r="Z70" s="143"/>
      <c r="AA70" s="112"/>
      <c r="AB70" s="112"/>
    </row>
    <row r="71" spans="2:28" x14ac:dyDescent="0.55000000000000004">
      <c r="B71" s="89"/>
      <c r="C71" s="56"/>
      <c r="D71" s="96"/>
      <c r="E71" s="69"/>
      <c r="F71" s="65"/>
      <c r="G71" s="56"/>
      <c r="H71" s="63"/>
      <c r="I71" s="63"/>
      <c r="J71" s="56"/>
      <c r="K71" s="63"/>
      <c r="L71" s="56"/>
      <c r="M71" s="63"/>
      <c r="N71" s="56"/>
      <c r="O71" s="65"/>
      <c r="P71" s="107"/>
      <c r="Q71" s="65"/>
      <c r="R71" s="56"/>
      <c r="S71" s="65"/>
      <c r="T71" s="65"/>
      <c r="U71" s="90"/>
      <c r="W71" s="141"/>
      <c r="X71" s="142"/>
      <c r="Y71" s="112"/>
      <c r="Z71" s="143"/>
      <c r="AA71" s="112"/>
      <c r="AB71" s="112"/>
    </row>
    <row r="72" spans="2:28" x14ac:dyDescent="0.55000000000000004">
      <c r="B72" s="89"/>
      <c r="C72" s="67"/>
      <c r="D72" s="57"/>
      <c r="E72" s="69"/>
      <c r="F72" s="68"/>
      <c r="G72" s="67"/>
      <c r="H72" s="69"/>
      <c r="I72" s="63"/>
      <c r="J72" s="67"/>
      <c r="K72" s="69"/>
      <c r="L72" s="67"/>
      <c r="M72" s="69"/>
      <c r="N72" s="56"/>
      <c r="O72" s="68"/>
      <c r="P72" s="144"/>
      <c r="Q72" s="68"/>
      <c r="R72" s="56"/>
      <c r="S72" s="68"/>
      <c r="T72" s="68"/>
      <c r="U72" s="90"/>
    </row>
    <row r="73" spans="2:28" ht="9.5" customHeight="1" thickBot="1" x14ac:dyDescent="0.6">
      <c r="B73" s="74"/>
      <c r="C73" s="91"/>
      <c r="D73" s="92"/>
      <c r="E73" s="94"/>
      <c r="F73" s="110"/>
      <c r="G73" s="91"/>
      <c r="H73" s="94"/>
      <c r="I73" s="94"/>
      <c r="J73" s="91"/>
      <c r="K73" s="94"/>
      <c r="L73" s="91"/>
      <c r="M73" s="94"/>
      <c r="N73" s="95"/>
      <c r="O73" s="93"/>
      <c r="P73" s="109"/>
      <c r="Q73" s="110"/>
      <c r="R73" s="140"/>
      <c r="S73" s="110"/>
      <c r="T73" s="110"/>
      <c r="U73" s="75"/>
    </row>
    <row r="75" spans="2:28" ht="13" customHeight="1" x14ac:dyDescent="0.55000000000000004">
      <c r="E75" s="132"/>
      <c r="F75" s="133"/>
      <c r="G75" s="132" t="s">
        <v>80</v>
      </c>
      <c r="H75" s="133"/>
      <c r="I75" s="133"/>
      <c r="J75" s="133"/>
      <c r="U75" s="80"/>
    </row>
    <row r="76" spans="2:28" ht="13" customHeight="1" x14ac:dyDescent="0.55000000000000004">
      <c r="E76" s="132" t="s">
        <v>99</v>
      </c>
      <c r="F76" s="133"/>
      <c r="G76" s="149" t="s">
        <v>79</v>
      </c>
      <c r="H76" s="150"/>
      <c r="I76" s="132" t="s">
        <v>107</v>
      </c>
      <c r="J76" s="133"/>
    </row>
    <row r="77" spans="2:28" ht="13" customHeight="1" x14ac:dyDescent="0.55000000000000004">
      <c r="E77" s="134" t="s">
        <v>109</v>
      </c>
      <c r="F77" s="133"/>
      <c r="G77" s="135"/>
      <c r="H77" s="135"/>
      <c r="I77" s="132" t="s">
        <v>108</v>
      </c>
      <c r="J77" s="133"/>
    </row>
    <row r="78" spans="2:28" ht="13" customHeight="1" x14ac:dyDescent="0.55000000000000004">
      <c r="E78" s="132" t="s">
        <v>97</v>
      </c>
      <c r="F78" s="133"/>
      <c r="G78" s="132" t="s">
        <v>98</v>
      </c>
      <c r="H78" s="133"/>
      <c r="I78" s="133"/>
      <c r="J78" s="133"/>
    </row>
    <row r="79" spans="2:28" ht="13" customHeight="1" x14ac:dyDescent="0.55000000000000004">
      <c r="E79" s="132" t="s">
        <v>99</v>
      </c>
      <c r="F79" s="133"/>
      <c r="G79" s="132" t="s">
        <v>100</v>
      </c>
      <c r="H79" s="133"/>
      <c r="I79" s="133"/>
      <c r="J79" s="133"/>
    </row>
    <row r="80" spans="2:28" ht="13" customHeight="1" x14ac:dyDescent="0.55000000000000004">
      <c r="E80" s="132" t="s">
        <v>99</v>
      </c>
      <c r="F80" s="133"/>
      <c r="G80" s="132" t="s">
        <v>101</v>
      </c>
      <c r="H80" s="133"/>
      <c r="I80" s="133"/>
      <c r="J80" s="133"/>
    </row>
    <row r="81" spans="5:10" ht="13" customHeight="1" x14ac:dyDescent="0.55000000000000004">
      <c r="E81" s="132" t="s">
        <v>102</v>
      </c>
      <c r="F81" s="133"/>
      <c r="G81" s="132" t="s">
        <v>103</v>
      </c>
      <c r="H81" s="133"/>
      <c r="I81" s="133"/>
      <c r="J81" s="133"/>
    </row>
    <row r="82" spans="5:10" ht="13" customHeight="1" x14ac:dyDescent="0.55000000000000004">
      <c r="E82" s="132" t="s">
        <v>104</v>
      </c>
      <c r="F82" s="133"/>
      <c r="G82" s="132" t="s">
        <v>105</v>
      </c>
      <c r="H82" s="133"/>
      <c r="I82" s="133"/>
      <c r="J82" s="133"/>
    </row>
  </sheetData>
  <mergeCells count="12">
    <mergeCell ref="G76:H7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A14" sqref="A14"/>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2020-03-22T03:15:34Z</dcterms:modified>
</cp:coreProperties>
</file>