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2.xml" ContentType="application/vnd.openxmlformats-officedocument.drawingml.chartshape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439688D4-8362-4CD1-A16B-B32E753576CD}" xr6:coauthVersionLast="46" xr6:coauthVersionMax="46" xr10:uidLastSave="{00000000-0000-0000-0000-000000000000}"/>
  <bookViews>
    <workbookView xWindow="-110" yWindow="-110" windowWidth="19420" windowHeight="10080" tabRatio="802" firstSheet="1"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01" i="5" l="1"/>
  <c r="CI401" i="5" s="1"/>
  <c r="AG401" i="5"/>
  <c r="CC401" i="5" s="1"/>
  <c r="I164" i="7"/>
  <c r="B164" i="7" s="1"/>
  <c r="AD164" i="7" s="1"/>
  <c r="AE164" i="7"/>
  <c r="AC164" i="7"/>
  <c r="Y205" i="6"/>
  <c r="Z205" i="6" s="1"/>
  <c r="V205" i="6"/>
  <c r="X205" i="6" s="1"/>
  <c r="U205" i="6"/>
  <c r="T205" i="6"/>
  <c r="S205" i="6"/>
  <c r="R205" i="6"/>
  <c r="N205" i="6"/>
  <c r="L205" i="6"/>
  <c r="K205" i="6"/>
  <c r="I205" i="6"/>
  <c r="W205" i="6" s="1"/>
  <c r="CH401" i="5"/>
  <c r="CF401" i="5"/>
  <c r="CE401" i="5"/>
  <c r="CD401" i="5"/>
  <c r="CA401" i="5"/>
  <c r="BZ401" i="5"/>
  <c r="BY401" i="5"/>
  <c r="BX401" i="5"/>
  <c r="BW401" i="5"/>
  <c r="BV401" i="5"/>
  <c r="BU401" i="5"/>
  <c r="BT401" i="5"/>
  <c r="BS401" i="5"/>
  <c r="BR401" i="5"/>
  <c r="BQ401" i="5"/>
  <c r="BP401" i="5"/>
  <c r="BO401" i="5"/>
  <c r="BK401" i="5"/>
  <c r="BN401" i="5" s="1"/>
  <c r="BJ401" i="5"/>
  <c r="BM401" i="5" s="1"/>
  <c r="BG401" i="5"/>
  <c r="BF401" i="5"/>
  <c r="BE401" i="5"/>
  <c r="BI401" i="5" s="1"/>
  <c r="BL401" i="5" s="1"/>
  <c r="BD401" i="5"/>
  <c r="BC401" i="5"/>
  <c r="BA401" i="5"/>
  <c r="AZ401" i="5"/>
  <c r="AS401" i="5"/>
  <c r="AQ401" i="5"/>
  <c r="AU401" i="5"/>
  <c r="AO401" i="5"/>
  <c r="AM401" i="5"/>
  <c r="AK401" i="5"/>
  <c r="AE401" i="5"/>
  <c r="AD401" i="5"/>
  <c r="CB401" i="5" s="1"/>
  <c r="AC401" i="5"/>
  <c r="AB401" i="5"/>
  <c r="AA401" i="5"/>
  <c r="C401" i="5"/>
  <c r="D401" i="5" s="1"/>
  <c r="Z401" i="5"/>
  <c r="AB402" i="2"/>
  <c r="AA402" i="2"/>
  <c r="Z402" i="2"/>
  <c r="Y402" i="2"/>
  <c r="X402" i="2"/>
  <c r="W402" i="2"/>
  <c r="P402" i="2"/>
  <c r="O402" i="2"/>
  <c r="M402" i="2"/>
  <c r="K402" i="2"/>
  <c r="H402" i="2"/>
  <c r="AS400" i="5"/>
  <c r="AG400" i="5"/>
  <c r="CC400" i="5" s="1"/>
  <c r="CD400" i="5"/>
  <c r="CA400" i="5"/>
  <c r="BZ400" i="5"/>
  <c r="BY400" i="5"/>
  <c r="BX400" i="5"/>
  <c r="BW400" i="5"/>
  <c r="BV400" i="5"/>
  <c r="BU400" i="5"/>
  <c r="BT400" i="5"/>
  <c r="BS400" i="5"/>
  <c r="BR400" i="5"/>
  <c r="BQ400" i="5"/>
  <c r="BP400" i="5"/>
  <c r="BO400" i="5"/>
  <c r="BK400" i="5"/>
  <c r="BJ400" i="5"/>
  <c r="BG400" i="5"/>
  <c r="BF400" i="5"/>
  <c r="AU400" i="5"/>
  <c r="AQ400" i="5"/>
  <c r="AO400" i="5"/>
  <c r="AM400" i="5"/>
  <c r="AK400" i="5"/>
  <c r="AI400" i="5"/>
  <c r="CI400" i="5" s="1"/>
  <c r="AD400" i="5"/>
  <c r="CB400" i="5" s="1"/>
  <c r="AC400" i="5"/>
  <c r="AB400" i="5"/>
  <c r="AA400" i="5"/>
  <c r="Z400" i="5"/>
  <c r="CH400" i="5" s="1"/>
  <c r="I163" i="7"/>
  <c r="B163" i="7" s="1"/>
  <c r="AD163" i="7" s="1"/>
  <c r="AE163" i="7"/>
  <c r="AC163" i="7"/>
  <c r="Y204" i="6"/>
  <c r="V204" i="6"/>
  <c r="U204" i="6"/>
  <c r="AA401" i="2"/>
  <c r="Z401" i="2"/>
  <c r="X401" i="2"/>
  <c r="W401" i="2"/>
  <c r="P401" i="2"/>
  <c r="CG401" i="5" l="1"/>
  <c r="BH401" i="5"/>
  <c r="CF400" i="5"/>
  <c r="CG400" i="5"/>
  <c r="BE400" i="5"/>
  <c r="BI400" i="5" s="1"/>
  <c r="BL400" i="5" s="1"/>
  <c r="CE400" i="5"/>
  <c r="I402" i="2"/>
  <c r="AS399" i="5"/>
  <c r="AE162" i="7"/>
  <c r="AC162" i="7"/>
  <c r="I162" i="7"/>
  <c r="B162" i="7" s="1"/>
  <c r="AD162" i="7" s="1"/>
  <c r="CD399" i="5"/>
  <c r="CA399" i="5"/>
  <c r="BZ399" i="5"/>
  <c r="BY399" i="5"/>
  <c r="BX399" i="5"/>
  <c r="BW399" i="5"/>
  <c r="BV399" i="5"/>
  <c r="BU399" i="5"/>
  <c r="BT399" i="5"/>
  <c r="BS399" i="5"/>
  <c r="BR399" i="5"/>
  <c r="BQ399" i="5"/>
  <c r="BP399" i="5"/>
  <c r="BO399" i="5"/>
  <c r="BK399" i="5"/>
  <c r="BJ399" i="5"/>
  <c r="BG399" i="5"/>
  <c r="BF399" i="5"/>
  <c r="AU399" i="5"/>
  <c r="AQ399" i="5"/>
  <c r="AO399" i="5"/>
  <c r="AM399" i="5"/>
  <c r="AK399" i="5"/>
  <c r="AI399" i="5"/>
  <c r="CE399" i="5" s="1"/>
  <c r="AG399" i="5"/>
  <c r="CC399" i="5" s="1"/>
  <c r="AD399" i="5"/>
  <c r="CB399" i="5" s="1"/>
  <c r="AC399" i="5"/>
  <c r="AB399" i="5"/>
  <c r="AA399" i="5"/>
  <c r="Z399" i="5"/>
  <c r="CH399" i="5" s="1"/>
  <c r="Y203" i="6"/>
  <c r="V203" i="6"/>
  <c r="U203" i="6"/>
  <c r="AA400" i="2"/>
  <c r="Z400" i="2"/>
  <c r="X400" i="2"/>
  <c r="W400" i="2"/>
  <c r="P400" i="2"/>
  <c r="CD398" i="5"/>
  <c r="CA398" i="5"/>
  <c r="BZ398" i="5"/>
  <c r="BY398" i="5"/>
  <c r="BX398" i="5"/>
  <c r="BW398" i="5"/>
  <c r="BV398" i="5"/>
  <c r="BU398" i="5"/>
  <c r="BT398" i="5"/>
  <c r="BS398" i="5"/>
  <c r="BR398" i="5"/>
  <c r="BQ398" i="5"/>
  <c r="BP398" i="5"/>
  <c r="BO398" i="5"/>
  <c r="BK398" i="5"/>
  <c r="BJ398" i="5"/>
  <c r="BG398" i="5"/>
  <c r="BF398" i="5"/>
  <c r="AU398" i="5"/>
  <c r="AS398" i="5"/>
  <c r="AQ398" i="5"/>
  <c r="AO398" i="5"/>
  <c r="AM398" i="5"/>
  <c r="AK398" i="5"/>
  <c r="AI398" i="5"/>
  <c r="CI398" i="5" s="1"/>
  <c r="AG398" i="5"/>
  <c r="CC398" i="5" s="1"/>
  <c r="AA399" i="2"/>
  <c r="Z399" i="2"/>
  <c r="X399" i="2"/>
  <c r="W399" i="2"/>
  <c r="P399" i="2"/>
  <c r="AE161" i="7"/>
  <c r="AC161" i="7"/>
  <c r="I161" i="7"/>
  <c r="B161" i="7" s="1"/>
  <c r="AD161" i="7" s="1"/>
  <c r="Y202" i="6"/>
  <c r="V202" i="6"/>
  <c r="U202" i="6"/>
  <c r="AD398" i="5"/>
  <c r="CB398" i="5" s="1"/>
  <c r="AC398" i="5"/>
  <c r="AB398" i="5"/>
  <c r="AA398" i="5"/>
  <c r="Z398" i="5"/>
  <c r="CF398" i="5" s="1"/>
  <c r="CD397" i="5"/>
  <c r="CA397" i="5"/>
  <c r="BZ397" i="5"/>
  <c r="BY397" i="5"/>
  <c r="BX397" i="5"/>
  <c r="BW397" i="5"/>
  <c r="BV397" i="5"/>
  <c r="BU397" i="5"/>
  <c r="BT397" i="5"/>
  <c r="BS397" i="5"/>
  <c r="BR397" i="5"/>
  <c r="BQ397" i="5"/>
  <c r="BP397" i="5"/>
  <c r="BO397" i="5"/>
  <c r="BK397" i="5"/>
  <c r="BJ397" i="5"/>
  <c r="BG397" i="5"/>
  <c r="BF397" i="5"/>
  <c r="AU397" i="5"/>
  <c r="AS397" i="5"/>
  <c r="AI397" i="5"/>
  <c r="CI397" i="5" s="1"/>
  <c r="AG397" i="5"/>
  <c r="CC397" i="5" s="1"/>
  <c r="AQ397" i="5"/>
  <c r="AO397" i="5"/>
  <c r="AM397" i="5"/>
  <c r="AK397" i="5"/>
  <c r="AD397" i="5"/>
  <c r="CB397" i="5" s="1"/>
  <c r="AC397" i="5"/>
  <c r="AB397" i="5"/>
  <c r="AA397" i="5"/>
  <c r="Z397" i="5"/>
  <c r="CH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E396" i="5" s="1"/>
  <c r="AG396" i="5"/>
  <c r="CC396" i="5" s="1"/>
  <c r="AE159" i="7"/>
  <c r="AC159" i="7"/>
  <c r="I159" i="7"/>
  <c r="B159" i="7" s="1"/>
  <c r="AD159" i="7" s="1"/>
  <c r="Y200" i="6"/>
  <c r="V200" i="6"/>
  <c r="U200" i="6"/>
  <c r="CD396" i="5"/>
  <c r="CA396" i="5"/>
  <c r="BZ396" i="5"/>
  <c r="BY396" i="5"/>
  <c r="BX396" i="5"/>
  <c r="BW396" i="5"/>
  <c r="BV396" i="5"/>
  <c r="BU396" i="5"/>
  <c r="BT396" i="5"/>
  <c r="BS396" i="5"/>
  <c r="BR396" i="5"/>
  <c r="BQ396" i="5"/>
  <c r="BP396" i="5"/>
  <c r="BO396" i="5"/>
  <c r="BK396" i="5"/>
  <c r="BJ396" i="5"/>
  <c r="BG396" i="5"/>
  <c r="BF396" i="5"/>
  <c r="AU396" i="5"/>
  <c r="AD396" i="5"/>
  <c r="CG396" i="5" s="1"/>
  <c r="AC396" i="5"/>
  <c r="AB396" i="5"/>
  <c r="AA396" i="5"/>
  <c r="Z396" i="5"/>
  <c r="CH396" i="5" s="1"/>
  <c r="BE396" i="5"/>
  <c r="BI396" i="5" s="1"/>
  <c r="BL396" i="5" s="1"/>
  <c r="AU395" i="5"/>
  <c r="AS395" i="5"/>
  <c r="AQ395" i="5"/>
  <c r="AO395" i="5"/>
  <c r="AM395" i="5"/>
  <c r="AK395" i="5"/>
  <c r="AI395" i="5"/>
  <c r="CE395" i="5" s="1"/>
  <c r="AG395" i="5"/>
  <c r="CC395" i="5" s="1"/>
  <c r="AA396" i="2"/>
  <c r="Z396" i="2"/>
  <c r="X396" i="2"/>
  <c r="W396" i="2"/>
  <c r="P396" i="2"/>
  <c r="CD395" i="5"/>
  <c r="CA395" i="5"/>
  <c r="BZ395" i="5"/>
  <c r="BY395" i="5"/>
  <c r="BX395" i="5"/>
  <c r="BW395" i="5"/>
  <c r="BV395" i="5"/>
  <c r="BU395" i="5"/>
  <c r="BT395" i="5"/>
  <c r="BS395" i="5"/>
  <c r="BR395" i="5"/>
  <c r="BQ395" i="5"/>
  <c r="BP395" i="5"/>
  <c r="BO395" i="5"/>
  <c r="BK395" i="5"/>
  <c r="BJ395" i="5"/>
  <c r="BG395" i="5"/>
  <c r="BF395" i="5"/>
  <c r="AD395" i="5"/>
  <c r="CB395" i="5" s="1"/>
  <c r="AC395" i="5"/>
  <c r="AB395" i="5"/>
  <c r="AA395" i="5"/>
  <c r="Z395" i="5"/>
  <c r="CH395" i="5" s="1"/>
  <c r="AE158" i="7"/>
  <c r="AC158" i="7"/>
  <c r="I158" i="7"/>
  <c r="B158" i="7" s="1"/>
  <c r="AD158" i="7" s="1"/>
  <c r="Y199" i="6"/>
  <c r="V199" i="6"/>
  <c r="U199" i="6"/>
  <c r="AS394" i="5"/>
  <c r="AI394" i="5"/>
  <c r="CI394" i="5" s="1"/>
  <c r="AG394" i="5"/>
  <c r="CC394" i="5" s="1"/>
  <c r="CD394" i="5"/>
  <c r="CA394" i="5"/>
  <c r="BZ394" i="5"/>
  <c r="BY394" i="5"/>
  <c r="BX394" i="5"/>
  <c r="BW394" i="5"/>
  <c r="BV394" i="5"/>
  <c r="BU394" i="5"/>
  <c r="BT394" i="5"/>
  <c r="BS394" i="5"/>
  <c r="BR394" i="5"/>
  <c r="BQ394" i="5"/>
  <c r="BP394" i="5"/>
  <c r="BO394" i="5"/>
  <c r="BK394" i="5"/>
  <c r="BJ394" i="5"/>
  <c r="BG394" i="5"/>
  <c r="BF394" i="5"/>
  <c r="AU394" i="5"/>
  <c r="AQ394" i="5"/>
  <c r="AO394" i="5"/>
  <c r="AM394" i="5"/>
  <c r="AK394" i="5"/>
  <c r="AD394" i="5"/>
  <c r="CB394" i="5" s="1"/>
  <c r="AC394" i="5"/>
  <c r="AB394" i="5"/>
  <c r="AA394" i="5"/>
  <c r="Z394" i="5"/>
  <c r="CH394" i="5" s="1"/>
  <c r="AE157" i="7"/>
  <c r="AC157" i="7"/>
  <c r="I157" i="7"/>
  <c r="B157" i="7" s="1"/>
  <c r="AD157" i="7" s="1"/>
  <c r="Y198" i="6"/>
  <c r="V198" i="6"/>
  <c r="U198" i="6"/>
  <c r="AA395" i="2"/>
  <c r="Z395" i="2"/>
  <c r="X395" i="2"/>
  <c r="W395" i="2"/>
  <c r="P395" i="2"/>
  <c r="AA394" i="2"/>
  <c r="Z394" i="2"/>
  <c r="X394" i="2"/>
  <c r="W394" i="2"/>
  <c r="P394" i="2"/>
  <c r="AS393" i="5"/>
  <c r="AI393" i="5"/>
  <c r="CE393" i="5" s="1"/>
  <c r="AG393" i="5"/>
  <c r="CC393" i="5" s="1"/>
  <c r="CD393" i="5"/>
  <c r="CA393" i="5"/>
  <c r="BZ393" i="5"/>
  <c r="BY393" i="5"/>
  <c r="BX393" i="5"/>
  <c r="BW393" i="5"/>
  <c r="BV393" i="5"/>
  <c r="BU393" i="5"/>
  <c r="BT393" i="5"/>
  <c r="BS393" i="5"/>
  <c r="BR393" i="5"/>
  <c r="BQ393" i="5"/>
  <c r="BP393" i="5"/>
  <c r="BO393" i="5"/>
  <c r="BK393" i="5"/>
  <c r="BJ393" i="5"/>
  <c r="BG393" i="5"/>
  <c r="BF393" i="5"/>
  <c r="AU393" i="5"/>
  <c r="AQ393" i="5"/>
  <c r="AO393" i="5"/>
  <c r="AM393" i="5"/>
  <c r="AK393" i="5"/>
  <c r="AD393" i="5"/>
  <c r="CG393" i="5" s="1"/>
  <c r="AC393" i="5"/>
  <c r="AB393" i="5"/>
  <c r="AA393" i="5"/>
  <c r="Z393" i="5"/>
  <c r="BE393" i="5" s="1"/>
  <c r="BI393" i="5" s="1"/>
  <c r="BL393" i="5" s="1"/>
  <c r="AE156" i="7"/>
  <c r="AC156" i="7"/>
  <c r="I156" i="7"/>
  <c r="B156" i="7" s="1"/>
  <c r="AD156" i="7" s="1"/>
  <c r="I155" i="7"/>
  <c r="Y197" i="6"/>
  <c r="V197" i="6"/>
  <c r="U197" i="6"/>
  <c r="CI399" i="5" l="1"/>
  <c r="CF399" i="5"/>
  <c r="BE399" i="5"/>
  <c r="BI399" i="5" s="1"/>
  <c r="BL399" i="5" s="1"/>
  <c r="CB396" i="5"/>
  <c r="CE398" i="5"/>
  <c r="CG398" i="5"/>
  <c r="CG399" i="5"/>
  <c r="CH398" i="5"/>
  <c r="BE398" i="5"/>
  <c r="BI398" i="5" s="1"/>
  <c r="BL398" i="5" s="1"/>
  <c r="CE397" i="5"/>
  <c r="BE397" i="5"/>
  <c r="BI397" i="5" s="1"/>
  <c r="BL397" i="5" s="1"/>
  <c r="CF397" i="5"/>
  <c r="CG397" i="5"/>
  <c r="CF396" i="5"/>
  <c r="BE395" i="5"/>
  <c r="BI395" i="5" s="1"/>
  <c r="BL395" i="5" s="1"/>
  <c r="CF395" i="5"/>
  <c r="CI396" i="5"/>
  <c r="CG395" i="5"/>
  <c r="CI395" i="5"/>
  <c r="CF394" i="5"/>
  <c r="CG394" i="5"/>
  <c r="CF393" i="5"/>
  <c r="BE394" i="5"/>
  <c r="BI394" i="5" s="1"/>
  <c r="BL394" i="5" s="1"/>
  <c r="CE394" i="5"/>
  <c r="CB393" i="5"/>
  <c r="CH393" i="5"/>
  <c r="CI393" i="5"/>
  <c r="CD392" i="5" l="1"/>
  <c r="CA392" i="5"/>
  <c r="BZ392" i="5"/>
  <c r="BY392" i="5"/>
  <c r="BX392" i="5"/>
  <c r="BW392" i="5"/>
  <c r="BV392" i="5"/>
  <c r="BU392" i="5"/>
  <c r="BT392" i="5"/>
  <c r="BS392" i="5"/>
  <c r="BR392" i="5"/>
  <c r="BQ392" i="5"/>
  <c r="BP392" i="5"/>
  <c r="BO392" i="5"/>
  <c r="BK392" i="5"/>
  <c r="BJ392" i="5"/>
  <c r="BG392" i="5"/>
  <c r="BF392" i="5"/>
  <c r="AS392" i="5"/>
  <c r="AG392" i="5"/>
  <c r="CC392" i="5" s="1"/>
  <c r="AA393" i="2"/>
  <c r="Z393" i="2"/>
  <c r="X393" i="2"/>
  <c r="W393" i="2"/>
  <c r="P393" i="2"/>
  <c r="AU392" i="5"/>
  <c r="AI392" i="5"/>
  <c r="CI392" i="5" s="1"/>
  <c r="AQ392" i="5"/>
  <c r="AO392" i="5"/>
  <c r="AM392" i="5"/>
  <c r="AK392" i="5"/>
  <c r="AD392" i="5"/>
  <c r="CB392" i="5" s="1"/>
  <c r="AC392" i="5"/>
  <c r="AB392" i="5"/>
  <c r="AA392" i="5"/>
  <c r="Z392" i="5"/>
  <c r="CH392" i="5" s="1"/>
  <c r="AC155" i="7"/>
  <c r="Y196" i="6"/>
  <c r="V196" i="6"/>
  <c r="U196" i="6"/>
  <c r="AS391" i="5"/>
  <c r="AA392" i="2"/>
  <c r="Z392" i="2"/>
  <c r="X392" i="2"/>
  <c r="W392" i="2"/>
  <c r="P392" i="2"/>
  <c r="CD391" i="5"/>
  <c r="CA391" i="5"/>
  <c r="BZ391" i="5"/>
  <c r="BY391" i="5"/>
  <c r="BX391" i="5"/>
  <c r="BW391" i="5"/>
  <c r="BV391" i="5"/>
  <c r="BU391" i="5"/>
  <c r="BT391" i="5"/>
  <c r="BS391" i="5"/>
  <c r="BR391" i="5"/>
  <c r="BQ391" i="5"/>
  <c r="BP391" i="5"/>
  <c r="BO391" i="5"/>
  <c r="BK391" i="5"/>
  <c r="BJ391" i="5"/>
  <c r="BG391" i="5"/>
  <c r="BF391" i="5"/>
  <c r="AU391" i="5"/>
  <c r="AG391" i="5"/>
  <c r="CC391" i="5" s="1"/>
  <c r="AI391" i="5"/>
  <c r="CI391" i="5" s="1"/>
  <c r="AQ391" i="5"/>
  <c r="AO391" i="5"/>
  <c r="AM391" i="5"/>
  <c r="AK391" i="5"/>
  <c r="AD391" i="5"/>
  <c r="CB391" i="5" s="1"/>
  <c r="AC391" i="5"/>
  <c r="AB391" i="5"/>
  <c r="AA391" i="5"/>
  <c r="Z391" i="5"/>
  <c r="BE391" i="5" s="1"/>
  <c r="BI391" i="5" s="1"/>
  <c r="BL391" i="5" s="1"/>
  <c r="AE154" i="7"/>
  <c r="AC154" i="7"/>
  <c r="I154" i="7"/>
  <c r="B154" i="7" s="1"/>
  <c r="AD154" i="7" s="1"/>
  <c r="Y195" i="6"/>
  <c r="V195" i="6"/>
  <c r="U195" i="6"/>
  <c r="CE392" i="5" l="1"/>
  <c r="BE392" i="5"/>
  <c r="BI392" i="5" s="1"/>
  <c r="BL392" i="5" s="1"/>
  <c r="CF392" i="5"/>
  <c r="CG392" i="5"/>
  <c r="CE391" i="5"/>
  <c r="CF391" i="5"/>
  <c r="CH391" i="5"/>
  <c r="CG391" i="5"/>
  <c r="AA391" i="2" l="1"/>
  <c r="Z391" i="2"/>
  <c r="X391" i="2"/>
  <c r="W391" i="2"/>
  <c r="P391" i="2"/>
  <c r="CD390" i="5"/>
  <c r="CA390" i="5"/>
  <c r="BZ390" i="5"/>
  <c r="BY390" i="5"/>
  <c r="BX390" i="5"/>
  <c r="BW390" i="5"/>
  <c r="BV390" i="5"/>
  <c r="BU390" i="5"/>
  <c r="BT390" i="5"/>
  <c r="BS390" i="5"/>
  <c r="BR390" i="5"/>
  <c r="BQ390" i="5"/>
  <c r="BP390" i="5"/>
  <c r="BO390" i="5"/>
  <c r="BK390" i="5"/>
  <c r="BJ390" i="5"/>
  <c r="BG390" i="5"/>
  <c r="BF390" i="5"/>
  <c r="AS390" i="5"/>
  <c r="AI390" i="5"/>
  <c r="CI390" i="5" s="1"/>
  <c r="AG390" i="5"/>
  <c r="CC390" i="5" s="1"/>
  <c r="AE153" i="7"/>
  <c r="AC153" i="7"/>
  <c r="I153" i="7"/>
  <c r="B153" i="7" s="1"/>
  <c r="AD153" i="7" s="1"/>
  <c r="Y194" i="6"/>
  <c r="V194" i="6"/>
  <c r="U194" i="6"/>
  <c r="AU390" i="5"/>
  <c r="AQ390" i="5"/>
  <c r="AO390" i="5"/>
  <c r="AM390" i="5"/>
  <c r="AK390" i="5"/>
  <c r="AD390" i="5"/>
  <c r="CB390" i="5" s="1"/>
  <c r="AC390" i="5"/>
  <c r="AB390" i="5"/>
  <c r="AA390" i="5"/>
  <c r="Z390" i="5"/>
  <c r="CH390" i="5" s="1"/>
  <c r="AS389" i="5"/>
  <c r="AG389" i="5"/>
  <c r="CC389" i="5" s="1"/>
  <c r="AA390" i="2"/>
  <c r="Z390" i="2"/>
  <c r="X390" i="2"/>
  <c r="W390" i="2"/>
  <c r="P390" i="2"/>
  <c r="AE152" i="7"/>
  <c r="AC152" i="7"/>
  <c r="I152" i="7"/>
  <c r="B152" i="7" s="1"/>
  <c r="AD152" i="7" s="1"/>
  <c r="Y193" i="6"/>
  <c r="V193" i="6"/>
  <c r="U193" i="6"/>
  <c r="CD389" i="5"/>
  <c r="CA389" i="5"/>
  <c r="BZ389" i="5"/>
  <c r="BY389" i="5"/>
  <c r="BX389" i="5"/>
  <c r="BW389" i="5"/>
  <c r="BV389" i="5"/>
  <c r="BU389" i="5"/>
  <c r="BT389" i="5"/>
  <c r="BS389" i="5"/>
  <c r="BR389" i="5"/>
  <c r="BQ389" i="5"/>
  <c r="BP389" i="5"/>
  <c r="BO389" i="5"/>
  <c r="BK389" i="5"/>
  <c r="BJ389" i="5"/>
  <c r="BG389" i="5"/>
  <c r="BF389" i="5"/>
  <c r="AU389" i="5"/>
  <c r="AQ389" i="5"/>
  <c r="AO389" i="5"/>
  <c r="AM389" i="5"/>
  <c r="AK389" i="5"/>
  <c r="AI389" i="5"/>
  <c r="CI389" i="5" s="1"/>
  <c r="AD389" i="5"/>
  <c r="AC389" i="5"/>
  <c r="AB389" i="5"/>
  <c r="AA389" i="5"/>
  <c r="Z389" i="5"/>
  <c r="BE389" i="5" s="1"/>
  <c r="BI389" i="5" s="1"/>
  <c r="BL389" i="5" s="1"/>
  <c r="AS388" i="5"/>
  <c r="AI388" i="5"/>
  <c r="CE388" i="5" s="1"/>
  <c r="AG388" i="5"/>
  <c r="CC388" i="5" s="1"/>
  <c r="CD388" i="5"/>
  <c r="CA388" i="5"/>
  <c r="BZ388" i="5"/>
  <c r="BY388" i="5"/>
  <c r="BX388" i="5"/>
  <c r="BW388" i="5"/>
  <c r="BV388" i="5"/>
  <c r="BU388" i="5"/>
  <c r="BT388" i="5"/>
  <c r="BS388" i="5"/>
  <c r="BR388" i="5"/>
  <c r="BQ388" i="5"/>
  <c r="BP388" i="5"/>
  <c r="BO388" i="5"/>
  <c r="BK388" i="5"/>
  <c r="BJ388" i="5"/>
  <c r="BG388" i="5"/>
  <c r="BF388" i="5"/>
  <c r="AU388" i="5"/>
  <c r="AQ388" i="5"/>
  <c r="AO388" i="5"/>
  <c r="AM388" i="5"/>
  <c r="AK388" i="5"/>
  <c r="AD388" i="5"/>
  <c r="CG388" i="5" s="1"/>
  <c r="AC388" i="5"/>
  <c r="AB388" i="5"/>
  <c r="AA388" i="5"/>
  <c r="Z388" i="5"/>
  <c r="CH388" i="5" s="1"/>
  <c r="BE388" i="5"/>
  <c r="BI388" i="5" s="1"/>
  <c r="BL388" i="5" s="1"/>
  <c r="AX388" i="5"/>
  <c r="I151" i="7"/>
  <c r="B151" i="7" s="1"/>
  <c r="AD151" i="7" s="1"/>
  <c r="AE151" i="7"/>
  <c r="AC151" i="7"/>
  <c r="Y192" i="6"/>
  <c r="V192" i="6"/>
  <c r="U192" i="6"/>
  <c r="AA389" i="2"/>
  <c r="Z389" i="2"/>
  <c r="X389" i="2"/>
  <c r="W389" i="2"/>
  <c r="P389" i="2"/>
  <c r="CE389" i="5" l="1"/>
  <c r="CE390" i="5"/>
  <c r="BE390" i="5"/>
  <c r="BI390" i="5" s="1"/>
  <c r="BL390" i="5" s="1"/>
  <c r="CF390" i="5"/>
  <c r="CG390" i="5"/>
  <c r="CF389" i="5"/>
  <c r="CG389" i="5"/>
  <c r="CH389" i="5"/>
  <c r="CB389" i="5"/>
  <c r="CF388" i="5"/>
  <c r="CI388" i="5"/>
  <c r="CB388" i="5"/>
  <c r="CD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CE387" i="5" l="1"/>
  <c r="CB387" i="5"/>
  <c r="CF387" i="5"/>
  <c r="CH387" i="5"/>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406" i="5"/>
  <c r="CD378" i="5" l="1"/>
  <c r="CA378" i="5"/>
  <c r="BZ378" i="5"/>
  <c r="BY378" i="5"/>
  <c r="BX378" i="5"/>
  <c r="BW378" i="5"/>
  <c r="BV378" i="5"/>
  <c r="BU378" i="5"/>
  <c r="BT378" i="5"/>
  <c r="BS378" i="5"/>
  <c r="BR378" i="5"/>
  <c r="BQ378" i="5"/>
  <c r="BP378" i="5"/>
  <c r="BO378" i="5"/>
  <c r="BK378" i="5"/>
  <c r="BJ378" i="5"/>
  <c r="BG378" i="5"/>
  <c r="BF378" i="5"/>
  <c r="BB406"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E371" i="5"/>
  <c r="CD371" i="5"/>
  <c r="CC371" i="5"/>
  <c r="CA371" i="5"/>
  <c r="BZ371" i="5"/>
  <c r="BY371" i="5"/>
  <c r="BX371" i="5"/>
  <c r="BW371" i="5"/>
  <c r="BV371" i="5"/>
  <c r="BU371" i="5"/>
  <c r="BT371" i="5"/>
  <c r="BS371" i="5"/>
  <c r="BR371" i="5"/>
  <c r="BQ371" i="5"/>
  <c r="BP371" i="5"/>
  <c r="BO371" i="5"/>
  <c r="BK371" i="5"/>
  <c r="BJ371" i="5"/>
  <c r="BG371" i="5"/>
  <c r="BF371" i="5"/>
  <c r="AX371" i="5"/>
  <c r="AD371" i="5"/>
  <c r="AC371" i="5"/>
  <c r="AB371" i="5"/>
  <c r="AA371" i="5"/>
  <c r="Z371" i="5"/>
  <c r="CF371" i="5" s="1"/>
  <c r="AE133" i="7"/>
  <c r="AC133" i="7"/>
  <c r="I133" i="7"/>
  <c r="B133" i="7" s="1"/>
  <c r="AD133" i="7" s="1"/>
  <c r="Y175" i="6"/>
  <c r="V175" i="6"/>
  <c r="U175" i="6"/>
  <c r="CH371" i="5" l="1"/>
  <c r="BE371" i="5"/>
  <c r="BI371" i="5" s="1"/>
  <c r="BL371" i="5" s="1"/>
  <c r="CG371" i="5"/>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AX368" i="5"/>
  <c r="AD368" i="5"/>
  <c r="CG368" i="5" s="1"/>
  <c r="AC368" i="5"/>
  <c r="AB368" i="5"/>
  <c r="AA368" i="5"/>
  <c r="Z368" i="5"/>
  <c r="CH368" i="5" s="1"/>
  <c r="AC130" i="7"/>
  <c r="I130" i="7"/>
  <c r="Y172" i="6"/>
  <c r="V172" i="6"/>
  <c r="U172" i="6"/>
  <c r="BE368" i="5" l="1"/>
  <c r="BI368" i="5" s="1"/>
  <c r="BL368" i="5" s="1"/>
  <c r="CF368" i="5"/>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69" i="7"/>
  <c r="AE129" i="7"/>
  <c r="AC129" i="7"/>
  <c r="I129" i="7"/>
  <c r="B129" i="7" s="1"/>
  <c r="AD129" i="7" s="1"/>
  <c r="Y171" i="6"/>
  <c r="V171" i="6"/>
  <c r="U171" i="6"/>
  <c r="CH367" i="5" l="1"/>
  <c r="CF367" i="5"/>
  <c r="CE367" i="5"/>
  <c r="CB367" i="5"/>
  <c r="CG367" i="5"/>
  <c r="CD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B366" i="5" l="1"/>
  <c r="CI366" i="5"/>
  <c r="CF366" i="5"/>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AX363" i="5"/>
  <c r="AD363" i="5"/>
  <c r="CB363" i="5" s="1"/>
  <c r="AC363" i="5"/>
  <c r="AB363" i="5"/>
  <c r="AA363" i="5"/>
  <c r="Z363" i="5"/>
  <c r="CH363" i="5" s="1"/>
  <c r="BE363" i="5" l="1"/>
  <c r="BI363" i="5" s="1"/>
  <c r="BL363" i="5" s="1"/>
  <c r="CF363" i="5"/>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AX362" i="5"/>
  <c r="AU362" i="5"/>
  <c r="AS362" i="5"/>
  <c r="AQ362" i="5"/>
  <c r="AO362" i="5"/>
  <c r="AM362" i="5"/>
  <c r="AK362" i="5"/>
  <c r="AD362" i="5"/>
  <c r="AC362" i="5"/>
  <c r="AB362" i="5"/>
  <c r="AA362" i="5"/>
  <c r="Z362" i="5"/>
  <c r="CF362" i="5" s="1"/>
  <c r="AA363" i="2"/>
  <c r="Z363" i="2"/>
  <c r="X363" i="2"/>
  <c r="W363" i="2"/>
  <c r="P363" i="2"/>
  <c r="BE362" i="5" l="1"/>
  <c r="BI362" i="5" s="1"/>
  <c r="BL362" i="5" s="1"/>
  <c r="CH362" i="5"/>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I359" i="5" l="1"/>
  <c r="CH359" i="5"/>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E355" i="5" l="1"/>
  <c r="CG355" i="5"/>
  <c r="CH355" i="5"/>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AX353" i="5"/>
  <c r="AD353" i="5"/>
  <c r="AC353" i="5"/>
  <c r="AB353" i="5"/>
  <c r="AA353" i="5"/>
  <c r="Z353" i="5"/>
  <c r="CF353" i="5" s="1"/>
  <c r="AA354" i="2"/>
  <c r="Z354" i="2"/>
  <c r="X354" i="2"/>
  <c r="W354" i="2"/>
  <c r="P354" i="2"/>
  <c r="BE353" i="5" l="1"/>
  <c r="BI353" i="5" s="1"/>
  <c r="BL353" i="5" s="1"/>
  <c r="CH353" i="5"/>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BE350" i="5" l="1"/>
  <c r="BI350" i="5" s="1"/>
  <c r="BL350" i="5" s="1"/>
  <c r="CH350" i="5"/>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F346" i="5" l="1"/>
  <c r="CH346" i="5"/>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E342" i="5" l="1"/>
  <c r="CG342" i="5"/>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69"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69" i="7"/>
  <c r="Q169"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AA169" i="7"/>
  <c r="Z169" i="7"/>
  <c r="Y169" i="7"/>
  <c r="X169" i="7"/>
  <c r="W169" i="7"/>
  <c r="G169" i="7"/>
  <c r="V169" i="7"/>
  <c r="U169" i="7"/>
  <c r="T169" i="7"/>
  <c r="P169" i="7"/>
  <c r="O169" i="7"/>
  <c r="N169" i="7"/>
  <c r="M169" i="7"/>
  <c r="L169" i="7"/>
  <c r="E169"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74"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CB276" i="5" l="1"/>
  <c r="BE276" i="5"/>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408"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AX256" i="5"/>
  <c r="AD256" i="5"/>
  <c r="CG256" i="5" s="1"/>
  <c r="AC256" i="5"/>
  <c r="AB256" i="5"/>
  <c r="AA256" i="5"/>
  <c r="Z256" i="5"/>
  <c r="BE256" i="5" s="1"/>
  <c r="BI256" i="5" s="1"/>
  <c r="BL256" i="5" s="1"/>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406"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408" i="5"/>
  <c r="AD407"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407" i="5"/>
  <c r="L407"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M388" i="5" s="1"/>
  <c r="BM389" i="5" s="1"/>
  <c r="BM390" i="5" s="1"/>
  <c r="BM391" i="5" s="1"/>
  <c r="BM392" i="5" s="1"/>
  <c r="BM393" i="5" s="1"/>
  <c r="BM394" i="5" s="1"/>
  <c r="BM395" i="5" s="1"/>
  <c r="BM396" i="5" s="1"/>
  <c r="BM397" i="5" s="1"/>
  <c r="BM398" i="5" s="1"/>
  <c r="BM399" i="5" s="1"/>
  <c r="BM400"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W188" i="6"/>
  <c r="I189" i="6"/>
  <c r="D127" i="5"/>
  <c r="C128" i="5"/>
  <c r="BH127" i="5"/>
  <c r="P53" i="2"/>
  <c r="W189" i="6" l="1"/>
  <c r="I190" i="6"/>
  <c r="D128" i="5"/>
  <c r="C129" i="5"/>
  <c r="BH128" i="5"/>
  <c r="P52" i="2"/>
  <c r="W190" i="6" l="1"/>
  <c r="I191" i="6"/>
  <c r="D129" i="5"/>
  <c r="C130" i="5"/>
  <c r="BH129" i="5"/>
  <c r="P51" i="2"/>
  <c r="H51" i="2"/>
  <c r="W191" i="6" l="1"/>
  <c r="I192" i="6"/>
  <c r="D130" i="5"/>
  <c r="C131" i="5"/>
  <c r="BH130" i="5"/>
  <c r="Y51" i="2"/>
  <c r="H52" i="2"/>
  <c r="P50" i="2"/>
  <c r="W192" i="6" l="1"/>
  <c r="I193" i="6"/>
  <c r="BH131" i="5"/>
  <c r="C132" i="5"/>
  <c r="D131" i="5"/>
  <c r="Y52" i="2"/>
  <c r="H53" i="2"/>
  <c r="W193" i="6" l="1"/>
  <c r="I194" i="6"/>
  <c r="D132" i="5"/>
  <c r="C133" i="5"/>
  <c r="BH132" i="5"/>
  <c r="H54" i="2"/>
  <c r="Y53" i="2"/>
  <c r="P49" i="2"/>
  <c r="W194" i="6" l="1"/>
  <c r="I195" i="6"/>
  <c r="D133" i="5"/>
  <c r="C134" i="5"/>
  <c r="BH133" i="5"/>
  <c r="H55" i="2"/>
  <c r="H56" i="2" s="1"/>
  <c r="Y54" i="2"/>
  <c r="P48" i="2"/>
  <c r="W195" i="6" l="1"/>
  <c r="I196" i="6"/>
  <c r="C135" i="5"/>
  <c r="D134" i="5"/>
  <c r="BH134" i="5"/>
  <c r="H57" i="2"/>
  <c r="Y56" i="2"/>
  <c r="Y55" i="2"/>
  <c r="P47" i="2"/>
  <c r="W196" i="6" l="1"/>
  <c r="I197" i="6"/>
  <c r="D135" i="5"/>
  <c r="C136" i="5"/>
  <c r="BH135" i="5"/>
  <c r="H58" i="2"/>
  <c r="Y57" i="2"/>
  <c r="P46" i="2"/>
  <c r="P45" i="2"/>
  <c r="P44" i="2"/>
  <c r="P43" i="2"/>
  <c r="P42" i="2"/>
  <c r="P41" i="2"/>
  <c r="P40" i="2"/>
  <c r="P39" i="2"/>
  <c r="P38" i="2"/>
  <c r="P37" i="2"/>
  <c r="P36" i="2"/>
  <c r="P35" i="2"/>
  <c r="P34" i="2"/>
  <c r="P33" i="2"/>
  <c r="P32" i="2"/>
  <c r="P31" i="2"/>
  <c r="P30" i="2"/>
  <c r="W197" i="6" l="1"/>
  <c r="I198" i="6"/>
  <c r="D136" i="5"/>
  <c r="C137" i="5"/>
  <c r="BH136" i="5"/>
  <c r="Y58" i="2"/>
  <c r="H59" i="2"/>
  <c r="O41" i="2"/>
  <c r="O42" i="2" s="1"/>
  <c r="O43" i="2" s="1"/>
  <c r="O44" i="2" s="1"/>
  <c r="O45" i="2" s="1"/>
  <c r="O46" i="2" s="1"/>
  <c r="O47" i="2" s="1"/>
  <c r="O48" i="2" s="1"/>
  <c r="O49" i="2" s="1"/>
  <c r="O50" i="2" s="1"/>
  <c r="O51" i="2" s="1"/>
  <c r="O52" i="2" s="1"/>
  <c r="O53" i="2" s="1"/>
  <c r="O54" i="2" s="1"/>
  <c r="W198" i="6" l="1"/>
  <c r="I199" i="6"/>
  <c r="BH137" i="5"/>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O32" i="2"/>
  <c r="O33" i="2" s="1"/>
  <c r="O34" i="2" s="1"/>
  <c r="O35" i="2" s="1"/>
  <c r="O36" i="2" s="1"/>
  <c r="O37" i="2" s="1"/>
  <c r="O38" i="2" s="1"/>
  <c r="H32" i="2"/>
  <c r="H30" i="2"/>
  <c r="Y30" i="2" s="1"/>
  <c r="M29" i="2"/>
  <c r="W199" i="6" l="1"/>
  <c r="I200" i="6"/>
  <c r="C139" i="5"/>
  <c r="D138" i="5"/>
  <c r="BH138" i="5"/>
  <c r="H61" i="2"/>
  <c r="Y60" i="2"/>
  <c r="M30" i="2"/>
  <c r="AB29" i="2"/>
  <c r="H33" i="2"/>
  <c r="Y32" i="2"/>
  <c r="BK14" i="1"/>
  <c r="AO15" i="1"/>
  <c r="AO14" i="1"/>
  <c r="BK15" i="1"/>
  <c r="Y14" i="1"/>
  <c r="Y15" i="1"/>
  <c r="G15" i="1"/>
  <c r="G14" i="1"/>
  <c r="W200" i="6" l="1"/>
  <c r="I201" i="6"/>
  <c r="BH139" i="5"/>
  <c r="C140" i="5"/>
  <c r="D139" i="5"/>
  <c r="Y61" i="2"/>
  <c r="H62" i="2"/>
  <c r="H34" i="2"/>
  <c r="Y33" i="2"/>
  <c r="M31" i="2"/>
  <c r="AB30" i="2"/>
  <c r="W201" i="6" l="1"/>
  <c r="I202" i="6"/>
  <c r="BH140" i="5"/>
  <c r="C141" i="5"/>
  <c r="D140" i="5"/>
  <c r="H63" i="2"/>
  <c r="Y62" i="2"/>
  <c r="M32" i="2"/>
  <c r="AB31" i="2"/>
  <c r="H35" i="2"/>
  <c r="Y34" i="2"/>
  <c r="W202" i="6" l="1"/>
  <c r="I203" i="6"/>
  <c r="D141" i="5"/>
  <c r="C142" i="5"/>
  <c r="BH141" i="5"/>
  <c r="H64" i="2"/>
  <c r="Y63" i="2"/>
  <c r="H36" i="2"/>
  <c r="Y35" i="2"/>
  <c r="M33" i="2"/>
  <c r="AB32" i="2"/>
  <c r="W203" i="6" l="1"/>
  <c r="I204" i="6"/>
  <c r="W204" i="6" s="1"/>
  <c r="D142" i="5"/>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BH382" i="5"/>
  <c r="H304" i="2"/>
  <c r="Y303" i="2"/>
  <c r="M275" i="2"/>
  <c r="AB274" i="2"/>
  <c r="I274" i="2"/>
  <c r="D400" i="5" l="1"/>
  <c r="BH400" i="5"/>
  <c r="BH399" i="5"/>
  <c r="D399" i="5"/>
  <c r="D398" i="5"/>
  <c r="BH398" i="5"/>
  <c r="D397" i="5"/>
  <c r="BH397" i="5"/>
  <c r="D396" i="5"/>
  <c r="BH396" i="5"/>
  <c r="D395" i="5"/>
  <c r="BH395" i="5"/>
  <c r="BH394" i="5"/>
  <c r="D394" i="5"/>
  <c r="D393" i="5"/>
  <c r="BH393" i="5"/>
  <c r="D392" i="5"/>
  <c r="BH392" i="5"/>
  <c r="D391" i="5"/>
  <c r="BH391" i="5"/>
  <c r="D390" i="5"/>
  <c r="BH390" i="5"/>
  <c r="D389" i="5"/>
  <c r="BH389" i="5"/>
  <c r="D388" i="5"/>
  <c r="BH388" i="5"/>
  <c r="D387" i="5"/>
  <c r="BH387" i="5"/>
  <c r="D386" i="5"/>
  <c r="BH386" i="5"/>
  <c r="D385" i="5"/>
  <c r="BH385" i="5"/>
  <c r="D384" i="5"/>
  <c r="BH384" i="5"/>
  <c r="D383" i="5"/>
  <c r="BH383" i="5"/>
  <c r="Y304" i="2"/>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M356" i="2"/>
  <c r="AB355" i="2"/>
  <c r="I355" i="2"/>
  <c r="Y401" i="2" l="1"/>
  <c r="Y400" i="2"/>
  <c r="Y399" i="2"/>
  <c r="Y398" i="2"/>
  <c r="Y397" i="2"/>
  <c r="Y396" i="2"/>
  <c r="Y395" i="2"/>
  <c r="Y394" i="2"/>
  <c r="Y393" i="2"/>
  <c r="Y392" i="2"/>
  <c r="Y391" i="2"/>
  <c r="Y390" i="2"/>
  <c r="Y389" i="2"/>
  <c r="Y388" i="2"/>
  <c r="Y387" i="2"/>
  <c r="Y386" i="2"/>
  <c r="Y385" i="2"/>
  <c r="Y384" i="2"/>
  <c r="M357" i="2"/>
  <c r="AB356" i="2"/>
  <c r="I356" i="2"/>
  <c r="M358" i="2" l="1"/>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D169" i="7"/>
  <c r="AE155" i="7"/>
  <c r="F169" i="7"/>
  <c r="J169" i="7"/>
  <c r="B155" i="7"/>
  <c r="AD155" i="7" s="1"/>
  <c r="H169" i="7"/>
  <c r="AB401" i="2" l="1"/>
  <c r="I401" i="2"/>
  <c r="AB400" i="2"/>
  <c r="I400" i="2"/>
  <c r="AB399" i="2"/>
  <c r="I399" i="2"/>
  <c r="B169" i="7"/>
</calcChain>
</file>

<file path=xl/sharedStrings.xml><?xml version="1.0" encoding="utf-8"?>
<sst xmlns="http://schemas.openxmlformats.org/spreadsheetml/2006/main" count="710" uniqueCount="496">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</sst>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国家衛健委発表に基づく感染状況!$X$27:$X$405</c:f>
              <c:numCache>
                <c:formatCode>#,##0_);[Red]\(#,##0\)</c:formatCode>
                <c:ptCount val="37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国家衛健委発表に基づく感染状況!$Y$27:$Y$405</c:f>
              <c:numCache>
                <c:formatCode>General</c:formatCode>
                <c:ptCount val="37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89378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香港マカオ台湾の患者・海外輸入症例・無症状病原体保有者!$AX$169:$AX$403</c:f>
              <c:numCache>
                <c:formatCode>m"月"d"日"</c:formatCode>
                <c:ptCount val="23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numCache>
            </c:numRef>
          </c:cat>
          <c:val>
            <c:numRef>
              <c:f>香港マカオ台湾の患者・海外輸入症例・無症状病原体保有者!$AY$169:$AY$403</c:f>
              <c:numCache>
                <c:formatCode>General</c:formatCode>
                <c:ptCount val="23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香港マカオ台湾の患者・海外輸入症例・無症状病原体保有者!$AX$169:$AX$403</c:f>
              <c:numCache>
                <c:formatCode>m"月"d"日"</c:formatCode>
                <c:ptCount val="23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numCache>
            </c:numRef>
          </c:cat>
          <c:val>
            <c:numRef>
              <c:f>香港マカオ台湾の患者・海外輸入症例・無症状病原体保有者!$BB$169:$BB$403</c:f>
              <c:numCache>
                <c:formatCode>General</c:formatCode>
                <c:ptCount val="23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香港マカオ台湾の患者・海外輸入症例・無症状病原体保有者!$AX$169:$AX$403</c:f>
              <c:numCache>
                <c:formatCode>m"月"d"日"</c:formatCode>
                <c:ptCount val="23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numCache>
            </c:numRef>
          </c:cat>
          <c:val>
            <c:numRef>
              <c:f>香港マカオ台湾の患者・海外輸入症例・無症状病原体保有者!$AZ$169:$AZ$403</c:f>
              <c:numCache>
                <c:formatCode>General</c:formatCode>
                <c:ptCount val="23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香港マカオ台湾の患者・海外輸入症例・無症状病原体保有者!$AX$169:$AX$403</c:f>
              <c:numCache>
                <c:formatCode>m"月"d"日"</c:formatCode>
                <c:ptCount val="23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numCache>
            </c:numRef>
          </c:cat>
          <c:val>
            <c:numRef>
              <c:f>香港マカオ台湾の患者・海外輸入症例・無症状病原体保有者!$BC$169:$BC$403</c:f>
              <c:numCache>
                <c:formatCode>General</c:formatCode>
                <c:ptCount val="23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香港マカオ台湾の患者・海外輸入症例・無症状病原体保有者!$CE$29:$CE$404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香港マカオ台湾の患者・海外輸入症例・無症状病原体保有者!$CB$29:$CB$404</c:f>
              <c:numCache>
                <c:formatCode>General</c:formatCode>
                <c:ptCount val="37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香港マカオ台湾の患者・海外輸入症例・無症状病原体保有者!$CC$29:$CC$404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国家衛健委発表に基づく感染状況!$X$27:$X$405</c:f>
              <c:numCache>
                <c:formatCode>#,##0_);[Red]\(#,##0\)</c:formatCode>
                <c:ptCount val="37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国家衛健委発表に基づく感染状況!$Y$27:$Y$405</c:f>
              <c:numCache>
                <c:formatCode>General</c:formatCode>
                <c:ptCount val="37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89378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国家衛健委発表に基づく感染状況!$AA$27:$AA$405</c:f>
              <c:numCache>
                <c:formatCode>General</c:formatCode>
                <c:ptCount val="37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国家衛健委発表に基づく感染状況!$AB$27:$AB$405</c:f>
              <c:numCache>
                <c:formatCode>General</c:formatCode>
                <c:ptCount val="37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省市別輸入症例数変化!$AC$2:$AC$166</c:f>
              <c:numCache>
                <c:formatCode>m"月"d"日"</c:formatCode>
                <c:ptCount val="16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4" formatCode="General">
                  <c:v>1</c:v>
                </c:pt>
              </c:numCache>
            </c:numRef>
          </c:cat>
          <c:val>
            <c:numRef>
              <c:f>省市別輸入症例数変化!$AD$2:$AD$166</c:f>
              <c:numCache>
                <c:formatCode>0_);[Red]\(0\)</c:formatCode>
                <c:ptCount val="165"/>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省市別輸入症例数変化!$AC$2:$AC$166</c:f>
              <c:numCache>
                <c:formatCode>m"月"d"日"</c:formatCode>
                <c:ptCount val="16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4" formatCode="General">
                  <c:v>1</c:v>
                </c:pt>
              </c:numCache>
            </c:numRef>
          </c:cat>
          <c:val>
            <c:numRef>
              <c:f>省市別輸入症例数変化!$AE$2:$AE$166</c:f>
              <c:numCache>
                <c:formatCode>General</c:formatCode>
                <c:ptCount val="165"/>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省市別輸入症例数変化!$C$2:$C$167</c:f>
              <c:numCache>
                <c:formatCode>m"月"d"日"</c:formatCode>
                <c:ptCount val="16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numCache>
            </c:numRef>
          </c:cat>
          <c:val>
            <c:numRef>
              <c:f>省市別輸入症例数変化!$D$2:$D$167</c:f>
              <c:numCache>
                <c:formatCode>General</c:formatCode>
                <c:ptCount val="166"/>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省市別輸入症例数変化!$C$2:$C$167</c:f>
              <c:numCache>
                <c:formatCode>m"月"d"日"</c:formatCode>
                <c:ptCount val="16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numCache>
            </c:numRef>
          </c:cat>
          <c:val>
            <c:numRef>
              <c:f>省市別輸入症例数変化!$E$2:$E$167</c:f>
              <c:numCache>
                <c:formatCode>General</c:formatCode>
                <c:ptCount val="166"/>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省市別輸入症例数変化!$C$2:$C$167</c:f>
              <c:numCache>
                <c:formatCode>m"月"d"日"</c:formatCode>
                <c:ptCount val="16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numCache>
            </c:numRef>
          </c:cat>
          <c:val>
            <c:numRef>
              <c:f>省市別輸入症例数変化!$F$2:$F$167</c:f>
              <c:numCache>
                <c:formatCode>General</c:formatCode>
                <c:ptCount val="166"/>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省市別輸入症例数変化!$C$2:$C$167</c:f>
              <c:numCache>
                <c:formatCode>m"月"d"日"</c:formatCode>
                <c:ptCount val="16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numCache>
            </c:numRef>
          </c:cat>
          <c:val>
            <c:numRef>
              <c:f>省市別輸入症例数変化!$G$2:$G$167</c:f>
              <c:numCache>
                <c:formatCode>General</c:formatCode>
                <c:ptCount val="166"/>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省市別輸入症例数変化!$C$2:$C$167</c:f>
              <c:numCache>
                <c:formatCode>m"月"d"日"</c:formatCode>
                <c:ptCount val="16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numCache>
            </c:numRef>
          </c:cat>
          <c:val>
            <c:numRef>
              <c:f>省市別輸入症例数変化!$H$2:$H$167</c:f>
              <c:numCache>
                <c:formatCode>General</c:formatCode>
                <c:ptCount val="166"/>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省市別輸入症例数変化!$C$2:$C$167</c:f>
              <c:numCache>
                <c:formatCode>m"月"d"日"</c:formatCode>
                <c:ptCount val="16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numCache>
            </c:numRef>
          </c:cat>
          <c:val>
            <c:numRef>
              <c:f>省市別輸入症例数変化!$I$2:$I$167</c:f>
              <c:numCache>
                <c:formatCode>0_);[Red]\(0\)</c:formatCode>
                <c:ptCount val="166"/>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国家衛健委発表に基づく感染状況!$X$27:$X$405</c:f>
              <c:numCache>
                <c:formatCode>#,##0_);[Red]\(#,##0\)</c:formatCode>
                <c:ptCount val="37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国家衛健委発表に基づく感染状況!$Y$27:$Y$405</c:f>
              <c:numCache>
                <c:formatCode>General</c:formatCode>
                <c:ptCount val="37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89378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国家衛健委発表に基づく感染状況!$AA$27:$AA$405</c:f>
              <c:numCache>
                <c:formatCode>General</c:formatCode>
                <c:ptCount val="37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国家衛健委発表に基づく感染状況!$AB$27:$AB$405</c:f>
              <c:numCache>
                <c:formatCode>General</c:formatCode>
                <c:ptCount val="37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香港マカオ台湾の患者・海外輸入症例・無症状病原体保有者!$CE$29:$CE$404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国家衛健委発表に基づく感染状況!$AA$27:$AA$405</c:f>
              <c:numCache>
                <c:formatCode>General</c:formatCode>
                <c:ptCount val="37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国家衛健委発表に基づく感染状況!$AB$27:$AB$405</c:f>
              <c:numCache>
                <c:formatCode>General</c:formatCode>
                <c:ptCount val="37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香港マカオ台湾の患者・海外輸入症例・無症状病原体保有者!$CB$29:$CB$404</c:f>
              <c:numCache>
                <c:formatCode>General</c:formatCode>
                <c:ptCount val="37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香港マカオ台湾の患者・海外輸入症例・無症状病原体保有者!$CC$29:$CC$404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香港マカオ台湾の患者・海外輸入症例・無症状病原体保有者!$CH$189:$CH$403</c:f>
              <c:numCache>
                <c:formatCode>m"月"d"日"</c:formatCode>
                <c:ptCount val="21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numCache>
            </c:numRef>
          </c:cat>
          <c:val>
            <c:numRef>
              <c:f>香港マカオ台湾の患者・海外輸入症例・無症状病原体保有者!$CI$189:$CI$403</c:f>
              <c:numCache>
                <c:formatCode>General</c:formatCode>
                <c:ptCount val="21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香港マカオ台湾の患者・海外輸入症例・無症状病原体保有者!$CF$189:$CF$403</c:f>
              <c:numCache>
                <c:formatCode>m"月"d"日"</c:formatCode>
                <c:ptCount val="21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numCache>
            </c:numRef>
          </c:cat>
          <c:val>
            <c:numRef>
              <c:f>香港マカオ台湾の患者・海外輸入症例・無症状病原体保有者!$CG$189:$CG$403</c:f>
              <c:numCache>
                <c:formatCode>General</c:formatCode>
                <c:ptCount val="215"/>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b="1"/>
              <a:t>COVID-19</a:t>
            </a:r>
            <a:r>
              <a:rPr lang="ja-JP" altLang="en-US" sz="1800" b="1"/>
              <a:t>中国患者数増加・累計</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0571780411022568E-2"/>
          <c:y val="1.8303131492558859E-2"/>
          <c:w val="0.82558938950354344"/>
          <c:h val="0.84715326466520624"/>
        </c:manualLayout>
      </c:layout>
      <c:barChart>
        <c:barDir val="col"/>
        <c:grouping val="clustered"/>
        <c:varyColors val="0"/>
        <c:ser>
          <c:idx val="0"/>
          <c:order val="1"/>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国家衛健委発表に基づく感染状況!$X$27:$X$405</c:f>
              <c:numCache>
                <c:formatCode>#,##0_);[Red]\(#,##0\)</c:formatCode>
                <c:ptCount val="37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0"/>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国家衛健委発表に基づく感染状況!$Y$27:$Y$405</c:f>
              <c:numCache>
                <c:formatCode>General</c:formatCode>
                <c:ptCount val="37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89378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国家衛健委発表に基づく感染状況!$AA$27:$AA$405</c:f>
              <c:numCache>
                <c:formatCode>General</c:formatCode>
                <c:ptCount val="37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国家衛健委発表に基づく感染状況!$Z$27:$Z$405</c:f>
              <c:numCache>
                <c:formatCode>m"月"d"日"</c:formatCode>
                <c:ptCount val="3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numCache>
            </c:numRef>
          </c:cat>
          <c:val>
            <c:numRef>
              <c:f>国家衛健委発表に基づく感染状況!$AB$27:$AB$405</c:f>
              <c:numCache>
                <c:formatCode>General</c:formatCode>
                <c:ptCount val="37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香港マカオ台湾の患者・海外輸入症例・無症状病原体保有者!$BE$70:$BE$404</c:f>
              <c:numCache>
                <c:formatCode>m"月"d"日"</c:formatCode>
                <c:ptCount val="3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numCache>
            </c:numRef>
          </c:cat>
          <c:val>
            <c:numRef>
              <c:f>香港マカオ台湾の患者・海外輸入症例・無症状病原体保有者!$BF$70:$BF$404</c:f>
              <c:numCache>
                <c:formatCode>General</c:formatCode>
                <c:ptCount val="33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香港マカオ台湾の患者・海外輸入症例・無症状病原体保有者!$BG$70:$BG$404</c:f>
              <c:numCache>
                <c:formatCode>m"月"d"日"</c:formatCode>
                <c:ptCount val="3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numCache>
            </c:numRef>
          </c:cat>
          <c:val>
            <c:numRef>
              <c:f>香港マカオ台湾の患者・海外輸入症例・無症状病原体保有者!$BH$70:$BH$404</c:f>
              <c:numCache>
                <c:formatCode>General</c:formatCode>
                <c:ptCount val="33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香港マカオ台湾の患者・海外輸入症例・無症状病原体保有者!$BE$70:$BE$404</c:f>
              <c:numCache>
                <c:formatCode>m"月"d"日"</c:formatCode>
                <c:ptCount val="3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numCache>
            </c:numRef>
          </c:cat>
          <c:val>
            <c:numRef>
              <c:f>香港マカオ台湾の患者・海外輸入症例・無症状病原体保有者!$BF$70:$BF$404</c:f>
              <c:numCache>
                <c:formatCode>General</c:formatCode>
                <c:ptCount val="33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香港マカオ台湾の患者・海外輸入症例・無症状病原体保有者!$BG$70:$BG$404</c:f>
              <c:numCache>
                <c:formatCode>m"月"d"日"</c:formatCode>
                <c:ptCount val="3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numCache>
            </c:numRef>
          </c:cat>
          <c:val>
            <c:numRef>
              <c:f>香港マカオ台湾の患者・海外輸入症例・無症状病原体保有者!$BH$70:$BH$404</c:f>
              <c:numCache>
                <c:formatCode>General</c:formatCode>
                <c:ptCount val="33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香港マカオ台湾の患者・海外輸入症例・無症状病原体保有者!$CE$29:$CE$404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香港マカオ台湾の患者・海外輸入症例・無症状病原体保有者!$BE$70:$BE$404</c:f>
              <c:numCache>
                <c:formatCode>m"月"d"日"</c:formatCode>
                <c:ptCount val="3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numCache>
            </c:numRef>
          </c:cat>
          <c:val>
            <c:numRef>
              <c:f>香港マカオ台湾の患者・海外輸入症例・無症状病原体保有者!$BF$70:$BF$404</c:f>
              <c:numCache>
                <c:formatCode>General</c:formatCode>
                <c:ptCount val="33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香港マカオ台湾の患者・海外輸入症例・無症状病原体保有者!$CB$29:$CB$404</c:f>
              <c:numCache>
                <c:formatCode>General</c:formatCode>
                <c:ptCount val="37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香港マカオ台湾の患者・海外輸入症例・無症状病原体保有者!$CC$29:$CC$404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香港マカオ台湾の患者・海外輸入症例・無症状病原体保有者!$CE$29:$CE$404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香港マカオ台湾の患者・海外輸入症例・無症状病原体保有者!$CB$29:$CB$404</c:f>
              <c:numCache>
                <c:formatCode>General</c:formatCode>
                <c:ptCount val="37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香港マカオ台湾の患者・海外輸入症例・無症状病原体保有者!$CC$29:$CC$404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香港マカオ台湾の患者・海外輸入症例・無症状病原体保有者!$BE$70:$BE$404</c:f>
              <c:numCache>
                <c:formatCode>m"月"d"日"</c:formatCode>
                <c:ptCount val="3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numCache>
            </c:numRef>
          </c:cat>
          <c:val>
            <c:numRef>
              <c:f>香港マカオ台湾の患者・海外輸入症例・無症状病原体保有者!$BF$70:$BF$404</c:f>
              <c:numCache>
                <c:formatCode>General</c:formatCode>
                <c:ptCount val="33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香港マカオ台湾の患者・海外輸入症例・無症状病原体保有者!$BG$70:$BG$404</c:f>
              <c:numCache>
                <c:formatCode>m"月"d"日"</c:formatCode>
                <c:ptCount val="3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numCache>
            </c:numRef>
          </c:cat>
          <c:val>
            <c:numRef>
              <c:f>香港マカオ台湾の患者・海外輸入症例・無症状病原体保有者!$BH$70:$BH$404</c:f>
              <c:numCache>
                <c:formatCode>General</c:formatCode>
                <c:ptCount val="33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香港マカオ台湾の患者・海外輸入症例・無症状病原体保有者!$CH$189:$CH$403</c:f>
              <c:numCache>
                <c:formatCode>m"月"d"日"</c:formatCode>
                <c:ptCount val="21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numCache>
            </c:numRef>
          </c:cat>
          <c:val>
            <c:numRef>
              <c:f>香港マカオ台湾の患者・海外輸入症例・無症状病原体保有者!$CI$189:$CI$403</c:f>
              <c:numCache>
                <c:formatCode>General</c:formatCode>
                <c:ptCount val="21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香港マカオ台湾の患者・海外輸入症例・無症状病原体保有者!$CF$189:$CF$403</c:f>
              <c:numCache>
                <c:formatCode>m"月"d"日"</c:formatCode>
                <c:ptCount val="21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numCache>
            </c:numRef>
          </c:cat>
          <c:val>
            <c:numRef>
              <c:f>香港マカオ台湾の患者・海外輸入症例・無症状病原体保有者!$CG$189:$CG$403</c:f>
              <c:numCache>
                <c:formatCode>General</c:formatCode>
                <c:ptCount val="215"/>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香港マカオ台湾の患者・海外輸入症例・無症状病原体保有者!$CE$29:$CE$404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香港マカオ台湾の患者・海外輸入症例・無症状病原体保有者!$CB$29:$CB$404</c:f>
              <c:numCache>
                <c:formatCode>General</c:formatCode>
                <c:ptCount val="37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香港マカオ台湾の患者・海外輸入症例・無症状病原体保有者!$CC$29:$CC$404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香港マカオ台湾の患者・海外輸入症例・無症状病原体保有者!$BG$70:$BG$404</c:f>
              <c:numCache>
                <c:formatCode>m"月"d"日"</c:formatCode>
                <c:ptCount val="3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numCache>
            </c:numRef>
          </c:cat>
          <c:val>
            <c:numRef>
              <c:f>香港マカオ台湾の患者・海外輸入症例・無症状病原体保有者!$BH$70:$BH$404</c:f>
              <c:numCache>
                <c:formatCode>General</c:formatCode>
                <c:ptCount val="33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香港マカオ台湾の患者・海外輸入症例・無症状病原体保有者!$BT$29:$BT$404</c:f>
              <c:numCache>
                <c:formatCode>General</c:formatCode>
                <c:ptCount val="37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香港マカオ台湾の患者・海外輸入症例・無症状病原体保有者!$BU$29:$BU$404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香港マカオ台湾の患者・海外輸入症例・無症状病原体保有者!$BV$29:$BV$404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香港マカオ台湾の患者・海外輸入症例・無症状病原体保有者!$BP$29:$BP$404</c:f>
              <c:numCache>
                <c:formatCode>General</c:formatCode>
                <c:ptCount val="37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香港マカオ台湾の患者・海外輸入症例・無症状病原体保有者!$BQ$29:$BQ$404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香港マカオ台湾の患者・海外輸入症例・無症状病原体保有者!$BR$29:$BR$404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香港マカオ台湾の患者・海外輸入症例・無症状病原体保有者!$BX$29:$BX$404</c:f>
              <c:numCache>
                <c:formatCode>General</c:formatCode>
                <c:ptCount val="37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香港マカオ台湾の患者・海外輸入症例・無症状病原体保有者!$BY$29:$BY$404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香港マカオ台湾の患者・海外輸入症例・無症状病原体保有者!$BW$29:$BW$404</c:f>
              <c:numCache>
                <c:formatCode>m"月"d"日"</c:formatCode>
                <c:ptCount val="3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numCache>
            </c:numRef>
          </c:cat>
          <c:val>
            <c:numRef>
              <c:f>香港マカオ台湾の患者・海外輸入症例・無症状病原体保有者!$BZ$29:$BZ$404</c:f>
              <c:numCache>
                <c:formatCode>General</c:formatCode>
                <c:ptCount val="3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香港マカオ台湾の患者・海外輸入症例・無症状病原体保有者!$BI$97:$BI$403</c:f>
              <c:numCache>
                <c:formatCode>m"月"d"日"</c:formatCode>
                <c:ptCount val="30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numCache>
            </c:numRef>
          </c:cat>
          <c:val>
            <c:numRef>
              <c:f>香港マカオ台湾の患者・海外輸入症例・無症状病原体保有者!$BJ$97:$BJ$403</c:f>
              <c:numCache>
                <c:formatCode>General</c:formatCode>
                <c:ptCount val="30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香港マカオ台湾の患者・海外輸入症例・無症状病原体保有者!$BI$97:$BI$403</c:f>
              <c:numCache>
                <c:formatCode>m"月"d"日"</c:formatCode>
                <c:ptCount val="30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numCache>
            </c:numRef>
          </c:cat>
          <c:val>
            <c:numRef>
              <c:f>香港マカオ台湾の患者・海外輸入症例・無症状病原体保有者!$BK$97:$BK$403</c:f>
              <c:numCache>
                <c:formatCode>General</c:formatCode>
                <c:ptCount val="30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香港マカオ台湾の患者・海外輸入症例・無症状病原体保有者!$BL$97:$BL$403</c:f>
              <c:numCache>
                <c:formatCode>m"月"d"日"</c:formatCode>
                <c:ptCount val="30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numCache>
            </c:numRef>
          </c:cat>
          <c:val>
            <c:numRef>
              <c:f>香港マカオ台湾の患者・海外輸入症例・無症状病原体保有者!$BM$97:$BM$403</c:f>
              <c:numCache>
                <c:formatCode>General</c:formatCode>
                <c:ptCount val="30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香港マカオ台湾の患者・海外輸入症例・無症状病原体保有者!$BL$97:$BL$403</c:f>
              <c:numCache>
                <c:formatCode>m"月"d"日"</c:formatCode>
                <c:ptCount val="30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numCache>
            </c:numRef>
          </c:cat>
          <c:val>
            <c:numRef>
              <c:f>香港マカオ台湾の患者・海外輸入症例・無症状病原体保有者!$BN$97:$BN$403</c:f>
              <c:numCache>
                <c:formatCode>General</c:formatCode>
                <c:ptCount val="30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334817</xdr:colOff>
      <xdr:row>64</xdr:row>
      <xdr:rowOff>199570</xdr:rowOff>
    </xdr:from>
    <xdr:to>
      <xdr:col>31</xdr:col>
      <xdr:colOff>484909</xdr:colOff>
      <xdr:row>80</xdr:row>
      <xdr:rowOff>211117</xdr:rowOff>
    </xdr:to>
    <xdr:graphicFrame macro="">
      <xdr:nvGraphicFramePr>
        <xdr:cNvPr id="42" name="グラフ 41">
          <a:extLst>
            <a:ext uri="{FF2B5EF4-FFF2-40B4-BE49-F238E27FC236}">
              <a16:creationId xmlns:a16="http://schemas.microsoft.com/office/drawing/2014/main" id="{67E66B12-60A1-4243-A283-63F7C6E6F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17</xdr:col>
      <xdr:colOff>0</xdr:colOff>
      <xdr:row>64</xdr:row>
      <xdr:rowOff>199570</xdr:rowOff>
    </xdr:from>
    <xdr:to>
      <xdr:col>24</xdr:col>
      <xdr:colOff>311727</xdr:colOff>
      <xdr:row>80</xdr:row>
      <xdr:rowOff>211117</xdr:rowOff>
    </xdr:to>
    <xdr:graphicFrame macro="">
      <xdr:nvGraphicFramePr>
        <xdr:cNvPr id="43" name="グラフ 42">
          <a:extLst>
            <a:ext uri="{FF2B5EF4-FFF2-40B4-BE49-F238E27FC236}">
              <a16:creationId xmlns:a16="http://schemas.microsoft.com/office/drawing/2014/main" id="{01308E06-E872-4AF7-AA80-09EE65A7F7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571501</xdr:colOff>
      <xdr:row>64</xdr:row>
      <xdr:rowOff>117928</xdr:rowOff>
    </xdr:from>
    <xdr:to>
      <xdr:col>16</xdr:col>
      <xdr:colOff>435428</xdr:colOff>
      <xdr:row>80</xdr:row>
      <xdr:rowOff>100694</xdr:rowOff>
    </xdr:to>
    <xdr:graphicFrame macro="">
      <xdr:nvGraphicFramePr>
        <xdr:cNvPr id="44" name="グラフ 43">
          <a:extLst>
            <a:ext uri="{FF2B5EF4-FFF2-40B4-BE49-F238E27FC236}">
              <a16:creationId xmlns:a16="http://schemas.microsoft.com/office/drawing/2014/main" id="{C6B6D817-BFE8-481E-B86F-6DA8306ED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64</xdr:row>
      <xdr:rowOff>117929</xdr:rowOff>
    </xdr:from>
    <xdr:to>
      <xdr:col>8</xdr:col>
      <xdr:colOff>544286</xdr:colOff>
      <xdr:row>80</xdr:row>
      <xdr:rowOff>96365</xdr:rowOff>
    </xdr:to>
    <xdr:graphicFrame macro="">
      <xdr:nvGraphicFramePr>
        <xdr:cNvPr id="45" name="グラフ 44">
          <a:extLst>
            <a:ext uri="{FF2B5EF4-FFF2-40B4-BE49-F238E27FC236}">
              <a16:creationId xmlns:a16="http://schemas.microsoft.com/office/drawing/2014/main" id="{07BCB650-9BEC-42F5-875E-C33EEBE89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0.58406</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452338"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12.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414"/>
  <sheetViews>
    <sheetView workbookViewId="0">
      <pane xSplit="2" ySplit="5" topLeftCell="R399" activePane="bottomRight" state="frozen"/>
      <selection pane="topRight" activeCell="C1" sqref="C1"/>
      <selection pane="bottomLeft" activeCell="A8" sqref="A8"/>
      <selection pane="bottomRight" activeCell="U416" sqref="U41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44226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4">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W384"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si="1815"/>
        <v>44197</v>
      </c>
      <c r="X374" s="122">
        <f t="shared" ref="X374" si="1826">+G374</f>
        <v>22</v>
      </c>
      <c r="Y374" s="97">
        <f t="shared" ref="Y374" si="1827">+H374</f>
        <v>87093</v>
      </c>
      <c r="Z374" s="123">
        <f t="shared" ref="Z374" si="1828">+B374</f>
        <v>44197</v>
      </c>
      <c r="AA374" s="97">
        <f t="shared" ref="AA374" si="1829">+L374</f>
        <v>0</v>
      </c>
      <c r="AB374" s="97">
        <f t="shared" ref="AB374" si="1830">+M374</f>
        <v>4634</v>
      </c>
    </row>
    <row r="375" spans="2:28" x14ac:dyDescent="0.55000000000000004">
      <c r="B375" s="77">
        <v>44198</v>
      </c>
      <c r="C375" s="48">
        <v>0</v>
      </c>
      <c r="D375" s="84"/>
      <c r="E375" s="110"/>
      <c r="F375" s="57">
        <v>1</v>
      </c>
      <c r="G375" s="48">
        <v>24</v>
      </c>
      <c r="H375" s="89">
        <f t="shared" ref="H375" si="1831">+H374+G375</f>
        <v>87117</v>
      </c>
      <c r="I375" s="89">
        <f t="shared" ref="I375" si="1832">+H375-M375-O375</f>
        <v>395</v>
      </c>
      <c r="J375" s="48">
        <v>-1</v>
      </c>
      <c r="K375" s="56">
        <f t="shared" si="1811"/>
        <v>9</v>
      </c>
      <c r="L375" s="48">
        <v>0</v>
      </c>
      <c r="M375" s="89">
        <f t="shared" ref="M375" si="1833">+L375+M374</f>
        <v>4634</v>
      </c>
      <c r="N375" s="48">
        <v>12</v>
      </c>
      <c r="O375" s="89">
        <f t="shared" ref="O375" si="1834">+N375+O374</f>
        <v>82088</v>
      </c>
      <c r="P375" s="111">
        <f t="shared" ref="P375" si="1835">+Q375-Q374</f>
        <v>826</v>
      </c>
      <c r="Q375" s="57">
        <v>907460</v>
      </c>
      <c r="R375" s="48">
        <v>960</v>
      </c>
      <c r="S375" s="118"/>
      <c r="T375" s="57">
        <v>14175</v>
      </c>
      <c r="U375" s="78"/>
      <c r="W375" s="121">
        <f t="shared" si="1815"/>
        <v>44198</v>
      </c>
      <c r="X375" s="122">
        <f t="shared" ref="X375" si="1836">+G375</f>
        <v>24</v>
      </c>
      <c r="Y375" s="97">
        <f t="shared" ref="Y375" si="1837">+H375</f>
        <v>87117</v>
      </c>
      <c r="Z375" s="123">
        <f t="shared" ref="Z375" si="1838">+B375</f>
        <v>44198</v>
      </c>
      <c r="AA375" s="97">
        <f t="shared" ref="AA375" si="1839">+L375</f>
        <v>0</v>
      </c>
      <c r="AB375" s="97">
        <f t="shared" ref="AB375" si="1840">+M375</f>
        <v>4634</v>
      </c>
    </row>
    <row r="376" spans="2:28" x14ac:dyDescent="0.55000000000000004">
      <c r="B376" s="77">
        <v>44199</v>
      </c>
      <c r="C376" s="48">
        <v>0</v>
      </c>
      <c r="D376" s="84"/>
      <c r="E376" s="110"/>
      <c r="F376" s="57">
        <v>1</v>
      </c>
      <c r="G376" s="48">
        <v>33</v>
      </c>
      <c r="H376" s="89">
        <f t="shared" ref="H376" si="1841">+H375+G376</f>
        <v>87150</v>
      </c>
      <c r="I376" s="89">
        <f t="shared" ref="I376" si="1842">+H376-M376-O376</f>
        <v>411</v>
      </c>
      <c r="J376" s="48">
        <v>1</v>
      </c>
      <c r="K376" s="56">
        <f t="shared" ref="K376" si="1843">+J376+K375</f>
        <v>10</v>
      </c>
      <c r="L376" s="48">
        <v>0</v>
      </c>
      <c r="M376" s="89">
        <f t="shared" ref="M376" si="1844">+L376+M375</f>
        <v>4634</v>
      </c>
      <c r="N376" s="48">
        <v>17</v>
      </c>
      <c r="O376" s="89">
        <f t="shared" ref="O376" si="1845">+N376+O375</f>
        <v>82105</v>
      </c>
      <c r="P376" s="111">
        <f t="shared" ref="P376" si="1846">+Q376-Q375</f>
        <v>1965</v>
      </c>
      <c r="Q376" s="57">
        <v>909425</v>
      </c>
      <c r="R376" s="48">
        <v>452</v>
      </c>
      <c r="S376" s="118"/>
      <c r="T376" s="57">
        <v>15685</v>
      </c>
      <c r="U376" s="78"/>
      <c r="W376" s="121">
        <f t="shared" si="1815"/>
        <v>44199</v>
      </c>
      <c r="X376" s="122">
        <f t="shared" ref="X376" si="1847">+G376</f>
        <v>33</v>
      </c>
      <c r="Y376" s="97">
        <f t="shared" ref="Y376" si="1848">+H376</f>
        <v>87150</v>
      </c>
      <c r="Z376" s="123">
        <f t="shared" ref="Z376" si="1849">+B376</f>
        <v>44199</v>
      </c>
      <c r="AA376" s="97">
        <f t="shared" ref="AA376" si="1850">+L376</f>
        <v>0</v>
      </c>
      <c r="AB376" s="97">
        <f t="shared" ref="AB376" si="1851">+M376</f>
        <v>4634</v>
      </c>
    </row>
    <row r="377" spans="2:28" x14ac:dyDescent="0.55000000000000004">
      <c r="B377" s="77">
        <v>44200</v>
      </c>
      <c r="C377" s="48">
        <v>0</v>
      </c>
      <c r="D377" s="84"/>
      <c r="E377" s="110"/>
      <c r="F377" s="57">
        <v>1</v>
      </c>
      <c r="G377" s="48">
        <v>33</v>
      </c>
      <c r="H377" s="89">
        <f t="shared" ref="H377" si="1852">+H376+G377</f>
        <v>87183</v>
      </c>
      <c r="I377" s="89">
        <f t="shared" ref="I377" si="1853">+H377-M377-O377</f>
        <v>432</v>
      </c>
      <c r="J377" s="48">
        <v>3</v>
      </c>
      <c r="K377" s="56">
        <f t="shared" ref="K377" si="1854">+J377+K376</f>
        <v>13</v>
      </c>
      <c r="L377" s="48">
        <v>0</v>
      </c>
      <c r="M377" s="89">
        <f t="shared" ref="M377" si="1855">+L377+M376</f>
        <v>4634</v>
      </c>
      <c r="N377" s="48">
        <v>12</v>
      </c>
      <c r="O377" s="89">
        <f t="shared" ref="O377" si="1856">+N377+O376</f>
        <v>82117</v>
      </c>
      <c r="P377" s="111">
        <f t="shared" ref="P377" si="1857">+Q377-Q376</f>
        <v>1408</v>
      </c>
      <c r="Q377" s="57">
        <v>910833</v>
      </c>
      <c r="R377" s="48">
        <v>312</v>
      </c>
      <c r="S377" s="118"/>
      <c r="T377" s="57">
        <v>16769</v>
      </c>
      <c r="U377" s="78"/>
      <c r="W377" s="121">
        <f t="shared" si="1815"/>
        <v>44200</v>
      </c>
      <c r="X377" s="122">
        <f t="shared" ref="X377" si="1858">+G377</f>
        <v>33</v>
      </c>
      <c r="Y377" s="97">
        <f t="shared" ref="Y377" si="1859">+H377</f>
        <v>87183</v>
      </c>
      <c r="Z377" s="123">
        <f t="shared" ref="Z377" si="1860">+B377</f>
        <v>44200</v>
      </c>
      <c r="AA377" s="97">
        <f t="shared" ref="AA377" si="1861">+L377</f>
        <v>0</v>
      </c>
      <c r="AB377" s="97">
        <f t="shared" ref="AB377" si="1862">+M377</f>
        <v>4634</v>
      </c>
    </row>
    <row r="378" spans="2:28" x14ac:dyDescent="0.55000000000000004">
      <c r="B378" s="77">
        <v>44201</v>
      </c>
      <c r="C378" s="48">
        <v>2</v>
      </c>
      <c r="D378" s="84"/>
      <c r="E378" s="110"/>
      <c r="F378" s="57">
        <v>3</v>
      </c>
      <c r="G378" s="48">
        <v>32</v>
      </c>
      <c r="H378" s="89">
        <f t="shared" ref="H378" si="1863">+H377+G378</f>
        <v>87215</v>
      </c>
      <c r="I378" s="89">
        <f t="shared" ref="I378" si="1864">+H378-M378-O378</f>
        <v>443</v>
      </c>
      <c r="J378" s="48">
        <v>1</v>
      </c>
      <c r="K378" s="56">
        <f t="shared" ref="K378" si="1865">+J378+K377</f>
        <v>14</v>
      </c>
      <c r="L378" s="48">
        <v>0</v>
      </c>
      <c r="M378" s="89">
        <f t="shared" ref="M378" si="1866">+L378+M377</f>
        <v>4634</v>
      </c>
      <c r="N378" s="48">
        <v>21</v>
      </c>
      <c r="O378" s="89">
        <f t="shared" ref="O378" si="1867">+N378+O377</f>
        <v>82138</v>
      </c>
      <c r="P378" s="111">
        <f t="shared" ref="P378" si="1868">+Q378-Q377</f>
        <v>1763</v>
      </c>
      <c r="Q378" s="57">
        <v>912596</v>
      </c>
      <c r="R378" s="48">
        <v>784</v>
      </c>
      <c r="S378" s="118"/>
      <c r="T378" s="57">
        <v>17736</v>
      </c>
      <c r="U378" s="78"/>
      <c r="W378" s="121">
        <f t="shared" si="1815"/>
        <v>44201</v>
      </c>
      <c r="X378" s="122">
        <f t="shared" ref="X378" si="1869">+G378</f>
        <v>32</v>
      </c>
      <c r="Y378" s="97">
        <f t="shared" ref="Y378" si="1870">+H378</f>
        <v>87215</v>
      </c>
      <c r="Z378" s="123">
        <f t="shared" ref="Z378" si="1871">+B378</f>
        <v>44201</v>
      </c>
      <c r="AA378" s="97">
        <f t="shared" ref="AA378" si="1872">+L378</f>
        <v>0</v>
      </c>
      <c r="AB378" s="97">
        <f t="shared" ref="AB378" si="1873">+M378</f>
        <v>4634</v>
      </c>
    </row>
    <row r="379" spans="2:28" x14ac:dyDescent="0.55000000000000004">
      <c r="B379" s="77">
        <v>44202</v>
      </c>
      <c r="C379" s="48">
        <v>0</v>
      </c>
      <c r="D379" s="84"/>
      <c r="E379" s="110"/>
      <c r="F379" s="57">
        <v>0</v>
      </c>
      <c r="G379" s="48">
        <v>63</v>
      </c>
      <c r="H379" s="89">
        <f t="shared" ref="H379" si="1874">+H378+G379</f>
        <v>87278</v>
      </c>
      <c r="I379" s="89">
        <f t="shared" ref="I379" si="1875">+H379-M379-O379</f>
        <v>485</v>
      </c>
      <c r="J379" s="48">
        <v>-1</v>
      </c>
      <c r="K379" s="56">
        <f t="shared" ref="K379" si="1876">+J379+K378</f>
        <v>13</v>
      </c>
      <c r="L379" s="48">
        <v>0</v>
      </c>
      <c r="M379" s="89">
        <f t="shared" ref="M379" si="1877">+L379+M378</f>
        <v>4634</v>
      </c>
      <c r="N379" s="48">
        <v>21</v>
      </c>
      <c r="O379" s="89">
        <f t="shared" ref="O379" si="1878">+N379+O378</f>
        <v>82159</v>
      </c>
      <c r="P379" s="111">
        <f t="shared" ref="P379" si="1879">+Q379-Q378</f>
        <v>2546</v>
      </c>
      <c r="Q379" s="57">
        <v>915142</v>
      </c>
      <c r="R379" s="48">
        <v>699</v>
      </c>
      <c r="S379" s="118"/>
      <c r="T379" s="57">
        <v>19582</v>
      </c>
      <c r="U379" s="78"/>
      <c r="W379" s="121">
        <f t="shared" si="1815"/>
        <v>44202</v>
      </c>
      <c r="X379" s="122">
        <f t="shared" ref="X379" si="1880">+G379</f>
        <v>63</v>
      </c>
      <c r="Y379" s="97">
        <f t="shared" ref="Y379" si="1881">+H379</f>
        <v>87278</v>
      </c>
      <c r="Z379" s="123">
        <f t="shared" ref="Z379" si="1882">+B379</f>
        <v>44202</v>
      </c>
      <c r="AA379" s="97">
        <f t="shared" ref="AA379" si="1883">+L379</f>
        <v>0</v>
      </c>
      <c r="AB379" s="97">
        <f t="shared" ref="AB379" si="1884">+M379</f>
        <v>4634</v>
      </c>
    </row>
    <row r="380" spans="2:28" x14ac:dyDescent="0.55000000000000004">
      <c r="B380" s="77">
        <v>44203</v>
      </c>
      <c r="C380" s="48">
        <v>0</v>
      </c>
      <c r="D380" s="84"/>
      <c r="E380" s="110"/>
      <c r="F380" s="57">
        <v>0</v>
      </c>
      <c r="G380" s="48">
        <v>53</v>
      </c>
      <c r="H380" s="89">
        <f t="shared" ref="H380" si="1885">+H379+G380</f>
        <v>87331</v>
      </c>
      <c r="I380" s="89">
        <f t="shared" ref="I380" si="1886">+H380-M380-O380</f>
        <v>521</v>
      </c>
      <c r="J380" s="48">
        <v>0</v>
      </c>
      <c r="K380" s="56">
        <f t="shared" ref="K380" si="1887">+J380+K379</f>
        <v>13</v>
      </c>
      <c r="L380" s="48">
        <v>0</v>
      </c>
      <c r="M380" s="89">
        <f t="shared" ref="M380" si="1888">+L380+M379</f>
        <v>4634</v>
      </c>
      <c r="N380" s="48">
        <v>17</v>
      </c>
      <c r="O380" s="89">
        <f t="shared" ref="O380" si="1889">+N380+O379</f>
        <v>82176</v>
      </c>
      <c r="P380" s="111">
        <f t="shared" ref="P380" si="1890">+Q380-Q379</f>
        <v>5591</v>
      </c>
      <c r="Q380" s="57">
        <v>920733</v>
      </c>
      <c r="R380" s="48">
        <v>1094</v>
      </c>
      <c r="S380" s="118"/>
      <c r="T380" s="57">
        <v>23974</v>
      </c>
      <c r="U380" s="78"/>
      <c r="W380" s="121">
        <f t="shared" si="1815"/>
        <v>44203</v>
      </c>
      <c r="X380" s="122">
        <f t="shared" ref="X380" si="1891">+G380</f>
        <v>53</v>
      </c>
      <c r="Y380" s="97">
        <f t="shared" ref="Y380" si="1892">+H380</f>
        <v>87331</v>
      </c>
      <c r="Z380" s="123">
        <f t="shared" ref="Z380" si="1893">+B380</f>
        <v>44203</v>
      </c>
      <c r="AA380" s="97">
        <f t="shared" ref="AA380" si="1894">+L380</f>
        <v>0</v>
      </c>
      <c r="AB380" s="97">
        <f t="shared" ref="AB380" si="1895">+M380</f>
        <v>4634</v>
      </c>
    </row>
    <row r="381" spans="2:28" x14ac:dyDescent="0.55000000000000004">
      <c r="B381" s="77">
        <v>44204</v>
      </c>
      <c r="C381" s="48">
        <v>1</v>
      </c>
      <c r="D381" s="84"/>
      <c r="E381" s="110"/>
      <c r="F381" s="57">
        <v>1</v>
      </c>
      <c r="G381" s="48">
        <v>33</v>
      </c>
      <c r="H381" s="89">
        <f t="shared" ref="H381" si="1896">+H380+G381</f>
        <v>87364</v>
      </c>
      <c r="I381" s="89">
        <f t="shared" ref="I381" si="1897">+H381-M381-O381</f>
        <v>535</v>
      </c>
      <c r="J381" s="48">
        <v>3</v>
      </c>
      <c r="K381" s="56">
        <f t="shared" ref="K381" si="1898">+J381+K380</f>
        <v>16</v>
      </c>
      <c r="L381" s="48">
        <v>0</v>
      </c>
      <c r="M381" s="89">
        <f t="shared" ref="M381" si="1899">+L381+M380</f>
        <v>4634</v>
      </c>
      <c r="N381" s="48">
        <v>19</v>
      </c>
      <c r="O381" s="89">
        <f t="shared" ref="O381" si="1900">+N381+O380</f>
        <v>82195</v>
      </c>
      <c r="P381" s="111">
        <f t="shared" ref="P381" si="1901">+Q381-Q380</f>
        <v>2057</v>
      </c>
      <c r="Q381" s="57">
        <v>922790</v>
      </c>
      <c r="R381" s="48">
        <v>617</v>
      </c>
      <c r="S381" s="118"/>
      <c r="T381" s="57">
        <v>25414</v>
      </c>
      <c r="U381" s="78"/>
      <c r="W381" s="121">
        <f t="shared" si="1815"/>
        <v>44204</v>
      </c>
      <c r="X381" s="122">
        <f t="shared" ref="X381" si="1902">+G381</f>
        <v>33</v>
      </c>
      <c r="Y381" s="97">
        <f t="shared" ref="Y381" si="1903">+H381</f>
        <v>87364</v>
      </c>
      <c r="Z381" s="123">
        <f t="shared" ref="Z381" si="1904">+B381</f>
        <v>44204</v>
      </c>
      <c r="AA381" s="97">
        <f t="shared" ref="AA381" si="1905">+L381</f>
        <v>0</v>
      </c>
      <c r="AB381" s="97">
        <f t="shared" ref="AB381" si="1906">+M381</f>
        <v>4634</v>
      </c>
    </row>
    <row r="382" spans="2:28" x14ac:dyDescent="0.55000000000000004">
      <c r="B382" s="77">
        <v>44205</v>
      </c>
      <c r="C382" s="48">
        <v>0</v>
      </c>
      <c r="D382" s="84"/>
      <c r="E382" s="110"/>
      <c r="F382" s="57">
        <v>1</v>
      </c>
      <c r="G382" s="48">
        <v>69</v>
      </c>
      <c r="H382" s="89">
        <f t="shared" ref="H382" si="1907">+H381+G382</f>
        <v>87433</v>
      </c>
      <c r="I382" s="89">
        <f t="shared" ref="I382" si="1908">+H382-M382-O382</f>
        <v>588</v>
      </c>
      <c r="J382" s="48">
        <v>0</v>
      </c>
      <c r="K382" s="56">
        <f t="shared" ref="K382" si="1909">+J382+K381</f>
        <v>16</v>
      </c>
      <c r="L382" s="48">
        <v>0</v>
      </c>
      <c r="M382" s="89">
        <f t="shared" ref="M382" si="1910">+L382+M381</f>
        <v>4634</v>
      </c>
      <c r="N382" s="48">
        <v>16</v>
      </c>
      <c r="O382" s="89">
        <f t="shared" ref="O382" si="1911">+N382+O381</f>
        <v>82211</v>
      </c>
      <c r="P382" s="111">
        <f t="shared" ref="P382" si="1912">+Q382-Q381</f>
        <v>1272</v>
      </c>
      <c r="Q382" s="57">
        <v>924062</v>
      </c>
      <c r="R382" s="48">
        <v>584</v>
      </c>
      <c r="S382" s="118"/>
      <c r="T382" s="57">
        <v>26077</v>
      </c>
      <c r="U382" s="78"/>
      <c r="W382" s="121">
        <f t="shared" si="1815"/>
        <v>44205</v>
      </c>
      <c r="X382" s="122">
        <f t="shared" ref="X382" si="1913">+G382</f>
        <v>69</v>
      </c>
      <c r="Y382" s="97">
        <f t="shared" ref="Y382" si="1914">+H382</f>
        <v>87433</v>
      </c>
      <c r="Z382" s="123">
        <f t="shared" ref="Z382" si="1915">+B382</f>
        <v>44205</v>
      </c>
      <c r="AA382" s="97">
        <f t="shared" ref="AA382" si="1916">+L382</f>
        <v>0</v>
      </c>
      <c r="AB382" s="97">
        <f t="shared" ref="AB382" si="1917">+M382</f>
        <v>4634</v>
      </c>
    </row>
    <row r="383" spans="2:28" x14ac:dyDescent="0.55000000000000004">
      <c r="B383" s="77">
        <v>44206</v>
      </c>
      <c r="C383" s="48">
        <v>0</v>
      </c>
      <c r="D383" s="84"/>
      <c r="E383" s="110"/>
      <c r="F383" s="57">
        <v>0</v>
      </c>
      <c r="G383" s="48">
        <v>103</v>
      </c>
      <c r="H383" s="89">
        <f t="shared" ref="H383" si="1918">+H382+G383</f>
        <v>87536</v>
      </c>
      <c r="I383" s="89">
        <f t="shared" ref="I383" si="1919">+H383-M383-O383</f>
        <v>673</v>
      </c>
      <c r="J383" s="48">
        <v>4</v>
      </c>
      <c r="K383" s="56">
        <f t="shared" ref="K383" si="1920">+J383+K382</f>
        <v>20</v>
      </c>
      <c r="L383" s="48">
        <v>0</v>
      </c>
      <c r="M383" s="89">
        <f t="shared" ref="M383" si="1921">+L383+M382</f>
        <v>4634</v>
      </c>
      <c r="N383" s="48">
        <v>18</v>
      </c>
      <c r="O383" s="89">
        <f t="shared" ref="O383" si="1922">+N383+O382</f>
        <v>82229</v>
      </c>
      <c r="P383" s="111">
        <f t="shared" ref="P383" si="1923">+Q383-Q382</f>
        <v>980</v>
      </c>
      <c r="Q383" s="57">
        <v>925042</v>
      </c>
      <c r="R383" s="48">
        <v>405</v>
      </c>
      <c r="S383" s="118"/>
      <c r="T383" s="57">
        <v>26652</v>
      </c>
      <c r="U383" s="78"/>
      <c r="W383" s="121">
        <f t="shared" si="1815"/>
        <v>44206</v>
      </c>
      <c r="X383" s="122">
        <f t="shared" ref="X383" si="1924">+G383</f>
        <v>103</v>
      </c>
      <c r="Y383" s="97">
        <f t="shared" ref="Y383" si="1925">+H383</f>
        <v>87536</v>
      </c>
      <c r="Z383" s="123">
        <f t="shared" ref="Z383" si="1926">+B383</f>
        <v>44206</v>
      </c>
      <c r="AA383" s="97">
        <f t="shared" ref="AA383" si="1927">+L383</f>
        <v>0</v>
      </c>
      <c r="AB383" s="97">
        <f t="shared" ref="AB383" si="1928">+M383</f>
        <v>4634</v>
      </c>
    </row>
    <row r="384" spans="2:28" x14ac:dyDescent="0.55000000000000004">
      <c r="B384" s="77">
        <v>44207</v>
      </c>
      <c r="C384" s="48">
        <v>0</v>
      </c>
      <c r="D384" s="84"/>
      <c r="E384" s="110"/>
      <c r="F384" s="57">
        <v>0</v>
      </c>
      <c r="G384" s="48">
        <v>55</v>
      </c>
      <c r="H384" s="89">
        <f t="shared" ref="H384" si="1929">+H383+G384</f>
        <v>87591</v>
      </c>
      <c r="I384" s="89">
        <f t="shared" ref="I384" si="1930">+H384-M384-O384</f>
        <v>697</v>
      </c>
      <c r="J384" s="48">
        <v>-2</v>
      </c>
      <c r="K384" s="56">
        <f t="shared" ref="K384" si="1931">+J384+K383</f>
        <v>18</v>
      </c>
      <c r="L384" s="48">
        <v>0</v>
      </c>
      <c r="M384" s="89">
        <f t="shared" ref="M384" si="1932">+L384+M383</f>
        <v>4634</v>
      </c>
      <c r="N384" s="48">
        <v>31</v>
      </c>
      <c r="O384" s="89">
        <f t="shared" ref="O384" si="1933">+N384+O383</f>
        <v>82260</v>
      </c>
      <c r="P384" s="111">
        <f t="shared" ref="P384" si="1934">+Q384-Q383</f>
        <v>1751</v>
      </c>
      <c r="Q384" s="57">
        <v>926793</v>
      </c>
      <c r="R384" s="48">
        <v>567</v>
      </c>
      <c r="S384" s="118"/>
      <c r="T384" s="57">
        <v>27830</v>
      </c>
      <c r="U384" s="78"/>
      <c r="W384" s="121">
        <f t="shared" si="1815"/>
        <v>44207</v>
      </c>
      <c r="X384" s="122">
        <f t="shared" ref="X384" si="1935">+G384</f>
        <v>55</v>
      </c>
      <c r="Y384" s="97">
        <f t="shared" ref="Y384" si="1936">+H384</f>
        <v>87591</v>
      </c>
      <c r="Z384" s="123">
        <f t="shared" ref="Z384" si="1937">+B384</f>
        <v>44207</v>
      </c>
      <c r="AA384" s="97">
        <f t="shared" ref="AA384" si="1938">+L384</f>
        <v>0</v>
      </c>
      <c r="AB384" s="97">
        <f t="shared" ref="AB384" si="1939">+M384</f>
        <v>4634</v>
      </c>
    </row>
    <row r="385" spans="2:28" x14ac:dyDescent="0.55000000000000004">
      <c r="B385" s="77">
        <v>44208</v>
      </c>
      <c r="C385" s="48">
        <v>1</v>
      </c>
      <c r="D385" s="84"/>
      <c r="E385" s="110"/>
      <c r="F385" s="57">
        <v>1</v>
      </c>
      <c r="G385" s="48">
        <v>115</v>
      </c>
      <c r="H385" s="89">
        <f t="shared" ref="H385" si="1940">+H384+G385</f>
        <v>87706</v>
      </c>
      <c r="I385" s="89">
        <f t="shared" ref="I385" si="1941">+H385-M385-O385</f>
        <v>784</v>
      </c>
      <c r="J385" s="48">
        <v>3</v>
      </c>
      <c r="K385" s="56">
        <f t="shared" ref="K385" si="1942">+J385+K384</f>
        <v>21</v>
      </c>
      <c r="L385" s="48">
        <v>0</v>
      </c>
      <c r="M385" s="89">
        <f t="shared" ref="M385" si="1943">+L385+M384</f>
        <v>4634</v>
      </c>
      <c r="N385" s="48">
        <v>28</v>
      </c>
      <c r="O385" s="89">
        <f t="shared" ref="O385" si="1944">+N385+O384</f>
        <v>82288</v>
      </c>
      <c r="P385" s="111">
        <f t="shared" ref="P385" si="1945">+Q385-Q384</f>
        <v>2901</v>
      </c>
      <c r="Q385" s="57">
        <v>929694</v>
      </c>
      <c r="R385" s="48">
        <v>617</v>
      </c>
      <c r="S385" s="118"/>
      <c r="T385" s="57">
        <v>30114</v>
      </c>
      <c r="U385" s="78"/>
      <c r="W385" s="121">
        <f t="shared" ref="W385" si="1946">+B385</f>
        <v>44208</v>
      </c>
      <c r="X385" s="122">
        <f t="shared" ref="X385" si="1947">+G385</f>
        <v>115</v>
      </c>
      <c r="Y385" s="97">
        <f t="shared" ref="Y385" si="1948">+H385</f>
        <v>87706</v>
      </c>
      <c r="Z385" s="123">
        <f t="shared" ref="Z385" si="1949">+B385</f>
        <v>44208</v>
      </c>
      <c r="AA385" s="97">
        <f t="shared" ref="AA385" si="1950">+L385</f>
        <v>0</v>
      </c>
      <c r="AB385" s="97">
        <f t="shared" ref="AB385" si="1951">+M385</f>
        <v>4634</v>
      </c>
    </row>
    <row r="386" spans="2:28" x14ac:dyDescent="0.55000000000000004">
      <c r="B386" s="77">
        <v>44209</v>
      </c>
      <c r="C386" s="48">
        <v>0</v>
      </c>
      <c r="D386" s="84"/>
      <c r="E386" s="110"/>
      <c r="F386" s="57">
        <v>1</v>
      </c>
      <c r="G386" s="48">
        <v>138</v>
      </c>
      <c r="H386" s="89">
        <f t="shared" ref="H386" si="1952">+H385+G386</f>
        <v>87844</v>
      </c>
      <c r="I386" s="89">
        <f t="shared" ref="I386" si="1953">+H386-M386-O386</f>
        <v>885</v>
      </c>
      <c r="J386" s="48">
        <v>3</v>
      </c>
      <c r="K386" s="56">
        <f t="shared" ref="K386" si="1954">+J386+K385</f>
        <v>24</v>
      </c>
      <c r="L386" s="48">
        <v>1</v>
      </c>
      <c r="M386" s="89">
        <f t="shared" ref="M386" si="1955">+L386+M385</f>
        <v>4635</v>
      </c>
      <c r="N386" s="48">
        <v>36</v>
      </c>
      <c r="O386" s="89">
        <f t="shared" ref="O386" si="1956">+N386+O385</f>
        <v>82324</v>
      </c>
      <c r="P386" s="111">
        <f t="shared" ref="P386" si="1957">+Q386-Q385</f>
        <v>1744</v>
      </c>
      <c r="Q386" s="57">
        <v>931438</v>
      </c>
      <c r="R386" s="48">
        <v>895</v>
      </c>
      <c r="S386" s="118"/>
      <c r="T386" s="57">
        <v>30963</v>
      </c>
      <c r="U386" s="78"/>
      <c r="W386" s="121">
        <f t="shared" ref="W386" si="1958">+B386</f>
        <v>44209</v>
      </c>
      <c r="X386" s="122">
        <f t="shared" ref="X386" si="1959">+G386</f>
        <v>138</v>
      </c>
      <c r="Y386" s="97">
        <f t="shared" ref="Y386" si="1960">+H386</f>
        <v>87844</v>
      </c>
      <c r="Z386" s="123">
        <f t="shared" ref="Z386" si="1961">+B386</f>
        <v>44209</v>
      </c>
      <c r="AA386" s="97">
        <f t="shared" ref="AA386" si="1962">+L386</f>
        <v>1</v>
      </c>
      <c r="AB386" s="97">
        <f t="shared" ref="AB386" si="1963">+M386</f>
        <v>4635</v>
      </c>
    </row>
    <row r="387" spans="2:28" x14ac:dyDescent="0.55000000000000004">
      <c r="B387" s="77">
        <v>44210</v>
      </c>
      <c r="C387" s="48">
        <v>1</v>
      </c>
      <c r="D387" s="84"/>
      <c r="E387" s="110"/>
      <c r="F387" s="57">
        <v>1</v>
      </c>
      <c r="G387" s="48">
        <v>144</v>
      </c>
      <c r="H387" s="89">
        <f t="shared" ref="H387" si="1964">+H386+G387</f>
        <v>87988</v>
      </c>
      <c r="I387" s="89">
        <f t="shared" ref="I387" si="1965">+H387-M387-O387</f>
        <v>1001</v>
      </c>
      <c r="J387" s="48">
        <v>2</v>
      </c>
      <c r="K387" s="56">
        <f t="shared" ref="K387" si="1966">+J387+K386</f>
        <v>26</v>
      </c>
      <c r="L387" s="48">
        <v>0</v>
      </c>
      <c r="M387" s="89">
        <f t="shared" ref="M387" si="1967">+L387+M386</f>
        <v>4635</v>
      </c>
      <c r="N387" s="48">
        <v>28</v>
      </c>
      <c r="O387" s="89">
        <f t="shared" ref="O387" si="1968">+N387+O386</f>
        <v>82352</v>
      </c>
      <c r="P387" s="111">
        <f t="shared" ref="P387" si="1969">+Q387-Q386</f>
        <v>2437</v>
      </c>
      <c r="Q387" s="57">
        <v>933875</v>
      </c>
      <c r="R387" s="48">
        <v>1488</v>
      </c>
      <c r="S387" s="118"/>
      <c r="T387" s="57">
        <v>31912</v>
      </c>
      <c r="U387" s="78"/>
      <c r="W387" s="121">
        <f t="shared" ref="W387" si="1970">+B387</f>
        <v>44210</v>
      </c>
      <c r="X387" s="122">
        <f t="shared" ref="X387" si="1971">+G387</f>
        <v>144</v>
      </c>
      <c r="Y387" s="97">
        <f t="shared" ref="Y387" si="1972">+H387</f>
        <v>87988</v>
      </c>
      <c r="Z387" s="123">
        <f t="shared" ref="Z387" si="1973">+B387</f>
        <v>44210</v>
      </c>
      <c r="AA387" s="97">
        <f t="shared" ref="AA387" si="1974">+L387</f>
        <v>0</v>
      </c>
      <c r="AB387" s="97">
        <f t="shared" ref="AB387" si="1975">+M387</f>
        <v>4635</v>
      </c>
    </row>
    <row r="388" spans="2:28" x14ac:dyDescent="0.55000000000000004">
      <c r="B388" s="77">
        <v>44211</v>
      </c>
      <c r="C388" s="48">
        <v>0</v>
      </c>
      <c r="D388" s="84"/>
      <c r="E388" s="110"/>
      <c r="F388" s="57">
        <v>1</v>
      </c>
      <c r="G388" s="48">
        <v>130</v>
      </c>
      <c r="H388" s="89">
        <f t="shared" ref="H388" si="1976">+H387+G388</f>
        <v>88118</v>
      </c>
      <c r="I388" s="89">
        <f t="shared" ref="I388" si="1977">+H388-M388-O388</f>
        <v>1113</v>
      </c>
      <c r="J388" s="48">
        <v>12</v>
      </c>
      <c r="K388" s="56">
        <f t="shared" ref="K388" si="1978">+J388+K387</f>
        <v>38</v>
      </c>
      <c r="L388" s="48">
        <v>0</v>
      </c>
      <c r="M388" s="89">
        <f t="shared" ref="M388" si="1979">+L388+M387</f>
        <v>4635</v>
      </c>
      <c r="N388" s="48">
        <v>18</v>
      </c>
      <c r="O388" s="89">
        <f t="shared" ref="O388" si="1980">+N388+O387</f>
        <v>82370</v>
      </c>
      <c r="P388" s="111">
        <f t="shared" ref="P388" si="1981">+Q388-Q387</f>
        <v>2552</v>
      </c>
      <c r="Q388" s="57">
        <v>936427</v>
      </c>
      <c r="R388" s="48">
        <v>1053</v>
      </c>
      <c r="S388" s="118"/>
      <c r="T388" s="57">
        <v>33409</v>
      </c>
      <c r="U388" s="78"/>
      <c r="W388" s="121">
        <f t="shared" ref="W388" si="1982">+B388</f>
        <v>44211</v>
      </c>
      <c r="X388" s="122">
        <f t="shared" ref="X388" si="1983">+G388</f>
        <v>130</v>
      </c>
      <c r="Y388" s="97">
        <f t="shared" ref="Y388" si="1984">+H388</f>
        <v>88118</v>
      </c>
      <c r="Z388" s="123">
        <f t="shared" ref="Z388" si="1985">+B388</f>
        <v>44211</v>
      </c>
      <c r="AA388" s="97">
        <f t="shared" ref="AA388" si="1986">+L388</f>
        <v>0</v>
      </c>
      <c r="AB388" s="97">
        <f t="shared" ref="AB388" si="1987">+M388</f>
        <v>4635</v>
      </c>
    </row>
    <row r="389" spans="2:28" x14ac:dyDescent="0.55000000000000004">
      <c r="B389" s="77">
        <v>44212</v>
      </c>
      <c r="C389" s="48">
        <v>1</v>
      </c>
      <c r="D389" s="84"/>
      <c r="E389" s="110"/>
      <c r="F389" s="57">
        <v>2</v>
      </c>
      <c r="G389" s="48">
        <v>109</v>
      </c>
      <c r="H389" s="89">
        <f t="shared" ref="H389" si="1988">+H388+G389</f>
        <v>88227</v>
      </c>
      <c r="I389" s="89">
        <f t="shared" ref="I389" si="1989">+H389-M389-O389</f>
        <v>1205</v>
      </c>
      <c r="J389" s="48">
        <v>4</v>
      </c>
      <c r="K389" s="56">
        <f t="shared" ref="K389" si="1990">+J389+K388</f>
        <v>42</v>
      </c>
      <c r="L389" s="48">
        <v>0</v>
      </c>
      <c r="M389" s="89">
        <f t="shared" ref="M389" si="1991">+L389+M388</f>
        <v>4635</v>
      </c>
      <c r="N389" s="48">
        <v>17</v>
      </c>
      <c r="O389" s="89">
        <f t="shared" ref="O389" si="1992">+N389+O388</f>
        <v>82387</v>
      </c>
      <c r="P389" s="111">
        <f t="shared" ref="P389" si="1993">+Q389-Q388</f>
        <v>2037</v>
      </c>
      <c r="Q389" s="57">
        <v>938464</v>
      </c>
      <c r="R389" s="48">
        <v>1295</v>
      </c>
      <c r="S389" s="118"/>
      <c r="T389" s="57">
        <v>34150</v>
      </c>
      <c r="U389" s="78"/>
      <c r="W389" s="121">
        <f t="shared" ref="W389" si="1994">+B389</f>
        <v>44212</v>
      </c>
      <c r="X389" s="122">
        <f t="shared" ref="X389" si="1995">+G389</f>
        <v>109</v>
      </c>
      <c r="Y389" s="97">
        <f t="shared" ref="Y389" si="1996">+H389</f>
        <v>88227</v>
      </c>
      <c r="Z389" s="123">
        <f t="shared" ref="Z389" si="1997">+B389</f>
        <v>44212</v>
      </c>
      <c r="AA389" s="97">
        <f t="shared" ref="AA389" si="1998">+L389</f>
        <v>0</v>
      </c>
      <c r="AB389" s="97">
        <f t="shared" ref="AB389" si="1999">+M389</f>
        <v>4635</v>
      </c>
    </row>
    <row r="390" spans="2:28" x14ac:dyDescent="0.55000000000000004">
      <c r="B390" s="77">
        <v>44213</v>
      </c>
      <c r="C390" s="48">
        <v>2</v>
      </c>
      <c r="D390" s="84"/>
      <c r="E390" s="110"/>
      <c r="F390" s="57">
        <v>3</v>
      </c>
      <c r="G390" s="48">
        <v>109</v>
      </c>
      <c r="H390" s="89">
        <f t="shared" ref="H390" si="2000">+H389+G390</f>
        <v>88336</v>
      </c>
      <c r="I390" s="89">
        <f t="shared" ref="I390" si="2001">+H390-M390-O390</f>
        <v>1301</v>
      </c>
      <c r="J390" s="48">
        <v>1</v>
      </c>
      <c r="K390" s="56">
        <f t="shared" ref="K390" si="2002">+J390+K389</f>
        <v>43</v>
      </c>
      <c r="L390" s="48">
        <v>0</v>
      </c>
      <c r="M390" s="89">
        <f t="shared" ref="M390" si="2003">+L390+M389</f>
        <v>4635</v>
      </c>
      <c r="N390" s="48">
        <v>13</v>
      </c>
      <c r="O390" s="89">
        <f t="shared" ref="O390" si="2004">+N390+O389</f>
        <v>82400</v>
      </c>
      <c r="P390" s="111">
        <f t="shared" ref="P390:P391" si="2005">+Q390-Q389</f>
        <v>1604</v>
      </c>
      <c r="Q390" s="57">
        <v>940068</v>
      </c>
      <c r="R390" s="48">
        <v>1519</v>
      </c>
      <c r="S390" s="118"/>
      <c r="T390" s="57">
        <v>34231</v>
      </c>
      <c r="U390" s="78"/>
      <c r="W390" s="121">
        <f t="shared" ref="W390" si="2006">+B390</f>
        <v>44213</v>
      </c>
      <c r="X390" s="122">
        <f t="shared" ref="X390" si="2007">+G390</f>
        <v>109</v>
      </c>
      <c r="Y390" s="97">
        <f t="shared" ref="Y390" si="2008">+H390</f>
        <v>88336</v>
      </c>
      <c r="Z390" s="123">
        <f t="shared" ref="Z390" si="2009">+B390</f>
        <v>44213</v>
      </c>
      <c r="AA390" s="97">
        <f t="shared" ref="AA390" si="2010">+L390</f>
        <v>0</v>
      </c>
      <c r="AB390" s="97">
        <f t="shared" ref="AB390" si="2011">+M390</f>
        <v>4635</v>
      </c>
    </row>
    <row r="391" spans="2:28" x14ac:dyDescent="0.55000000000000004">
      <c r="B391" s="77">
        <v>44214</v>
      </c>
      <c r="C391" s="48">
        <v>0</v>
      </c>
      <c r="D391" s="84"/>
      <c r="E391" s="110"/>
      <c r="F391" s="57">
        <v>2</v>
      </c>
      <c r="G391" s="48">
        <v>118</v>
      </c>
      <c r="H391" s="89">
        <f t="shared" ref="H391" si="2012">+H390+G391</f>
        <v>88454</v>
      </c>
      <c r="I391" s="89">
        <f t="shared" ref="I391" si="2013">+H391-M391-O391</f>
        <v>1387</v>
      </c>
      <c r="J391" s="48">
        <v>18</v>
      </c>
      <c r="K391" s="56">
        <f t="shared" ref="K391" si="2014">+J391+K390</f>
        <v>61</v>
      </c>
      <c r="L391" s="48">
        <v>0</v>
      </c>
      <c r="M391" s="89">
        <f t="shared" ref="M391" si="2015">+L391+M390</f>
        <v>4635</v>
      </c>
      <c r="N391" s="48">
        <v>32</v>
      </c>
      <c r="O391" s="89">
        <f t="shared" ref="O391" si="2016">+N391+O390</f>
        <v>82432</v>
      </c>
      <c r="P391" s="111">
        <f t="shared" si="2005"/>
        <v>2381</v>
      </c>
      <c r="Q391" s="57">
        <v>942449</v>
      </c>
      <c r="R391" s="48">
        <v>1286</v>
      </c>
      <c r="S391" s="118"/>
      <c r="T391" s="57">
        <v>35325</v>
      </c>
      <c r="U391" s="78"/>
      <c r="W391" s="121">
        <f t="shared" ref="W391" si="2017">+B391</f>
        <v>44214</v>
      </c>
      <c r="X391" s="122">
        <f t="shared" ref="X391" si="2018">+G391</f>
        <v>118</v>
      </c>
      <c r="Y391" s="97">
        <f t="shared" ref="Y391" si="2019">+H391</f>
        <v>88454</v>
      </c>
      <c r="Z391" s="123">
        <f t="shared" ref="Z391" si="2020">+B391</f>
        <v>44214</v>
      </c>
      <c r="AA391" s="97">
        <f t="shared" ref="AA391" si="2021">+L391</f>
        <v>0</v>
      </c>
      <c r="AB391" s="97">
        <f t="shared" ref="AB391" si="2022">+M391</f>
        <v>4635</v>
      </c>
    </row>
    <row r="392" spans="2:28" x14ac:dyDescent="0.55000000000000004">
      <c r="B392" s="77">
        <v>44215</v>
      </c>
      <c r="C392" s="48">
        <v>0</v>
      </c>
      <c r="D392" s="84"/>
      <c r="E392" s="110"/>
      <c r="F392" s="57">
        <v>2</v>
      </c>
      <c r="G392" s="48">
        <v>103</v>
      </c>
      <c r="H392" s="89">
        <f t="shared" ref="H392" si="2023">+H391+G392</f>
        <v>88557</v>
      </c>
      <c r="I392" s="89">
        <f t="shared" ref="I392" si="2024">+H392-M392-O392</f>
        <v>1473</v>
      </c>
      <c r="J392" s="48">
        <v>1</v>
      </c>
      <c r="K392" s="56">
        <f t="shared" ref="K392" si="2025">+J392+K391</f>
        <v>62</v>
      </c>
      <c r="L392" s="48">
        <v>0</v>
      </c>
      <c r="M392" s="89">
        <f t="shared" ref="M392" si="2026">+L392+M391</f>
        <v>4635</v>
      </c>
      <c r="N392" s="48">
        <v>17</v>
      </c>
      <c r="O392" s="89">
        <f t="shared" ref="O392" si="2027">+N392+O391</f>
        <v>82449</v>
      </c>
      <c r="P392" s="111">
        <f t="shared" ref="P392" si="2028">+Q392-Q391</f>
        <v>1747</v>
      </c>
      <c r="Q392" s="57">
        <v>944196</v>
      </c>
      <c r="R392" s="48">
        <v>2102</v>
      </c>
      <c r="S392" s="118"/>
      <c r="T392" s="57">
        <v>34966</v>
      </c>
      <c r="U392" s="78"/>
      <c r="W392" s="121">
        <f t="shared" ref="W392" si="2029">+B392</f>
        <v>44215</v>
      </c>
      <c r="X392" s="122">
        <f t="shared" ref="X392" si="2030">+G392</f>
        <v>103</v>
      </c>
      <c r="Y392" s="97">
        <f t="shared" ref="Y392" si="2031">+H392</f>
        <v>88557</v>
      </c>
      <c r="Z392" s="123">
        <f t="shared" ref="Z392" si="2032">+B392</f>
        <v>44215</v>
      </c>
      <c r="AA392" s="97">
        <f t="shared" ref="AA392" si="2033">+L392</f>
        <v>0</v>
      </c>
      <c r="AB392" s="97">
        <f t="shared" ref="AB392" si="2034">+M392</f>
        <v>4635</v>
      </c>
    </row>
    <row r="393" spans="2:28" x14ac:dyDescent="0.55000000000000004">
      <c r="B393" s="77">
        <v>44216</v>
      </c>
      <c r="C393" s="48">
        <v>5</v>
      </c>
      <c r="D393" s="84"/>
      <c r="E393" s="110"/>
      <c r="F393" s="57">
        <v>5</v>
      </c>
      <c r="G393" s="48">
        <v>144</v>
      </c>
      <c r="H393" s="89">
        <f t="shared" ref="H393" si="2035">+H392+G393</f>
        <v>88701</v>
      </c>
      <c r="I393" s="89">
        <f t="shared" ref="I393" si="2036">+H393-M393-O393</f>
        <v>1598</v>
      </c>
      <c r="J393" s="48">
        <v>6</v>
      </c>
      <c r="K393" s="56">
        <f t="shared" ref="K393:K394" si="2037">+J393+K392</f>
        <v>68</v>
      </c>
      <c r="L393" s="48">
        <v>0</v>
      </c>
      <c r="M393" s="89">
        <f t="shared" ref="M393" si="2038">+L393+M392</f>
        <v>4635</v>
      </c>
      <c r="N393" s="48">
        <v>19</v>
      </c>
      <c r="O393" s="89">
        <f t="shared" ref="O393" si="2039">+N393+O392</f>
        <v>82468</v>
      </c>
      <c r="P393" s="111">
        <f t="shared" ref="P393" si="2040">+Q393-Q392</f>
        <v>3168</v>
      </c>
      <c r="Q393" s="57">
        <v>947364</v>
      </c>
      <c r="R393" s="48">
        <v>1246</v>
      </c>
      <c r="S393" s="118"/>
      <c r="T393" s="57">
        <v>36874</v>
      </c>
      <c r="U393" s="78"/>
      <c r="W393" s="121">
        <f t="shared" ref="W393" si="2041">+B393</f>
        <v>44216</v>
      </c>
      <c r="X393" s="122">
        <f t="shared" ref="X393" si="2042">+G393</f>
        <v>144</v>
      </c>
      <c r="Y393" s="97">
        <f t="shared" ref="Y393" si="2043">+H393</f>
        <v>88701</v>
      </c>
      <c r="Z393" s="123">
        <f t="shared" ref="Z393" si="2044">+B393</f>
        <v>44216</v>
      </c>
      <c r="AA393" s="97">
        <f t="shared" ref="AA393" si="2045">+L393</f>
        <v>0</v>
      </c>
      <c r="AB393" s="97">
        <f t="shared" ref="AB393" si="2046">+M393</f>
        <v>4635</v>
      </c>
    </row>
    <row r="394" spans="2:28" x14ac:dyDescent="0.55000000000000004">
      <c r="B394" s="77">
        <v>44217</v>
      </c>
      <c r="C394" s="48">
        <v>0</v>
      </c>
      <c r="D394" s="84"/>
      <c r="E394" s="110"/>
      <c r="F394" s="57">
        <v>5</v>
      </c>
      <c r="G394" s="48">
        <v>103</v>
      </c>
      <c r="H394" s="89">
        <f t="shared" ref="H394" si="2047">+H393+G394</f>
        <v>88804</v>
      </c>
      <c r="I394" s="89">
        <f t="shared" ref="I394" si="2048">+H394-M394-O394</f>
        <v>1674</v>
      </c>
      <c r="J394" s="48">
        <v>12</v>
      </c>
      <c r="K394" s="56">
        <f t="shared" si="2037"/>
        <v>80</v>
      </c>
      <c r="L394" s="48">
        <v>0</v>
      </c>
      <c r="M394" s="89">
        <f t="shared" ref="M394" si="2049">+L394+M393</f>
        <v>4635</v>
      </c>
      <c r="N394" s="48">
        <v>27</v>
      </c>
      <c r="O394" s="89">
        <f t="shared" ref="O394" si="2050">+N394+O393</f>
        <v>82495</v>
      </c>
      <c r="P394" s="111">
        <f t="shared" ref="P394" si="2051">+Q394-Q393</f>
        <v>1985</v>
      </c>
      <c r="Q394" s="57">
        <v>949349</v>
      </c>
      <c r="R394" s="48">
        <v>3103</v>
      </c>
      <c r="S394" s="118"/>
      <c r="T394" s="57">
        <v>35752</v>
      </c>
      <c r="U394" s="78"/>
      <c r="W394" s="121">
        <f t="shared" ref="W394" si="2052">+B394</f>
        <v>44217</v>
      </c>
      <c r="X394" s="122">
        <f t="shared" ref="X394" si="2053">+G394</f>
        <v>103</v>
      </c>
      <c r="Y394" s="97">
        <f t="shared" ref="Y394" si="2054">+H394</f>
        <v>88804</v>
      </c>
      <c r="Z394" s="123">
        <f t="shared" ref="Z394" si="2055">+B394</f>
        <v>44217</v>
      </c>
      <c r="AA394" s="97">
        <f t="shared" ref="AA394" si="2056">+L394</f>
        <v>0</v>
      </c>
      <c r="AB394" s="97">
        <f t="shared" ref="AB394" si="2057">+M394</f>
        <v>4635</v>
      </c>
    </row>
    <row r="395" spans="2:28" x14ac:dyDescent="0.55000000000000004">
      <c r="B395" s="77">
        <v>44218</v>
      </c>
      <c r="C395" s="48">
        <v>2</v>
      </c>
      <c r="D395" s="84"/>
      <c r="E395" s="110"/>
      <c r="F395" s="57">
        <v>3</v>
      </c>
      <c r="G395" s="48">
        <v>107</v>
      </c>
      <c r="H395" s="89">
        <f t="shared" ref="H395" si="2058">+H394+G395</f>
        <v>88911</v>
      </c>
      <c r="I395" s="89">
        <f t="shared" ref="I395" si="2059">+H395-M395-O395</f>
        <v>1750</v>
      </c>
      <c r="J395" s="48">
        <v>5</v>
      </c>
      <c r="K395" s="56">
        <f t="shared" ref="K395" si="2060">+J395+K394</f>
        <v>85</v>
      </c>
      <c r="L395" s="48">
        <v>0</v>
      </c>
      <c r="M395" s="89">
        <f t="shared" ref="M395" si="2061">+L395+M394</f>
        <v>4635</v>
      </c>
      <c r="N395" s="48">
        <v>31</v>
      </c>
      <c r="O395" s="89">
        <f t="shared" ref="O395" si="2062">+N395+O394</f>
        <v>82526</v>
      </c>
      <c r="P395" s="111">
        <f t="shared" ref="P395" si="2063">+Q395-Q394</f>
        <v>2455</v>
      </c>
      <c r="Q395" s="57">
        <v>951804</v>
      </c>
      <c r="R395" s="48">
        <v>1701</v>
      </c>
      <c r="S395" s="118"/>
      <c r="T395" s="57">
        <v>36503</v>
      </c>
      <c r="U395" s="78"/>
      <c r="W395" s="121">
        <f t="shared" ref="W395" si="2064">+B395</f>
        <v>44218</v>
      </c>
      <c r="X395" s="122">
        <f t="shared" ref="X395" si="2065">+G395</f>
        <v>107</v>
      </c>
      <c r="Y395" s="97">
        <f t="shared" ref="Y395" si="2066">+H395</f>
        <v>88911</v>
      </c>
      <c r="Z395" s="123">
        <f t="shared" ref="Z395" si="2067">+B395</f>
        <v>44218</v>
      </c>
      <c r="AA395" s="97">
        <f t="shared" ref="AA395" si="2068">+L395</f>
        <v>0</v>
      </c>
      <c r="AB395" s="97">
        <f t="shared" ref="AB395" si="2069">+M395</f>
        <v>4635</v>
      </c>
    </row>
    <row r="396" spans="2:28" x14ac:dyDescent="0.55000000000000004">
      <c r="B396" s="77">
        <v>44219</v>
      </c>
      <c r="C396" s="48">
        <v>1</v>
      </c>
      <c r="D396" s="84"/>
      <c r="E396" s="110"/>
      <c r="F396" s="57">
        <v>2</v>
      </c>
      <c r="G396" s="48">
        <v>80</v>
      </c>
      <c r="H396" s="89">
        <f t="shared" ref="H396" si="2070">+H395+G396</f>
        <v>88991</v>
      </c>
      <c r="I396" s="89">
        <f t="shared" ref="I396" si="2071">+H396-M396-O396</f>
        <v>1800</v>
      </c>
      <c r="J396" s="48">
        <v>9</v>
      </c>
      <c r="K396" s="56">
        <f t="shared" ref="K396:K397" si="2072">+J396+K395</f>
        <v>94</v>
      </c>
      <c r="L396" s="48">
        <v>0</v>
      </c>
      <c r="M396" s="89">
        <f t="shared" ref="M396" si="2073">+L396+M395</f>
        <v>4635</v>
      </c>
      <c r="N396" s="48">
        <v>30</v>
      </c>
      <c r="O396" s="89">
        <f t="shared" ref="O396" si="2074">+N396+O395</f>
        <v>82556</v>
      </c>
      <c r="P396" s="111">
        <f t="shared" ref="P396" si="2075">+Q396-Q395</f>
        <v>2903</v>
      </c>
      <c r="Q396" s="57">
        <v>954707</v>
      </c>
      <c r="R396" s="48">
        <v>1722</v>
      </c>
      <c r="S396" s="118"/>
      <c r="T396" s="57">
        <v>37678</v>
      </c>
      <c r="U396" s="78"/>
      <c r="W396" s="121">
        <f t="shared" ref="W396" si="2076">+B396</f>
        <v>44219</v>
      </c>
      <c r="X396" s="122">
        <f t="shared" ref="X396" si="2077">+G396</f>
        <v>80</v>
      </c>
      <c r="Y396" s="97">
        <f t="shared" ref="Y396" si="2078">+H396</f>
        <v>88991</v>
      </c>
      <c r="Z396" s="123">
        <f t="shared" ref="Z396" si="2079">+B396</f>
        <v>44219</v>
      </c>
      <c r="AA396" s="97">
        <f t="shared" ref="AA396" si="2080">+L396</f>
        <v>0</v>
      </c>
      <c r="AB396" s="97">
        <f t="shared" ref="AB396" si="2081">+M396</f>
        <v>4635</v>
      </c>
    </row>
    <row r="397" spans="2:28" x14ac:dyDescent="0.55000000000000004">
      <c r="B397" s="77">
        <v>44220</v>
      </c>
      <c r="C397" s="48">
        <v>1</v>
      </c>
      <c r="D397" s="84"/>
      <c r="E397" s="110"/>
      <c r="F397" s="57">
        <v>2</v>
      </c>
      <c r="G397" s="48">
        <v>124</v>
      </c>
      <c r="H397" s="89">
        <f>+H396+G397</f>
        <v>89115</v>
      </c>
      <c r="I397" s="89">
        <f t="shared" ref="I397" si="2082">+H397-M397-O397</f>
        <v>1850</v>
      </c>
      <c r="J397" s="48">
        <v>15</v>
      </c>
      <c r="K397" s="56">
        <f t="shared" si="2072"/>
        <v>109</v>
      </c>
      <c r="L397" s="48">
        <v>0</v>
      </c>
      <c r="M397" s="89">
        <f t="shared" ref="M397:M400" si="2083">+L397+M396</f>
        <v>4635</v>
      </c>
      <c r="N397" s="48">
        <v>75</v>
      </c>
      <c r="O397" s="89">
        <f>+N397+O396-1</f>
        <v>82630</v>
      </c>
      <c r="P397" s="111">
        <f t="shared" ref="P397" si="2084">+Q397-Q396</f>
        <v>1826</v>
      </c>
      <c r="Q397" s="57">
        <v>956533</v>
      </c>
      <c r="R397" s="48">
        <v>1157</v>
      </c>
      <c r="S397" s="118"/>
      <c r="T397" s="57">
        <v>38345</v>
      </c>
      <c r="U397" s="78"/>
      <c r="W397" s="121">
        <f t="shared" ref="W397" si="2085">+B397</f>
        <v>44220</v>
      </c>
      <c r="X397" s="122">
        <f t="shared" ref="X397" si="2086">+G397</f>
        <v>124</v>
      </c>
      <c r="Y397" s="97">
        <f t="shared" ref="Y397" si="2087">+H397</f>
        <v>89115</v>
      </c>
      <c r="Z397" s="123">
        <f t="shared" ref="Z397" si="2088">+B397</f>
        <v>44220</v>
      </c>
      <c r="AA397" s="97">
        <f t="shared" ref="AA397" si="2089">+L397</f>
        <v>0</v>
      </c>
      <c r="AB397" s="97">
        <f t="shared" ref="AB397" si="2090">+M397</f>
        <v>4635</v>
      </c>
    </row>
    <row r="398" spans="2:28" x14ac:dyDescent="0.55000000000000004">
      <c r="B398" s="77">
        <v>44221</v>
      </c>
      <c r="C398" s="48">
        <v>3</v>
      </c>
      <c r="D398" s="84"/>
      <c r="E398" s="110"/>
      <c r="F398" s="57">
        <v>3</v>
      </c>
      <c r="G398" s="48">
        <v>82</v>
      </c>
      <c r="H398" s="89">
        <f>+H397+G398</f>
        <v>89197</v>
      </c>
      <c r="I398" s="89">
        <f t="shared" ref="I398" si="2091">+H398-M398-O398</f>
        <v>1885</v>
      </c>
      <c r="J398" s="48">
        <v>1</v>
      </c>
      <c r="K398" s="56">
        <f t="shared" ref="K398:K400" si="2092">+J398+K397</f>
        <v>110</v>
      </c>
      <c r="L398" s="48">
        <v>1</v>
      </c>
      <c r="M398" s="89">
        <f t="shared" si="2083"/>
        <v>4636</v>
      </c>
      <c r="N398" s="48">
        <v>46</v>
      </c>
      <c r="O398" s="89">
        <f>+N398+O397</f>
        <v>82676</v>
      </c>
      <c r="P398" s="111">
        <f t="shared" ref="P398" si="2093">+Q398-Q397</f>
        <v>1451</v>
      </c>
      <c r="Q398" s="57">
        <v>957984</v>
      </c>
      <c r="R398" s="48">
        <v>1351</v>
      </c>
      <c r="S398" s="118"/>
      <c r="T398" s="57">
        <v>38443</v>
      </c>
      <c r="U398" s="78"/>
      <c r="W398" s="121">
        <f t="shared" ref="W398" si="2094">+B398</f>
        <v>44221</v>
      </c>
      <c r="X398" s="122">
        <f t="shared" ref="X398" si="2095">+G398</f>
        <v>82</v>
      </c>
      <c r="Y398" s="97">
        <f t="shared" ref="Y398" si="2096">+H398</f>
        <v>89197</v>
      </c>
      <c r="Z398" s="123">
        <f t="shared" ref="Z398" si="2097">+B398</f>
        <v>44221</v>
      </c>
      <c r="AA398" s="97">
        <f t="shared" ref="AA398" si="2098">+L398</f>
        <v>1</v>
      </c>
      <c r="AB398" s="97">
        <f t="shared" ref="AB398" si="2099">+M398</f>
        <v>4636</v>
      </c>
    </row>
    <row r="399" spans="2:28" x14ac:dyDescent="0.55000000000000004">
      <c r="B399" s="77">
        <v>44222</v>
      </c>
      <c r="C399" s="48">
        <v>1</v>
      </c>
      <c r="D399" s="84"/>
      <c r="E399" s="110"/>
      <c r="F399" s="57">
        <v>2</v>
      </c>
      <c r="G399" s="48">
        <v>75</v>
      </c>
      <c r="H399" s="89">
        <f>+H398+G399</f>
        <v>89272</v>
      </c>
      <c r="I399" s="89">
        <f t="shared" ref="I399" si="2100">+H399-M399-O399</f>
        <v>1862</v>
      </c>
      <c r="J399" s="48">
        <v>1</v>
      </c>
      <c r="K399" s="56">
        <f t="shared" si="2092"/>
        <v>111</v>
      </c>
      <c r="L399" s="48">
        <v>0</v>
      </c>
      <c r="M399" s="89">
        <f t="shared" si="2083"/>
        <v>4636</v>
      </c>
      <c r="N399" s="48">
        <v>98</v>
      </c>
      <c r="O399" s="89">
        <f t="shared" ref="O399:O400" si="2101">+N399+O398</f>
        <v>82774</v>
      </c>
      <c r="P399" s="111">
        <f t="shared" ref="P399" si="2102">+Q399-Q398</f>
        <v>2978</v>
      </c>
      <c r="Q399" s="57">
        <v>960962</v>
      </c>
      <c r="R399" s="48">
        <v>1607</v>
      </c>
      <c r="S399" s="118"/>
      <c r="T399" s="57">
        <v>39811</v>
      </c>
      <c r="U399" s="78"/>
      <c r="W399" s="121">
        <f t="shared" ref="W399" si="2103">+B399</f>
        <v>44222</v>
      </c>
      <c r="X399" s="122">
        <f t="shared" ref="X399" si="2104">+G399</f>
        <v>75</v>
      </c>
      <c r="Y399" s="97">
        <f t="shared" ref="Y399" si="2105">+H399</f>
        <v>89272</v>
      </c>
      <c r="Z399" s="123">
        <f t="shared" ref="Z399" si="2106">+B399</f>
        <v>44222</v>
      </c>
      <c r="AA399" s="97">
        <f t="shared" ref="AA399" si="2107">+L399</f>
        <v>0</v>
      </c>
      <c r="AB399" s="97">
        <f t="shared" ref="AB399" si="2108">+M399</f>
        <v>4636</v>
      </c>
    </row>
    <row r="400" spans="2:28" x14ac:dyDescent="0.55000000000000004">
      <c r="B400" s="77">
        <v>44223</v>
      </c>
      <c r="C400" s="48">
        <v>0</v>
      </c>
      <c r="D400" s="84"/>
      <c r="E400" s="110"/>
      <c r="F400" s="57">
        <v>1</v>
      </c>
      <c r="G400" s="48">
        <v>54</v>
      </c>
      <c r="H400" s="89">
        <f>+H399+G400</f>
        <v>89326</v>
      </c>
      <c r="I400" s="89">
        <f t="shared" ref="I400" si="2109">+H400-M400-O400</f>
        <v>1820</v>
      </c>
      <c r="J400" s="48">
        <v>-6</v>
      </c>
      <c r="K400" s="56">
        <f t="shared" si="2092"/>
        <v>105</v>
      </c>
      <c r="L400" s="48">
        <v>0</v>
      </c>
      <c r="M400" s="89">
        <f t="shared" si="2083"/>
        <v>4636</v>
      </c>
      <c r="N400" s="48">
        <v>96</v>
      </c>
      <c r="O400" s="89">
        <f t="shared" si="2101"/>
        <v>82870</v>
      </c>
      <c r="P400" s="111">
        <f t="shared" ref="P400" si="2110">+Q400-Q399</f>
        <v>1355</v>
      </c>
      <c r="Q400" s="57">
        <v>962317</v>
      </c>
      <c r="R400" s="48">
        <v>1735</v>
      </c>
      <c r="S400" s="118"/>
      <c r="T400" s="57">
        <v>39429</v>
      </c>
      <c r="U400" s="78"/>
      <c r="W400" s="121">
        <f t="shared" ref="W400" si="2111">+B400</f>
        <v>44223</v>
      </c>
      <c r="X400" s="122">
        <f t="shared" ref="X400" si="2112">+G400</f>
        <v>54</v>
      </c>
      <c r="Y400" s="97">
        <f t="shared" ref="Y400" si="2113">+H400</f>
        <v>89326</v>
      </c>
      <c r="Z400" s="123">
        <f t="shared" ref="Z400" si="2114">+B400</f>
        <v>44223</v>
      </c>
      <c r="AA400" s="97">
        <f t="shared" ref="AA400" si="2115">+L400</f>
        <v>0</v>
      </c>
      <c r="AB400" s="97">
        <f t="shared" ref="AB400" si="2116">+M400</f>
        <v>4636</v>
      </c>
    </row>
    <row r="401" spans="2:28" x14ac:dyDescent="0.55000000000000004">
      <c r="B401" s="77">
        <v>44224</v>
      </c>
      <c r="C401" s="48">
        <v>2</v>
      </c>
      <c r="D401" s="84"/>
      <c r="E401" s="110"/>
      <c r="F401" s="57">
        <v>2</v>
      </c>
      <c r="G401" s="48">
        <v>52</v>
      </c>
      <c r="H401" s="89">
        <f>+H400+G401</f>
        <v>89378</v>
      </c>
      <c r="I401" s="89">
        <f t="shared" ref="I401" si="2117">+H401-M401-O401</f>
        <v>1802</v>
      </c>
      <c r="J401" s="48">
        <v>-6</v>
      </c>
      <c r="K401" s="56">
        <f t="shared" ref="K401" si="2118">+J401+K400</f>
        <v>99</v>
      </c>
      <c r="L401" s="48">
        <v>0</v>
      </c>
      <c r="M401" s="89">
        <f t="shared" ref="M401" si="2119">+L401+M400</f>
        <v>4636</v>
      </c>
      <c r="N401" s="48">
        <v>70</v>
      </c>
      <c r="O401" s="89">
        <f t="shared" ref="O401" si="2120">+N401+O400</f>
        <v>82940</v>
      </c>
      <c r="P401" s="111">
        <f t="shared" ref="P401" si="2121">+Q401-Q400</f>
        <v>920</v>
      </c>
      <c r="Q401" s="57">
        <v>963237</v>
      </c>
      <c r="R401" s="48">
        <v>1448</v>
      </c>
      <c r="S401" s="118"/>
      <c r="T401" s="57">
        <v>38876</v>
      </c>
      <c r="U401" s="78"/>
      <c r="W401" s="121">
        <f t="shared" ref="W401:W402" si="2122">+B401</f>
        <v>44224</v>
      </c>
      <c r="X401" s="122">
        <f t="shared" ref="X401" si="2123">+G401</f>
        <v>52</v>
      </c>
      <c r="Y401" s="97">
        <f t="shared" ref="Y401" si="2124">+H401</f>
        <v>89378</v>
      </c>
      <c r="Z401" s="123">
        <f t="shared" ref="Z401:Z402" si="2125">+B401</f>
        <v>44224</v>
      </c>
      <c r="AA401" s="97">
        <f t="shared" ref="AA401" si="2126">+L401</f>
        <v>0</v>
      </c>
      <c r="AB401" s="97">
        <f t="shared" ref="AB401" si="2127">+M401</f>
        <v>4636</v>
      </c>
    </row>
    <row r="402" spans="2:28" x14ac:dyDescent="0.55000000000000004">
      <c r="B402" s="77">
        <v>44225</v>
      </c>
      <c r="C402" s="48"/>
      <c r="D402" s="84"/>
      <c r="E402" s="110"/>
      <c r="F402" s="57"/>
      <c r="G402" s="48"/>
      <c r="H402" s="89">
        <f>+H401+G402</f>
        <v>89378</v>
      </c>
      <c r="I402" s="89">
        <f t="shared" ref="I402" si="2128">+H402-M402-O402</f>
        <v>1802</v>
      </c>
      <c r="J402" s="48"/>
      <c r="K402" s="56">
        <f t="shared" ref="K402" si="2129">+J402+K401</f>
        <v>99</v>
      </c>
      <c r="L402" s="48">
        <v>0</v>
      </c>
      <c r="M402" s="89">
        <f t="shared" ref="M402" si="2130">+L402+M401</f>
        <v>4636</v>
      </c>
      <c r="N402" s="48"/>
      <c r="O402" s="89">
        <f t="shared" ref="O402" si="2131">+N402+O401</f>
        <v>82940</v>
      </c>
      <c r="P402" s="111">
        <f t="shared" ref="P402" si="2132">+Q402-Q401</f>
        <v>-963237</v>
      </c>
      <c r="Q402" s="57"/>
      <c r="R402" s="48"/>
      <c r="S402" s="118"/>
      <c r="T402" s="57"/>
      <c r="U402" s="78"/>
      <c r="W402" s="121">
        <f t="shared" ref="W402" si="2133">+B402</f>
        <v>44225</v>
      </c>
      <c r="X402" s="122">
        <f t="shared" ref="X402" si="2134">+G402</f>
        <v>0</v>
      </c>
      <c r="Y402" s="97">
        <f t="shared" ref="Y402" si="2135">+H402</f>
        <v>89378</v>
      </c>
      <c r="Z402" s="123">
        <f t="shared" ref="Z402" si="2136">+B402</f>
        <v>44225</v>
      </c>
      <c r="AA402" s="97">
        <f t="shared" ref="AA402" si="2137">+L402</f>
        <v>0</v>
      </c>
      <c r="AB402" s="97">
        <f t="shared" ref="AB402" si="2138">+M402</f>
        <v>4636</v>
      </c>
    </row>
    <row r="403" spans="2:28" x14ac:dyDescent="0.55000000000000004">
      <c r="B403" s="77"/>
      <c r="C403" s="48"/>
      <c r="D403" s="84"/>
      <c r="E403" s="110"/>
      <c r="F403" s="57"/>
      <c r="G403" s="48"/>
      <c r="H403" s="89"/>
      <c r="I403" s="89"/>
      <c r="J403" s="48"/>
      <c r="K403" s="56"/>
      <c r="L403" s="48"/>
      <c r="M403" s="89"/>
      <c r="N403" s="48"/>
      <c r="O403" s="89"/>
      <c r="P403" s="111"/>
      <c r="Q403" s="57"/>
      <c r="R403" s="48"/>
      <c r="S403" s="118"/>
      <c r="T403" s="57"/>
      <c r="U403" s="78"/>
      <c r="W403" s="121"/>
      <c r="X403" s="122"/>
      <c r="Y403" s="97"/>
      <c r="Z403" s="123"/>
      <c r="AA403" s="97"/>
      <c r="AB403" s="97"/>
    </row>
    <row r="404" spans="2:28" x14ac:dyDescent="0.55000000000000004">
      <c r="B404" s="77"/>
      <c r="C404" s="59"/>
      <c r="D404" s="49"/>
      <c r="E404" s="61"/>
      <c r="F404" s="60"/>
      <c r="G404" s="59"/>
      <c r="H404" s="61"/>
      <c r="I404" s="55"/>
      <c r="J404" s="59"/>
      <c r="K404" s="61"/>
      <c r="L404" s="59"/>
      <c r="M404" s="61"/>
      <c r="N404" s="48"/>
      <c r="O404" s="60"/>
      <c r="P404" s="124"/>
      <c r="Q404" s="60"/>
      <c r="R404" s="48"/>
      <c r="S404" s="60"/>
      <c r="T404" s="60"/>
      <c r="U404" s="78"/>
    </row>
    <row r="405" spans="2:28" ht="9.5" customHeight="1" thickBot="1" x14ac:dyDescent="0.6">
      <c r="B405" s="66"/>
      <c r="C405" s="79"/>
      <c r="D405" s="80"/>
      <c r="E405" s="82"/>
      <c r="F405" s="95"/>
      <c r="G405" s="79"/>
      <c r="H405" s="82"/>
      <c r="I405" s="82"/>
      <c r="J405" s="79"/>
      <c r="K405" s="82"/>
      <c r="L405" s="79"/>
      <c r="M405" s="82"/>
      <c r="N405" s="83"/>
      <c r="O405" s="81"/>
      <c r="P405" s="94"/>
      <c r="Q405" s="95"/>
      <c r="R405" s="120"/>
      <c r="S405" s="95"/>
      <c r="T405" s="95"/>
      <c r="U405" s="67"/>
    </row>
    <row r="407" spans="2:28" ht="13" customHeight="1" x14ac:dyDescent="0.55000000000000004">
      <c r="E407" s="112"/>
      <c r="F407" s="113"/>
      <c r="G407" s="112" t="s">
        <v>80</v>
      </c>
      <c r="H407" s="113"/>
      <c r="I407" s="113"/>
      <c r="J407" s="113"/>
      <c r="U407" s="72"/>
    </row>
    <row r="408" spans="2:28" ht="13" customHeight="1" x14ac:dyDescent="0.55000000000000004">
      <c r="E408" s="112" t="s">
        <v>98</v>
      </c>
      <c r="F408" s="113"/>
      <c r="G408" s="288" t="s">
        <v>79</v>
      </c>
      <c r="H408" s="289"/>
      <c r="I408" s="112" t="s">
        <v>106</v>
      </c>
      <c r="J408" s="113"/>
    </row>
    <row r="409" spans="2:28" ht="13" customHeight="1" x14ac:dyDescent="0.55000000000000004">
      <c r="B409" s="130">
        <v>1</v>
      </c>
      <c r="E409" s="114" t="s">
        <v>108</v>
      </c>
      <c r="F409" s="113"/>
      <c r="G409" s="115"/>
      <c r="H409" s="115"/>
      <c r="I409" s="112" t="s">
        <v>107</v>
      </c>
      <c r="J409" s="113"/>
    </row>
    <row r="410" spans="2:28" ht="18.5" customHeight="1" x14ac:dyDescent="0.55000000000000004">
      <c r="E410" s="112" t="s">
        <v>96</v>
      </c>
      <c r="F410" s="113"/>
      <c r="G410" s="112" t="s">
        <v>97</v>
      </c>
      <c r="H410" s="113"/>
      <c r="I410" s="113"/>
      <c r="J410" s="113"/>
    </row>
    <row r="411" spans="2:28" ht="13" customHeight="1" x14ac:dyDescent="0.55000000000000004">
      <c r="E411" s="112" t="s">
        <v>98</v>
      </c>
      <c r="F411" s="113"/>
      <c r="G411" s="112" t="s">
        <v>99</v>
      </c>
      <c r="H411" s="113"/>
      <c r="I411" s="113"/>
      <c r="J411" s="113"/>
    </row>
    <row r="412" spans="2:28" ht="13" customHeight="1" x14ac:dyDescent="0.55000000000000004">
      <c r="E412" s="112" t="s">
        <v>98</v>
      </c>
      <c r="F412" s="113"/>
      <c r="G412" s="112" t="s">
        <v>100</v>
      </c>
      <c r="H412" s="113"/>
      <c r="I412" s="113"/>
      <c r="J412" s="113"/>
    </row>
    <row r="413" spans="2:28" ht="13" customHeight="1" x14ac:dyDescent="0.55000000000000004">
      <c r="E413" s="112" t="s">
        <v>101</v>
      </c>
      <c r="F413" s="113"/>
      <c r="G413" s="112" t="s">
        <v>102</v>
      </c>
      <c r="H413" s="113"/>
      <c r="I413" s="113"/>
      <c r="J413" s="113"/>
    </row>
    <row r="414" spans="2:28" ht="13" customHeight="1" x14ac:dyDescent="0.55000000000000004">
      <c r="E414" s="112" t="s">
        <v>103</v>
      </c>
      <c r="F414" s="113"/>
      <c r="G414" s="112" t="s">
        <v>104</v>
      </c>
      <c r="H414" s="113"/>
      <c r="I414" s="113"/>
      <c r="J414" s="113"/>
    </row>
  </sheetData>
  <mergeCells count="12">
    <mergeCell ref="G408:H40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408"/>
  <sheetViews>
    <sheetView topLeftCell="A5" zoomScale="96" zoomScaleNormal="96" workbookViewId="0">
      <pane xSplit="1" ySplit="3" topLeftCell="AD393" activePane="bottomRight" state="frozen"/>
      <selection activeCell="A5" sqref="A5"/>
      <selection pane="topRight" activeCell="B5" sqref="B5"/>
      <selection pane="bottomLeft" activeCell="A8" sqref="A8"/>
      <selection pane="bottomRight" activeCell="AH402" sqref="AE402:AH402"/>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7" width="7.25" style="45" bestFit="1" customWidth="1"/>
    <col min="28"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287" t="s">
        <v>69</v>
      </c>
      <c r="M7" s="145" t="s">
        <v>137</v>
      </c>
      <c r="N7" s="149" t="s">
        <v>9</v>
      </c>
      <c r="O7" s="145" t="s">
        <v>137</v>
      </c>
      <c r="P7" s="140" t="s">
        <v>138</v>
      </c>
      <c r="Q7" s="145" t="s">
        <v>137</v>
      </c>
      <c r="R7" s="149" t="s">
        <v>9</v>
      </c>
      <c r="S7" s="145" t="s">
        <v>137</v>
      </c>
      <c r="T7" s="150" t="s">
        <v>139</v>
      </c>
      <c r="U7" s="150" t="s">
        <v>145</v>
      </c>
      <c r="V7" s="134" t="s">
        <v>91</v>
      </c>
      <c r="W7" s="151" t="s">
        <v>129</v>
      </c>
      <c r="X7" s="152" t="s">
        <v>137</v>
      </c>
      <c r="Y7" s="258" t="s">
        <v>244</v>
      </c>
      <c r="Z7" s="328"/>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1"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1">
        <f t="shared" ref="CG190:CG253" si="246">+AD190</f>
        <v>9</v>
      </c>
      <c r="CH190" s="1">
        <f t="shared" ref="CH190:CH253" si="247">+Z190</f>
        <v>44014</v>
      </c>
      <c r="CI190" s="282">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3">
        <f t="shared" si="246"/>
        <v>5</v>
      </c>
      <c r="CH191" s="1">
        <f t="shared" si="247"/>
        <v>44015</v>
      </c>
      <c r="CI191" s="284">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3">
        <f t="shared" si="246"/>
        <v>11</v>
      </c>
      <c r="CH192" s="1">
        <f t="shared" si="247"/>
        <v>44016</v>
      </c>
      <c r="CI192" s="284">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3">
        <f t="shared" si="246"/>
        <v>10</v>
      </c>
      <c r="CH193" s="1">
        <f t="shared" si="247"/>
        <v>44017</v>
      </c>
      <c r="CI193" s="284">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3">
        <f t="shared" si="246"/>
        <v>17</v>
      </c>
      <c r="CH194" s="1">
        <f t="shared" si="247"/>
        <v>44018</v>
      </c>
      <c r="CI194" s="284">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3">
        <f t="shared" si="246"/>
        <v>14</v>
      </c>
      <c r="CH195" s="1">
        <f t="shared" si="247"/>
        <v>44019</v>
      </c>
      <c r="CI195" s="284">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3">
        <f t="shared" si="246"/>
        <v>24</v>
      </c>
      <c r="CH196" s="1">
        <f t="shared" si="247"/>
        <v>44020</v>
      </c>
      <c r="CI196" s="284">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3">
        <f t="shared" si="246"/>
        <v>42</v>
      </c>
      <c r="CH197" s="1">
        <f t="shared" si="247"/>
        <v>44021</v>
      </c>
      <c r="CI197" s="284">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3">
        <f t="shared" si="246"/>
        <v>38</v>
      </c>
      <c r="CH198" s="1">
        <f t="shared" si="247"/>
        <v>44022</v>
      </c>
      <c r="CI198" s="284">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3">
        <f t="shared" si="246"/>
        <v>28</v>
      </c>
      <c r="CH199" s="1">
        <f t="shared" si="247"/>
        <v>44023</v>
      </c>
      <c r="CI199" s="284">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3">
        <f t="shared" si="246"/>
        <v>38</v>
      </c>
      <c r="CH200" s="1">
        <f t="shared" si="247"/>
        <v>44024</v>
      </c>
      <c r="CI200" s="284">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3">
        <f t="shared" si="246"/>
        <v>52</v>
      </c>
      <c r="CH201" s="1">
        <f t="shared" si="247"/>
        <v>44025</v>
      </c>
      <c r="CI201" s="284">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3">
        <f t="shared" si="246"/>
        <v>48</v>
      </c>
      <c r="CH202" s="1">
        <f t="shared" si="247"/>
        <v>44026</v>
      </c>
      <c r="CI202" s="284">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3">
        <f t="shared" si="246"/>
        <v>19</v>
      </c>
      <c r="CH203" s="1">
        <f t="shared" si="247"/>
        <v>44027</v>
      </c>
      <c r="CI203" s="284">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3">
        <f t="shared" si="246"/>
        <v>67</v>
      </c>
      <c r="CH204" s="1">
        <f t="shared" si="247"/>
        <v>44028</v>
      </c>
      <c r="CI204" s="284">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3">
        <f t="shared" si="246"/>
        <v>58</v>
      </c>
      <c r="CH205" s="1">
        <f t="shared" si="247"/>
        <v>44029</v>
      </c>
      <c r="CI205" s="284">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3">
        <f t="shared" si="246"/>
        <v>64</v>
      </c>
      <c r="CH206" s="1">
        <f t="shared" si="247"/>
        <v>44030</v>
      </c>
      <c r="CI206" s="284">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3">
        <f t="shared" si="246"/>
        <v>108</v>
      </c>
      <c r="CH207" s="1">
        <f t="shared" si="247"/>
        <v>44031</v>
      </c>
      <c r="CI207" s="284">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3">
        <f t="shared" si="246"/>
        <v>73</v>
      </c>
      <c r="CH208" s="1">
        <f t="shared" si="247"/>
        <v>44032</v>
      </c>
      <c r="CI208" s="284">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3">
        <f t="shared" si="246"/>
        <v>60</v>
      </c>
      <c r="CH209" s="1">
        <f t="shared" si="247"/>
        <v>44033</v>
      </c>
      <c r="CI209" s="284">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3">
        <f t="shared" si="246"/>
        <v>113</v>
      </c>
      <c r="CH210" s="1">
        <f t="shared" si="247"/>
        <v>44034</v>
      </c>
      <c r="CI210" s="284">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3">
        <f t="shared" si="246"/>
        <v>118</v>
      </c>
      <c r="CH211" s="1">
        <f t="shared" si="247"/>
        <v>44035</v>
      </c>
      <c r="CI211" s="284">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3">
        <f t="shared" si="246"/>
        <v>123</v>
      </c>
      <c r="CH212" s="1">
        <f t="shared" si="247"/>
        <v>44036</v>
      </c>
      <c r="CI212" s="284">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3">
        <f t="shared" si="246"/>
        <v>133</v>
      </c>
      <c r="CH213" s="1">
        <f t="shared" si="247"/>
        <v>44037</v>
      </c>
      <c r="CI213" s="284">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3">
        <f t="shared" si="246"/>
        <v>128</v>
      </c>
      <c r="CH214" s="1">
        <f t="shared" si="247"/>
        <v>44038</v>
      </c>
      <c r="CI214" s="284">
        <f t="shared" si="248"/>
        <v>0</v>
      </c>
    </row>
    <row r="215" spans="1:87" ht="18" customHeight="1" x14ac:dyDescent="0.55000000000000004">
      <c r="A215" s="179">
        <v>44039</v>
      </c>
      <c r="B215" s="240">
        <v>4</v>
      </c>
      <c r="C215" s="154">
        <f t="shared" ref="C215" si="277">+B215+C214</f>
        <v>2053</v>
      </c>
      <c r="D215" s="154">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 si="279">+AF215+AL215+AR215</f>
        <v>3286</v>
      </c>
      <c r="AB215" s="230">
        <f t="shared" ref="AB215" si="280">+AH215+AN215+AT215</f>
        <v>1972</v>
      </c>
      <c r="AC215" s="231">
        <f t="shared" ref="AC215" si="281">+AJ215+AP215+AV215</f>
        <v>29</v>
      </c>
      <c r="AD215" s="183">
        <f t="shared" ref="AD215" si="282">+AF215-AF214</f>
        <v>145</v>
      </c>
      <c r="AE215" s="243">
        <f t="shared" si="271"/>
        <v>1573</v>
      </c>
      <c r="AF215" s="155">
        <v>2778</v>
      </c>
      <c r="AG215" s="184">
        <f t="shared" si="250"/>
        <v>-9</v>
      </c>
      <c r="AH215" s="155">
        <v>1486</v>
      </c>
      <c r="AI215" s="184">
        <f t="shared" ref="AI215" si="283">+AJ215-AJ214</f>
        <v>4</v>
      </c>
      <c r="AJ215" s="185">
        <v>22</v>
      </c>
      <c r="AK215" s="186">
        <f t="shared" ref="AK215" si="284">+AL215-AL214</f>
        <v>0</v>
      </c>
      <c r="AL215" s="155">
        <v>46</v>
      </c>
      <c r="AM215" s="184">
        <f t="shared" ref="AM215" si="285">+AN215-AN214</f>
        <v>0</v>
      </c>
      <c r="AN215" s="155">
        <v>46</v>
      </c>
      <c r="AO215" s="184">
        <f t="shared" ref="AO215" si="286">+AP215-AP214</f>
        <v>0</v>
      </c>
      <c r="AP215" s="187">
        <v>0</v>
      </c>
      <c r="AQ215" s="186">
        <f t="shared" si="266"/>
        <v>4</v>
      </c>
      <c r="AR215" s="155">
        <v>462</v>
      </c>
      <c r="AS215" s="184">
        <f t="shared" ref="AS215" si="287">+AT215-AT214</f>
        <v>0</v>
      </c>
      <c r="AT215" s="155">
        <v>440</v>
      </c>
      <c r="AU215" s="184">
        <f t="shared" ref="AU215" si="288">+AV215-AV214</f>
        <v>0</v>
      </c>
      <c r="AV215" s="188">
        <v>7</v>
      </c>
      <c r="AW215" s="246">
        <v>44</v>
      </c>
      <c r="AX215" s="237">
        <f t="shared" ref="AX215" si="289">+A215</f>
        <v>44039</v>
      </c>
      <c r="AY215" s="6">
        <v>1</v>
      </c>
      <c r="AZ215" s="238">
        <f t="shared" ref="AZ215" si="290">+AZ214+AY215</f>
        <v>336</v>
      </c>
      <c r="BA215" s="245"/>
      <c r="BB215" s="130">
        <v>0</v>
      </c>
      <c r="BC215" s="27">
        <f t="shared" ref="BC215" si="291">+BC214+BB215</f>
        <v>21</v>
      </c>
      <c r="BD215" s="238">
        <v>33</v>
      </c>
      <c r="BE215" s="229">
        <f t="shared" ref="BE215" si="292">+Z215</f>
        <v>44039</v>
      </c>
      <c r="BF215" s="132">
        <f t="shared" ref="BF215" si="293">+B215</f>
        <v>4</v>
      </c>
      <c r="BG215" s="229">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79">
        <f t="shared" ref="BO215" si="302">+A215</f>
        <v>44039</v>
      </c>
      <c r="BP215">
        <f t="shared" ref="BP215" si="303">+AF215</f>
        <v>2778</v>
      </c>
      <c r="BQ215">
        <f t="shared" ref="BQ215" si="304">+AH215</f>
        <v>1486</v>
      </c>
      <c r="BR215">
        <f t="shared" ref="BR215" si="305">+AJ215</f>
        <v>22</v>
      </c>
      <c r="BS215" s="179">
        <f t="shared" ref="BS215" si="306">+A215</f>
        <v>44039</v>
      </c>
      <c r="BT215">
        <f t="shared" ref="BT215" si="307">+AL215</f>
        <v>46</v>
      </c>
      <c r="BU215">
        <f t="shared" ref="BU215" si="308">+AN215</f>
        <v>46</v>
      </c>
      <c r="BV215">
        <f t="shared" ref="BV215" si="309">+AP215</f>
        <v>0</v>
      </c>
      <c r="BW215" s="179">
        <f t="shared" ref="BW215" si="310">+A215</f>
        <v>44039</v>
      </c>
      <c r="BX215">
        <f t="shared" ref="BX215" si="311">+AR215</f>
        <v>462</v>
      </c>
      <c r="BY215">
        <f t="shared" ref="BY215" si="312">+AT215</f>
        <v>440</v>
      </c>
      <c r="BZ215">
        <f t="shared" ref="BZ215" si="313">+AV215</f>
        <v>7</v>
      </c>
      <c r="CA215" s="179">
        <f t="shared" si="272"/>
        <v>44039</v>
      </c>
      <c r="CB215">
        <f t="shared" si="273"/>
        <v>145</v>
      </c>
      <c r="CC215">
        <f t="shared" si="274"/>
        <v>-9</v>
      </c>
      <c r="CD215" s="179">
        <f t="shared" si="275"/>
        <v>44039</v>
      </c>
      <c r="CE215">
        <f t="shared" si="276"/>
        <v>4</v>
      </c>
      <c r="CF215" s="1">
        <f t="shared" si="245"/>
        <v>44039</v>
      </c>
      <c r="CG215" s="283">
        <f t="shared" si="246"/>
        <v>145</v>
      </c>
      <c r="CH215" s="1">
        <f t="shared" si="247"/>
        <v>44039</v>
      </c>
      <c r="CI215" s="284">
        <f t="shared" si="248"/>
        <v>4</v>
      </c>
    </row>
    <row r="216" spans="1:87" ht="18" customHeight="1" x14ac:dyDescent="0.55000000000000004">
      <c r="A216" s="179">
        <v>44040</v>
      </c>
      <c r="B216" s="240">
        <v>3</v>
      </c>
      <c r="C216" s="154">
        <f t="shared" ref="C216" si="314">+B216+C215</f>
        <v>2056</v>
      </c>
      <c r="D216" s="154">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0">
        <f t="shared" ref="AA216" si="317">+AF216+AL216+AR216</f>
        <v>3397</v>
      </c>
      <c r="AB216" s="230">
        <f t="shared" ref="AB216" si="318">+AH216+AN216+AT216</f>
        <v>2013</v>
      </c>
      <c r="AC216" s="231">
        <f t="shared" ref="AC216" si="319">+AJ216+AP216+AV216</f>
        <v>30</v>
      </c>
      <c r="AD216" s="183">
        <f t="shared" ref="AD216" si="320">+AF216-AF215</f>
        <v>106</v>
      </c>
      <c r="AE216" s="243">
        <f t="shared" ref="AE216" si="321">+AE215+AD216</f>
        <v>1679</v>
      </c>
      <c r="AF216" s="155">
        <v>2884</v>
      </c>
      <c r="AG216" s="184">
        <f t="shared" ref="AG216:AG217" si="322">+AH216-AH215</f>
        <v>41</v>
      </c>
      <c r="AH216" s="155">
        <v>1527</v>
      </c>
      <c r="AI216" s="184">
        <f t="shared" ref="AI216" si="323">+AJ216-AJ215</f>
        <v>1</v>
      </c>
      <c r="AJ216" s="185">
        <v>23</v>
      </c>
      <c r="AK216" s="186">
        <f t="shared" ref="AK216" si="324">+AL216-AL215</f>
        <v>0</v>
      </c>
      <c r="AL216" s="155">
        <v>46</v>
      </c>
      <c r="AM216" s="184">
        <f t="shared" ref="AM216" si="325">+AN216-AN215</f>
        <v>0</v>
      </c>
      <c r="AN216" s="155">
        <v>46</v>
      </c>
      <c r="AO216" s="184">
        <f t="shared" ref="AO216" si="326">+AP216-AP215</f>
        <v>0</v>
      </c>
      <c r="AP216" s="187">
        <v>0</v>
      </c>
      <c r="AQ216" s="186">
        <f t="shared" ref="AQ216" si="327">+AR216-AR215</f>
        <v>5</v>
      </c>
      <c r="AR216" s="155">
        <v>467</v>
      </c>
      <c r="AS216" s="184">
        <f t="shared" ref="AS216" si="328">+AT216-AT215</f>
        <v>0</v>
      </c>
      <c r="AT216" s="155">
        <v>440</v>
      </c>
      <c r="AU216" s="184">
        <f t="shared" ref="AU216" si="329">+AV216-AV215</f>
        <v>0</v>
      </c>
      <c r="AV216" s="188">
        <v>7</v>
      </c>
      <c r="AW216" s="246">
        <v>45</v>
      </c>
      <c r="AX216" s="237">
        <f t="shared" ref="AX216" si="330">+A216</f>
        <v>44040</v>
      </c>
      <c r="AY216" s="6">
        <v>1</v>
      </c>
      <c r="AZ216" s="238">
        <f t="shared" ref="AZ216" si="331">+AZ215+AY216</f>
        <v>337</v>
      </c>
      <c r="BA216" s="245"/>
      <c r="BB216" s="130">
        <v>0</v>
      </c>
      <c r="BC216" s="27">
        <f t="shared" ref="BC216" si="332">+BC215+BB216</f>
        <v>21</v>
      </c>
      <c r="BD216" s="238">
        <v>34</v>
      </c>
      <c r="BE216" s="229">
        <f t="shared" ref="BE216" si="333">+Z216</f>
        <v>44040</v>
      </c>
      <c r="BF216" s="132">
        <f t="shared" ref="BF216" si="334">+B216</f>
        <v>3</v>
      </c>
      <c r="BG216" s="229">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79">
        <f t="shared" ref="BO216" si="343">+A216</f>
        <v>44040</v>
      </c>
      <c r="BP216">
        <f t="shared" ref="BP216" si="344">+AF216</f>
        <v>2884</v>
      </c>
      <c r="BQ216">
        <f t="shared" ref="BQ216" si="345">+AH216</f>
        <v>1527</v>
      </c>
      <c r="BR216">
        <f t="shared" ref="BR216" si="346">+AJ216</f>
        <v>23</v>
      </c>
      <c r="BS216" s="179">
        <f t="shared" ref="BS216" si="347">+A216</f>
        <v>44040</v>
      </c>
      <c r="BT216">
        <f t="shared" ref="BT216" si="348">+AL216</f>
        <v>46</v>
      </c>
      <c r="BU216">
        <f t="shared" ref="BU216" si="349">+AN216</f>
        <v>46</v>
      </c>
      <c r="BV216">
        <f t="shared" ref="BV216" si="350">+AP216</f>
        <v>0</v>
      </c>
      <c r="BW216" s="179">
        <f t="shared" ref="BW216" si="351">+A216</f>
        <v>44040</v>
      </c>
      <c r="BX216">
        <f t="shared" ref="BX216" si="352">+AR216</f>
        <v>467</v>
      </c>
      <c r="BY216">
        <f t="shared" ref="BY216" si="353">+AT216</f>
        <v>440</v>
      </c>
      <c r="BZ216">
        <f t="shared" ref="BZ216" si="354">+AV216</f>
        <v>7</v>
      </c>
      <c r="CA216" s="179">
        <f t="shared" si="272"/>
        <v>44040</v>
      </c>
      <c r="CB216">
        <f t="shared" si="273"/>
        <v>106</v>
      </c>
      <c r="CC216">
        <f t="shared" si="274"/>
        <v>41</v>
      </c>
      <c r="CD216" s="179">
        <f t="shared" si="275"/>
        <v>44040</v>
      </c>
      <c r="CE216">
        <f t="shared" si="276"/>
        <v>1</v>
      </c>
      <c r="CF216" s="1">
        <f t="shared" si="245"/>
        <v>44040</v>
      </c>
      <c r="CG216" s="283">
        <f t="shared" si="246"/>
        <v>106</v>
      </c>
      <c r="CH216" s="1">
        <f t="shared" si="247"/>
        <v>44040</v>
      </c>
      <c r="CI216" s="284">
        <f t="shared" si="248"/>
        <v>1</v>
      </c>
    </row>
    <row r="217" spans="1:87" ht="18" customHeight="1" x14ac:dyDescent="0.55000000000000004">
      <c r="A217" s="179">
        <v>44041</v>
      </c>
      <c r="B217" s="240">
        <v>3</v>
      </c>
      <c r="C217" s="154">
        <f t="shared" ref="C217" si="355">+B217+C216</f>
        <v>2059</v>
      </c>
      <c r="D217" s="154">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0">
        <f t="shared" ref="AA217" si="358">+AF217+AL217+AR217</f>
        <v>3515</v>
      </c>
      <c r="AB217" s="230">
        <f t="shared" ref="AB217" si="359">+AH217+AN217+AT217</f>
        <v>2077</v>
      </c>
      <c r="AC217" s="231">
        <f t="shared" ref="AC217" si="360">+AJ217+AP217+AV217</f>
        <v>31</v>
      </c>
      <c r="AD217" s="183">
        <f t="shared" ref="AD217" si="361">+AF217-AF216</f>
        <v>118</v>
      </c>
      <c r="AE217" s="243">
        <f t="shared" ref="AE217:AE218" si="362">+AE216+AD217</f>
        <v>1797</v>
      </c>
      <c r="AF217" s="155">
        <v>3002</v>
      </c>
      <c r="AG217" s="184">
        <f t="shared" si="322"/>
        <v>64</v>
      </c>
      <c r="AH217" s="155">
        <v>1591</v>
      </c>
      <c r="AI217" s="184">
        <f t="shared" ref="AI217:AI218" si="363">+AJ217-AJ216</f>
        <v>1</v>
      </c>
      <c r="AJ217" s="185">
        <v>24</v>
      </c>
      <c r="AK217" s="186">
        <f t="shared" ref="AK217" si="364">+AL217-AL216</f>
        <v>0</v>
      </c>
      <c r="AL217" s="155">
        <v>46</v>
      </c>
      <c r="AM217" s="184">
        <f t="shared" ref="AM217" si="365">+AN217-AN216</f>
        <v>0</v>
      </c>
      <c r="AN217" s="155">
        <v>46</v>
      </c>
      <c r="AO217" s="184">
        <f t="shared" ref="AO217" si="366">+AP217-AP216</f>
        <v>0</v>
      </c>
      <c r="AP217" s="187">
        <v>0</v>
      </c>
      <c r="AQ217" s="186">
        <f t="shared" ref="AQ217" si="367">+AR217-AR216</f>
        <v>0</v>
      </c>
      <c r="AR217" s="155">
        <v>467</v>
      </c>
      <c r="AS217" s="184">
        <f t="shared" ref="AS217" si="368">+AT217-AT216</f>
        <v>0</v>
      </c>
      <c r="AT217" s="155">
        <v>440</v>
      </c>
      <c r="AU217" s="184">
        <f t="shared" ref="AU217" si="369">+AV217-AV216</f>
        <v>0</v>
      </c>
      <c r="AV217" s="188">
        <v>7</v>
      </c>
      <c r="AW217" s="246">
        <v>46</v>
      </c>
      <c r="AX217" s="237">
        <f t="shared" ref="AX217" si="370">+A217</f>
        <v>44041</v>
      </c>
      <c r="AY217" s="6">
        <v>1</v>
      </c>
      <c r="AZ217" s="238">
        <f t="shared" ref="AZ217" si="371">+AZ216+AY217</f>
        <v>338</v>
      </c>
      <c r="BA217" s="245"/>
      <c r="BB217" s="130">
        <v>0</v>
      </c>
      <c r="BC217" s="27">
        <f t="shared" ref="BC217" si="372">+BC216+BB217</f>
        <v>21</v>
      </c>
      <c r="BD217" s="238">
        <v>35</v>
      </c>
      <c r="BE217" s="229">
        <f t="shared" ref="BE217" si="373">+Z217</f>
        <v>44041</v>
      </c>
      <c r="BF217" s="132">
        <f t="shared" ref="BF217" si="374">+B217</f>
        <v>3</v>
      </c>
      <c r="BG217" s="229">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79">
        <f t="shared" ref="BO217" si="383">+A217</f>
        <v>44041</v>
      </c>
      <c r="BP217">
        <f t="shared" ref="BP217" si="384">+AF217</f>
        <v>3002</v>
      </c>
      <c r="BQ217">
        <f t="shared" ref="BQ217" si="385">+AH217</f>
        <v>1591</v>
      </c>
      <c r="BR217">
        <f t="shared" ref="BR217" si="386">+AJ217</f>
        <v>24</v>
      </c>
      <c r="BS217" s="179">
        <f t="shared" ref="BS217" si="387">+A217</f>
        <v>44041</v>
      </c>
      <c r="BT217">
        <f t="shared" ref="BT217" si="388">+AL217</f>
        <v>46</v>
      </c>
      <c r="BU217">
        <f t="shared" ref="BU217" si="389">+AN217</f>
        <v>46</v>
      </c>
      <c r="BV217">
        <f t="shared" ref="BV217" si="390">+AP217</f>
        <v>0</v>
      </c>
      <c r="BW217" s="179">
        <f t="shared" ref="BW217" si="391">+A217</f>
        <v>44041</v>
      </c>
      <c r="BX217">
        <f t="shared" ref="BX217" si="392">+AR217</f>
        <v>467</v>
      </c>
      <c r="BY217">
        <f t="shared" ref="BY217" si="393">+AT217</f>
        <v>440</v>
      </c>
      <c r="BZ217">
        <f t="shared" ref="BZ217" si="394">+AV217</f>
        <v>7</v>
      </c>
      <c r="CA217" s="179">
        <f t="shared" si="272"/>
        <v>44041</v>
      </c>
      <c r="CB217">
        <f t="shared" si="273"/>
        <v>118</v>
      </c>
      <c r="CC217">
        <f t="shared" si="274"/>
        <v>64</v>
      </c>
      <c r="CD217" s="179">
        <f t="shared" si="275"/>
        <v>44041</v>
      </c>
      <c r="CE217">
        <f t="shared" si="276"/>
        <v>1</v>
      </c>
      <c r="CF217" s="1">
        <f t="shared" si="245"/>
        <v>44041</v>
      </c>
      <c r="CG217" s="283">
        <f t="shared" si="246"/>
        <v>118</v>
      </c>
      <c r="CH217" s="1">
        <f t="shared" si="247"/>
        <v>44041</v>
      </c>
      <c r="CI217" s="284">
        <f t="shared" si="248"/>
        <v>1</v>
      </c>
    </row>
    <row r="218" spans="1:87" ht="18" customHeight="1" x14ac:dyDescent="0.55000000000000004">
      <c r="A218" s="179">
        <v>44042</v>
      </c>
      <c r="B218" s="240">
        <v>4</v>
      </c>
      <c r="C218" s="154">
        <f t="shared" ref="C218" si="395">+B218+C217</f>
        <v>2063</v>
      </c>
      <c r="D218" s="154">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0">
        <f t="shared" ref="AA218" si="397">+AF218+AL218+AR218</f>
        <v>3664</v>
      </c>
      <c r="AB218" s="230">
        <f t="shared" ref="AB218" si="398">+AH218+AN218+AT218</f>
        <v>2146</v>
      </c>
      <c r="AC218" s="231">
        <f t="shared" ref="AC218" si="399">+AJ218+AP218+AV218</f>
        <v>32</v>
      </c>
      <c r="AD218" s="183">
        <f t="shared" ref="AD218" si="400">+AF218-AF217</f>
        <v>149</v>
      </c>
      <c r="AE218" s="243">
        <f t="shared" si="362"/>
        <v>1946</v>
      </c>
      <c r="AF218" s="155">
        <v>3151</v>
      </c>
      <c r="AG218" s="184">
        <f t="shared" ref="AG218" si="401">+AH218-AH217</f>
        <v>69</v>
      </c>
      <c r="AH218" s="155">
        <v>1660</v>
      </c>
      <c r="AI218" s="184">
        <f t="shared" si="363"/>
        <v>1</v>
      </c>
      <c r="AJ218" s="185">
        <v>25</v>
      </c>
      <c r="AK218" s="186">
        <f t="shared" ref="AK218" si="402">+AL218-AL217</f>
        <v>0</v>
      </c>
      <c r="AL218" s="155">
        <v>46</v>
      </c>
      <c r="AM218" s="184">
        <f t="shared" ref="AM218" si="403">+AN218-AN217</f>
        <v>0</v>
      </c>
      <c r="AN218" s="155">
        <v>46</v>
      </c>
      <c r="AO218" s="184">
        <f t="shared" ref="AO218" si="404">+AP218-AP217</f>
        <v>0</v>
      </c>
      <c r="AP218" s="187">
        <v>0</v>
      </c>
      <c r="AQ218" s="186">
        <f t="shared" ref="AQ218" si="405">+AR218-AR217</f>
        <v>0</v>
      </c>
      <c r="AR218" s="155">
        <v>467</v>
      </c>
      <c r="AS218" s="184">
        <f t="shared" ref="AS218" si="406">+AT218-AT217</f>
        <v>0</v>
      </c>
      <c r="AT218" s="155">
        <v>440</v>
      </c>
      <c r="AU218" s="184">
        <f t="shared" ref="AU218" si="407">+AV218-AV217</f>
        <v>0</v>
      </c>
      <c r="AV218" s="188">
        <v>7</v>
      </c>
      <c r="AW218" s="246">
        <v>47</v>
      </c>
      <c r="AX218" s="237">
        <f t="shared" ref="AX218" si="408">+A218</f>
        <v>44042</v>
      </c>
      <c r="AY218" s="6">
        <v>0</v>
      </c>
      <c r="AZ218" s="238">
        <f t="shared" ref="AZ218" si="409">+AZ217+AY218</f>
        <v>338</v>
      </c>
      <c r="BA218" s="238">
        <v>1</v>
      </c>
      <c r="BB218" s="130">
        <v>0</v>
      </c>
      <c r="BC218" s="27">
        <f t="shared" ref="BC218" si="410">+BC217+BB218</f>
        <v>21</v>
      </c>
      <c r="BD218" s="238">
        <v>36</v>
      </c>
      <c r="BE218" s="229">
        <f t="shared" ref="BE218" si="411">+Z218</f>
        <v>44042</v>
      </c>
      <c r="BF218" s="132">
        <f t="shared" ref="BF218" si="412">+B218</f>
        <v>4</v>
      </c>
      <c r="BG218" s="229">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79">
        <f t="shared" ref="BO218" si="421">+A218</f>
        <v>44042</v>
      </c>
      <c r="BP218">
        <f t="shared" ref="BP218" si="422">+AF218</f>
        <v>3151</v>
      </c>
      <c r="BQ218">
        <f t="shared" ref="BQ218" si="423">+AH218</f>
        <v>1660</v>
      </c>
      <c r="BR218">
        <f t="shared" ref="BR218" si="424">+AJ218</f>
        <v>25</v>
      </c>
      <c r="BS218" s="179">
        <f t="shared" ref="BS218" si="425">+A218</f>
        <v>44042</v>
      </c>
      <c r="BT218">
        <f t="shared" ref="BT218" si="426">+AL218</f>
        <v>46</v>
      </c>
      <c r="BU218">
        <f t="shared" ref="BU218" si="427">+AN218</f>
        <v>46</v>
      </c>
      <c r="BV218">
        <f t="shared" ref="BV218" si="428">+AP218</f>
        <v>0</v>
      </c>
      <c r="BW218" s="179">
        <f t="shared" ref="BW218" si="429">+A218</f>
        <v>44042</v>
      </c>
      <c r="BX218">
        <f t="shared" ref="BX218" si="430">+AR218</f>
        <v>467</v>
      </c>
      <c r="BY218">
        <f t="shared" ref="BY218" si="431">+AT218</f>
        <v>440</v>
      </c>
      <c r="BZ218">
        <f t="shared" ref="BZ218" si="432">+AV218</f>
        <v>7</v>
      </c>
      <c r="CA218" s="179">
        <f t="shared" ref="CA218" si="433">+A218</f>
        <v>44042</v>
      </c>
      <c r="CB218">
        <f t="shared" ref="CB218" si="434">+AD218</f>
        <v>149</v>
      </c>
      <c r="CC218">
        <f t="shared" ref="CC218" si="435">+AG218</f>
        <v>69</v>
      </c>
      <c r="CD218" s="179">
        <f t="shared" ref="CD218" si="436">+A218</f>
        <v>44042</v>
      </c>
      <c r="CE218">
        <f t="shared" ref="CE218" si="437">+AI218</f>
        <v>1</v>
      </c>
      <c r="CF218" s="1">
        <f t="shared" si="245"/>
        <v>44042</v>
      </c>
      <c r="CG218" s="283">
        <f t="shared" si="246"/>
        <v>149</v>
      </c>
      <c r="CH218" s="1">
        <f t="shared" si="247"/>
        <v>44042</v>
      </c>
      <c r="CI218" s="284">
        <f t="shared" si="248"/>
        <v>1</v>
      </c>
    </row>
    <row r="219" spans="1:87" ht="18" customHeight="1" x14ac:dyDescent="0.55000000000000004">
      <c r="A219" s="179">
        <v>44043</v>
      </c>
      <c r="B219" s="240">
        <v>6</v>
      </c>
      <c r="C219" s="154">
        <f t="shared" ref="C219" si="438">+B219+C218</f>
        <v>2069</v>
      </c>
      <c r="D219" s="154">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0">
        <f t="shared" ref="AA219" si="440">+AF219+AL219+AR219</f>
        <v>3785</v>
      </c>
      <c r="AB219" s="230">
        <f t="shared" ref="AB219" si="441">+AH219+AN219+AT219</f>
        <v>2238</v>
      </c>
      <c r="AC219" s="231">
        <f t="shared" ref="AC219" si="442">+AJ219+AP219+AV219</f>
        <v>34</v>
      </c>
      <c r="AD219" s="183">
        <f t="shared" ref="AD219" si="443">+AF219-AF218</f>
        <v>121</v>
      </c>
      <c r="AE219" s="243">
        <f t="shared" ref="AE219" si="444">+AE218+AD219</f>
        <v>2067</v>
      </c>
      <c r="AF219" s="155">
        <v>3272</v>
      </c>
      <c r="AG219" s="184">
        <f t="shared" ref="AG219" si="445">+AH219-AH218</f>
        <v>91</v>
      </c>
      <c r="AH219" s="155">
        <v>1751</v>
      </c>
      <c r="AI219" s="184">
        <f t="shared" ref="AI219" si="446">+AJ219-AJ218</f>
        <v>2</v>
      </c>
      <c r="AJ219" s="185">
        <v>27</v>
      </c>
      <c r="AK219" s="186">
        <f t="shared" ref="AK219" si="447">+AL219-AL218</f>
        <v>0</v>
      </c>
      <c r="AL219" s="155">
        <v>46</v>
      </c>
      <c r="AM219" s="184">
        <f t="shared" ref="AM219" si="448">+AN219-AN218</f>
        <v>0</v>
      </c>
      <c r="AN219" s="155">
        <v>46</v>
      </c>
      <c r="AO219" s="184">
        <f t="shared" ref="AO219" si="449">+AP219-AP218</f>
        <v>0</v>
      </c>
      <c r="AP219" s="187">
        <v>0</v>
      </c>
      <c r="AQ219" s="186">
        <f t="shared" ref="AQ219" si="450">+AR219-AR218</f>
        <v>0</v>
      </c>
      <c r="AR219" s="155">
        <v>467</v>
      </c>
      <c r="AS219" s="184">
        <f t="shared" ref="AS219" si="451">+AT219-AT218</f>
        <v>1</v>
      </c>
      <c r="AT219" s="155">
        <v>441</v>
      </c>
      <c r="AU219" s="184">
        <f t="shared" ref="AU219" si="452">+AV219-AV218</f>
        <v>0</v>
      </c>
      <c r="AV219" s="188">
        <v>7</v>
      </c>
      <c r="AW219" s="246">
        <v>48</v>
      </c>
      <c r="AX219" s="237">
        <f t="shared" ref="AX219" si="453">+A219</f>
        <v>44043</v>
      </c>
      <c r="AY219" s="6">
        <v>0</v>
      </c>
      <c r="AZ219" s="238">
        <f t="shared" ref="AZ219" si="454">+AZ218+AY219</f>
        <v>338</v>
      </c>
      <c r="BA219" s="238">
        <f t="shared" ref="BA219:BA338" si="455">+BA218+1</f>
        <v>2</v>
      </c>
      <c r="BB219" s="130">
        <v>0</v>
      </c>
      <c r="BC219" s="27">
        <f t="shared" ref="BC219" si="456">+BC218+BB219</f>
        <v>21</v>
      </c>
      <c r="BD219" s="238">
        <v>37</v>
      </c>
      <c r="BE219" s="229">
        <f t="shared" ref="BE219" si="457">+Z219</f>
        <v>44043</v>
      </c>
      <c r="BF219" s="132">
        <f t="shared" ref="BF219" si="458">+B219</f>
        <v>6</v>
      </c>
      <c r="BG219" s="229">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79">
        <f t="shared" ref="BO219" si="467">+A219</f>
        <v>44043</v>
      </c>
      <c r="BP219">
        <f t="shared" ref="BP219" si="468">+AF219</f>
        <v>3272</v>
      </c>
      <c r="BQ219">
        <f t="shared" ref="BQ219" si="469">+AH219</f>
        <v>1751</v>
      </c>
      <c r="BR219">
        <f t="shared" ref="BR219" si="470">+AJ219</f>
        <v>27</v>
      </c>
      <c r="BS219" s="179">
        <f t="shared" ref="BS219" si="471">+A219</f>
        <v>44043</v>
      </c>
      <c r="BT219">
        <f t="shared" ref="BT219" si="472">+AL219</f>
        <v>46</v>
      </c>
      <c r="BU219">
        <f t="shared" ref="BU219" si="473">+AN219</f>
        <v>46</v>
      </c>
      <c r="BV219">
        <f t="shared" ref="BV219" si="474">+AP219</f>
        <v>0</v>
      </c>
      <c r="BW219" s="179">
        <f t="shared" ref="BW219" si="475">+A219</f>
        <v>44043</v>
      </c>
      <c r="BX219">
        <f t="shared" ref="BX219" si="476">+AR219</f>
        <v>467</v>
      </c>
      <c r="BY219">
        <f t="shared" ref="BY219" si="477">+AT219</f>
        <v>441</v>
      </c>
      <c r="BZ219">
        <f t="shared" ref="BZ219" si="478">+AV219</f>
        <v>7</v>
      </c>
      <c r="CA219" s="179">
        <f t="shared" ref="CA219" si="479">+A219</f>
        <v>44043</v>
      </c>
      <c r="CB219">
        <f t="shared" ref="CB219" si="480">+AD219</f>
        <v>121</v>
      </c>
      <c r="CC219">
        <f t="shared" ref="CC219" si="481">+AG219</f>
        <v>91</v>
      </c>
      <c r="CD219" s="179">
        <f t="shared" ref="CD219" si="482">+A219</f>
        <v>44043</v>
      </c>
      <c r="CE219">
        <f t="shared" ref="CE219" si="483">+AI219</f>
        <v>2</v>
      </c>
      <c r="CF219" s="1">
        <f t="shared" si="245"/>
        <v>44043</v>
      </c>
      <c r="CG219" s="283">
        <f t="shared" si="246"/>
        <v>121</v>
      </c>
      <c r="CH219" s="1">
        <f t="shared" si="247"/>
        <v>44043</v>
      </c>
      <c r="CI219" s="284">
        <f t="shared" si="248"/>
        <v>2</v>
      </c>
    </row>
    <row r="220" spans="1:87" ht="18" customHeight="1" x14ac:dyDescent="0.55000000000000004">
      <c r="A220" s="179">
        <v>44044</v>
      </c>
      <c r="B220" s="240">
        <v>16</v>
      </c>
      <c r="C220" s="154">
        <f t="shared" ref="C220" si="484">+B220+C219</f>
        <v>2085</v>
      </c>
      <c r="D220" s="154">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0">
        <f t="shared" ref="AA220" si="487">+AF220+AL220+AR220</f>
        <v>3916</v>
      </c>
      <c r="AB220" s="230">
        <f t="shared" ref="AB220" si="488">+AH220+AN220+AT220</f>
        <v>2345</v>
      </c>
      <c r="AC220" s="231">
        <f t="shared" ref="AC220" si="489">+AJ220+AP220+AV220</f>
        <v>38</v>
      </c>
      <c r="AD220" s="183">
        <f t="shared" ref="AD220" si="490">+AF220-AF219</f>
        <v>124</v>
      </c>
      <c r="AE220" s="243">
        <f t="shared" ref="AE220" si="491">+AE219+AD220</f>
        <v>2191</v>
      </c>
      <c r="AF220" s="155">
        <v>3396</v>
      </c>
      <c r="AG220" s="184">
        <f t="shared" ref="AG220" si="492">+AH220-AH219</f>
        <v>107</v>
      </c>
      <c r="AH220" s="155">
        <v>1858</v>
      </c>
      <c r="AI220" s="184">
        <f t="shared" ref="AI220:AI221" si="493">+AJ220-AJ219</f>
        <v>4</v>
      </c>
      <c r="AJ220" s="185">
        <v>31</v>
      </c>
      <c r="AK220" s="186">
        <f t="shared" ref="AK220" si="494">+AL220-AL219</f>
        <v>0</v>
      </c>
      <c r="AL220" s="155">
        <v>46</v>
      </c>
      <c r="AM220" s="184">
        <f t="shared" ref="AM220" si="495">+AN220-AN219</f>
        <v>0</v>
      </c>
      <c r="AN220" s="155">
        <v>46</v>
      </c>
      <c r="AO220" s="184">
        <f t="shared" ref="AO220" si="496">+AP220-AP219</f>
        <v>0</v>
      </c>
      <c r="AP220" s="187">
        <v>0</v>
      </c>
      <c r="AQ220" s="186">
        <f t="shared" ref="AQ220" si="497">+AR220-AR219</f>
        <v>7</v>
      </c>
      <c r="AR220" s="155">
        <v>474</v>
      </c>
      <c r="AS220" s="184">
        <f t="shared" ref="AS220" si="498">+AT220-AT219</f>
        <v>0</v>
      </c>
      <c r="AT220" s="155">
        <v>441</v>
      </c>
      <c r="AU220" s="184">
        <f t="shared" ref="AU220" si="499">+AV220-AV219</f>
        <v>0</v>
      </c>
      <c r="AV220" s="188">
        <v>7</v>
      </c>
      <c r="AW220" s="246">
        <v>49</v>
      </c>
      <c r="AX220" s="237">
        <f t="shared" ref="AX220:AX221" si="500">+A220</f>
        <v>44044</v>
      </c>
      <c r="AY220" s="6">
        <v>0</v>
      </c>
      <c r="AZ220" s="238">
        <f t="shared" ref="AZ220" si="501">+AZ219+AY220</f>
        <v>338</v>
      </c>
      <c r="BA220" s="238">
        <f t="shared" si="455"/>
        <v>3</v>
      </c>
      <c r="BB220" s="130">
        <v>0</v>
      </c>
      <c r="BC220" s="27">
        <f t="shared" ref="BC220" si="502">+BC219+BB220</f>
        <v>21</v>
      </c>
      <c r="BD220" s="238">
        <v>38</v>
      </c>
      <c r="BE220" s="229">
        <f t="shared" ref="BE220" si="503">+Z220</f>
        <v>44044</v>
      </c>
      <c r="BF220" s="132">
        <f t="shared" ref="BF220" si="504">+B220</f>
        <v>16</v>
      </c>
      <c r="BG220" s="229">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79">
        <f t="shared" ref="BO220" si="513">+A220</f>
        <v>44044</v>
      </c>
      <c r="BP220">
        <f t="shared" ref="BP220" si="514">+AF220</f>
        <v>3396</v>
      </c>
      <c r="BQ220">
        <f t="shared" ref="BQ220" si="515">+AH220</f>
        <v>1858</v>
      </c>
      <c r="BR220">
        <f t="shared" ref="BR220" si="516">+AJ220</f>
        <v>31</v>
      </c>
      <c r="BS220" s="179">
        <f t="shared" ref="BS220" si="517">+A220</f>
        <v>44044</v>
      </c>
      <c r="BT220">
        <f t="shared" ref="BT220" si="518">+AL220</f>
        <v>46</v>
      </c>
      <c r="BU220">
        <f t="shared" ref="BU220" si="519">+AN220</f>
        <v>46</v>
      </c>
      <c r="BV220">
        <f t="shared" ref="BV220" si="520">+AP220</f>
        <v>0</v>
      </c>
      <c r="BW220" s="179">
        <f t="shared" ref="BW220" si="521">+A220</f>
        <v>44044</v>
      </c>
      <c r="BX220">
        <f t="shared" ref="BX220" si="522">+AR220</f>
        <v>474</v>
      </c>
      <c r="BY220">
        <f t="shared" ref="BY220" si="523">+AT220</f>
        <v>441</v>
      </c>
      <c r="BZ220">
        <f t="shared" ref="BZ220" si="524">+AV220</f>
        <v>7</v>
      </c>
      <c r="CA220" s="179">
        <f t="shared" ref="CA220" si="525">+A220</f>
        <v>44044</v>
      </c>
      <c r="CB220">
        <f t="shared" ref="CB220" si="526">+AD220</f>
        <v>124</v>
      </c>
      <c r="CC220">
        <f t="shared" ref="CC220" si="527">+AG220</f>
        <v>107</v>
      </c>
      <c r="CD220" s="179">
        <f t="shared" ref="CD220" si="528">+A220</f>
        <v>44044</v>
      </c>
      <c r="CE220">
        <f t="shared" ref="CE220" si="529">+AI220</f>
        <v>4</v>
      </c>
      <c r="CF220" s="1">
        <f t="shared" si="245"/>
        <v>44044</v>
      </c>
      <c r="CG220" s="283">
        <f t="shared" si="246"/>
        <v>124</v>
      </c>
      <c r="CH220" s="1">
        <f t="shared" si="247"/>
        <v>44044</v>
      </c>
      <c r="CI220" s="284">
        <f t="shared" si="248"/>
        <v>4</v>
      </c>
    </row>
    <row r="221" spans="1:87" ht="18" customHeight="1" x14ac:dyDescent="0.55000000000000004">
      <c r="A221" s="179">
        <v>44045</v>
      </c>
      <c r="B221" s="240">
        <v>7</v>
      </c>
      <c r="C221" s="154">
        <f t="shared" ref="C221" si="530">+B221+C220</f>
        <v>2092</v>
      </c>
      <c r="D221" s="154">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0">
        <f t="shared" ref="AA221" si="532">+AF221+AL221+AR221</f>
        <v>4031</v>
      </c>
      <c r="AB221" s="230">
        <f t="shared" ref="AB221" si="533">+AH221+AN221+AT221</f>
        <v>2446</v>
      </c>
      <c r="AC221" s="231">
        <f t="shared" ref="AC221" si="534">+AJ221+AP221+AV221</f>
        <v>42</v>
      </c>
      <c r="AD221" s="183">
        <f t="shared" ref="AD221" si="535">+AF221-AF220</f>
        <v>115</v>
      </c>
      <c r="AE221" s="243">
        <f t="shared" ref="AE221" si="536">+AE220+AD221</f>
        <v>2306</v>
      </c>
      <c r="AF221" s="155">
        <v>3511</v>
      </c>
      <c r="AG221" s="184">
        <f t="shared" ref="AG221:AG222" si="537">+AH221-AH220</f>
        <v>101</v>
      </c>
      <c r="AH221" s="155">
        <v>1959</v>
      </c>
      <c r="AI221" s="184">
        <f t="shared" si="493"/>
        <v>4</v>
      </c>
      <c r="AJ221" s="185">
        <v>35</v>
      </c>
      <c r="AK221" s="186">
        <f t="shared" ref="AK221" si="538">+AL221-AL220</f>
        <v>0</v>
      </c>
      <c r="AL221" s="155">
        <v>46</v>
      </c>
      <c r="AM221" s="184">
        <f t="shared" ref="AM221" si="539">+AN221-AN220</f>
        <v>0</v>
      </c>
      <c r="AN221" s="155">
        <v>46</v>
      </c>
      <c r="AO221" s="184">
        <f t="shared" ref="AO221" si="540">+AP221-AP220</f>
        <v>0</v>
      </c>
      <c r="AP221" s="187">
        <v>0</v>
      </c>
      <c r="AQ221" s="186">
        <f t="shared" ref="AQ221" si="541">+AR221-AR220</f>
        <v>0</v>
      </c>
      <c r="AR221" s="155">
        <v>474</v>
      </c>
      <c r="AS221" s="184">
        <f t="shared" ref="AS221" si="542">+AT221-AT220</f>
        <v>0</v>
      </c>
      <c r="AT221" s="155">
        <v>441</v>
      </c>
      <c r="AU221" s="184">
        <f t="shared" ref="AU221" si="543">+AV221-AV220</f>
        <v>0</v>
      </c>
      <c r="AV221" s="188">
        <v>7</v>
      </c>
      <c r="AW221" s="246">
        <v>50</v>
      </c>
      <c r="AX221" s="237">
        <f t="shared" si="500"/>
        <v>44045</v>
      </c>
      <c r="AY221" s="6">
        <v>0</v>
      </c>
      <c r="AZ221" s="238">
        <f t="shared" ref="AZ221" si="544">+AZ220+AY221</f>
        <v>338</v>
      </c>
      <c r="BA221" s="238">
        <f t="shared" si="455"/>
        <v>4</v>
      </c>
      <c r="BB221" s="130">
        <v>0</v>
      </c>
      <c r="BC221" s="27">
        <f t="shared" ref="BC221" si="545">+BC220+BB221</f>
        <v>21</v>
      </c>
      <c r="BD221" s="238">
        <v>39</v>
      </c>
      <c r="BE221" s="229">
        <f t="shared" ref="BE221" si="546">+Z221</f>
        <v>44045</v>
      </c>
      <c r="BF221" s="132">
        <f t="shared" ref="BF221" si="547">+B221</f>
        <v>7</v>
      </c>
      <c r="BG221" s="229">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79">
        <f t="shared" ref="BO221" si="556">+A221</f>
        <v>44045</v>
      </c>
      <c r="BP221">
        <f t="shared" ref="BP221" si="557">+AF221</f>
        <v>3511</v>
      </c>
      <c r="BQ221">
        <f t="shared" ref="BQ221" si="558">+AH221</f>
        <v>1959</v>
      </c>
      <c r="BR221">
        <f t="shared" ref="BR221" si="559">+AJ221</f>
        <v>35</v>
      </c>
      <c r="BS221" s="179">
        <f t="shared" ref="BS221" si="560">+A221</f>
        <v>44045</v>
      </c>
      <c r="BT221">
        <f t="shared" ref="BT221" si="561">+AL221</f>
        <v>46</v>
      </c>
      <c r="BU221">
        <f t="shared" ref="BU221" si="562">+AN221</f>
        <v>46</v>
      </c>
      <c r="BV221">
        <f t="shared" ref="BV221" si="563">+AP221</f>
        <v>0</v>
      </c>
      <c r="BW221" s="179">
        <f t="shared" ref="BW221" si="564">+A221</f>
        <v>44045</v>
      </c>
      <c r="BX221">
        <f t="shared" ref="BX221" si="565">+AR221</f>
        <v>474</v>
      </c>
      <c r="BY221">
        <f t="shared" ref="BY221" si="566">+AT221</f>
        <v>441</v>
      </c>
      <c r="BZ221">
        <f t="shared" ref="BZ221" si="567">+AV221</f>
        <v>7</v>
      </c>
      <c r="CA221" s="179">
        <f t="shared" ref="CA221" si="568">+A221</f>
        <v>44045</v>
      </c>
      <c r="CB221">
        <f t="shared" ref="CB221" si="569">+AD221</f>
        <v>115</v>
      </c>
      <c r="CC221">
        <f t="shared" ref="CC221" si="570">+AG221</f>
        <v>101</v>
      </c>
      <c r="CD221" s="179">
        <f t="shared" ref="CD221" si="571">+A221</f>
        <v>44045</v>
      </c>
      <c r="CE221">
        <f t="shared" ref="CE221" si="572">+AI221</f>
        <v>4</v>
      </c>
      <c r="CF221" s="1">
        <f t="shared" si="245"/>
        <v>44045</v>
      </c>
      <c r="CG221" s="283">
        <f t="shared" si="246"/>
        <v>115</v>
      </c>
      <c r="CH221" s="1">
        <f t="shared" si="247"/>
        <v>44045</v>
      </c>
      <c r="CI221" s="284">
        <f t="shared" si="248"/>
        <v>4</v>
      </c>
    </row>
    <row r="222" spans="1:87" ht="18" customHeight="1" x14ac:dyDescent="0.55000000000000004">
      <c r="A222" s="179">
        <v>44046</v>
      </c>
      <c r="B222" s="240">
        <v>6</v>
      </c>
      <c r="C222" s="154">
        <f t="shared" ref="C222" si="573">+B222+C221</f>
        <v>2098</v>
      </c>
      <c r="D222" s="154">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0">
        <f t="shared" ref="AA222" si="576">+AF222+AL222+AR222</f>
        <v>4109</v>
      </c>
      <c r="AB222" s="230">
        <f t="shared" ref="AB222" si="577">+AH222+AN222+AT222</f>
        <v>2524</v>
      </c>
      <c r="AC222" s="231">
        <f t="shared" ref="AC222" si="578">+AJ222+AP222+AV222</f>
        <v>45</v>
      </c>
      <c r="AD222" s="183">
        <f t="shared" ref="AD222" si="579">+AF222-AF221</f>
        <v>78</v>
      </c>
      <c r="AE222" s="243">
        <f t="shared" ref="AE222" si="580">+AE221+AD222</f>
        <v>2384</v>
      </c>
      <c r="AF222" s="155">
        <v>3589</v>
      </c>
      <c r="AG222" s="184">
        <f t="shared" si="537"/>
        <v>78</v>
      </c>
      <c r="AH222" s="155">
        <v>2037</v>
      </c>
      <c r="AI222" s="184">
        <f t="shared" ref="AI222" si="581">+AJ222-AJ221</f>
        <v>3</v>
      </c>
      <c r="AJ222" s="185">
        <v>38</v>
      </c>
      <c r="AK222" s="186">
        <f t="shared" ref="AK222" si="582">+AL222-AL221</f>
        <v>0</v>
      </c>
      <c r="AL222" s="155">
        <v>46</v>
      </c>
      <c r="AM222" s="184">
        <f t="shared" ref="AM222" si="583">+AN222-AN221</f>
        <v>0</v>
      </c>
      <c r="AN222" s="155">
        <v>46</v>
      </c>
      <c r="AO222" s="184">
        <f t="shared" ref="AO222" si="584">+AP222-AP221</f>
        <v>0</v>
      </c>
      <c r="AP222" s="187">
        <v>0</v>
      </c>
      <c r="AQ222" s="186">
        <f t="shared" ref="AQ222" si="585">+AR222-AR221</f>
        <v>0</v>
      </c>
      <c r="AR222" s="155">
        <v>474</v>
      </c>
      <c r="AS222" s="184">
        <f t="shared" ref="AS222" si="586">+AT222-AT221</f>
        <v>0</v>
      </c>
      <c r="AT222" s="155">
        <v>441</v>
      </c>
      <c r="AU222" s="184">
        <f t="shared" ref="AU222" si="587">+AV222-AV221</f>
        <v>0</v>
      </c>
      <c r="AV222" s="188">
        <v>7</v>
      </c>
      <c r="AW222" s="246">
        <v>51</v>
      </c>
      <c r="AX222" s="237">
        <f t="shared" ref="AX222" si="588">+A222</f>
        <v>44046</v>
      </c>
      <c r="AY222" s="6">
        <v>0</v>
      </c>
      <c r="AZ222" s="238">
        <f t="shared" ref="AZ222" si="589">+AZ221+AY222</f>
        <v>338</v>
      </c>
      <c r="BA222" s="238">
        <f t="shared" si="455"/>
        <v>5</v>
      </c>
      <c r="BB222" s="130">
        <v>0</v>
      </c>
      <c r="BC222" s="27">
        <f t="shared" ref="BC222" si="590">+BC221+BB222</f>
        <v>21</v>
      </c>
      <c r="BD222" s="238">
        <v>40</v>
      </c>
      <c r="BE222" s="229">
        <f t="shared" ref="BE222" si="591">+Z222</f>
        <v>44046</v>
      </c>
      <c r="BF222" s="132">
        <f t="shared" ref="BF222" si="592">+B222</f>
        <v>6</v>
      </c>
      <c r="BG222" s="229">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79">
        <f t="shared" ref="BO222" si="601">+A222</f>
        <v>44046</v>
      </c>
      <c r="BP222">
        <f t="shared" ref="BP222" si="602">+AF222</f>
        <v>3589</v>
      </c>
      <c r="BQ222">
        <f t="shared" ref="BQ222" si="603">+AH222</f>
        <v>2037</v>
      </c>
      <c r="BR222">
        <f t="shared" ref="BR222" si="604">+AJ222</f>
        <v>38</v>
      </c>
      <c r="BS222" s="179">
        <f t="shared" ref="BS222" si="605">+A222</f>
        <v>44046</v>
      </c>
      <c r="BT222">
        <f t="shared" ref="BT222" si="606">+AL222</f>
        <v>46</v>
      </c>
      <c r="BU222">
        <f t="shared" ref="BU222" si="607">+AN222</f>
        <v>46</v>
      </c>
      <c r="BV222">
        <f t="shared" ref="BV222" si="608">+AP222</f>
        <v>0</v>
      </c>
      <c r="BW222" s="179">
        <f t="shared" ref="BW222" si="609">+A222</f>
        <v>44046</v>
      </c>
      <c r="BX222">
        <f t="shared" ref="BX222" si="610">+AR222</f>
        <v>474</v>
      </c>
      <c r="BY222">
        <f t="shared" ref="BY222" si="611">+AT222</f>
        <v>441</v>
      </c>
      <c r="BZ222">
        <f t="shared" ref="BZ222" si="612">+AV222</f>
        <v>7</v>
      </c>
      <c r="CA222" s="179">
        <f t="shared" ref="CA222" si="613">+A222</f>
        <v>44046</v>
      </c>
      <c r="CB222">
        <f t="shared" ref="CB222" si="614">+AD222</f>
        <v>78</v>
      </c>
      <c r="CC222">
        <f t="shared" ref="CC222" si="615">+AG222</f>
        <v>78</v>
      </c>
      <c r="CD222" s="179">
        <f t="shared" ref="CD222" si="616">+A222</f>
        <v>44046</v>
      </c>
      <c r="CE222">
        <f t="shared" ref="CE222" si="617">+AI222</f>
        <v>3</v>
      </c>
      <c r="CF222" s="1">
        <f t="shared" si="245"/>
        <v>44046</v>
      </c>
      <c r="CG222" s="283">
        <f t="shared" si="246"/>
        <v>78</v>
      </c>
      <c r="CH222" s="1">
        <f t="shared" si="247"/>
        <v>44046</v>
      </c>
      <c r="CI222" s="284">
        <f t="shared" si="248"/>
        <v>3</v>
      </c>
    </row>
    <row r="223" spans="1:87" ht="18" customHeight="1" x14ac:dyDescent="0.55000000000000004">
      <c r="A223" s="179">
        <v>44047</v>
      </c>
      <c r="B223" s="240">
        <v>5</v>
      </c>
      <c r="C223" s="154">
        <f t="shared" ref="C223" si="618">+B223+C222</f>
        <v>2103</v>
      </c>
      <c r="D223" s="154">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0">
        <f t="shared" ref="AA223" si="621">+AF223+AL223+AR223</f>
        <v>4191</v>
      </c>
      <c r="AB223" s="230">
        <f t="shared" ref="AB223" si="622">+AH223+AN223+AT223</f>
        <v>2628</v>
      </c>
      <c r="AC223" s="231">
        <f t="shared" ref="AC223" si="623">+AJ223+AP223+AV223</f>
        <v>49</v>
      </c>
      <c r="AD223" s="183">
        <f t="shared" ref="AD223" si="624">+AF223-AF222</f>
        <v>80</v>
      </c>
      <c r="AE223" s="243">
        <f t="shared" ref="AE223" si="625">+AE222+AD223</f>
        <v>2464</v>
      </c>
      <c r="AF223" s="155">
        <v>3669</v>
      </c>
      <c r="AG223" s="184">
        <f t="shared" ref="AG223" si="626">+AH223-AH222</f>
        <v>104</v>
      </c>
      <c r="AH223" s="155">
        <v>2141</v>
      </c>
      <c r="AI223" s="184">
        <f t="shared" ref="AI223" si="627">+AJ223-AJ222</f>
        <v>4</v>
      </c>
      <c r="AJ223" s="185">
        <v>42</v>
      </c>
      <c r="AK223" s="186">
        <f t="shared" ref="AK223" si="628">+AL223-AL222</f>
        <v>0</v>
      </c>
      <c r="AL223" s="155">
        <v>46</v>
      </c>
      <c r="AM223" s="184">
        <f t="shared" ref="AM223" si="629">+AN223-AN222</f>
        <v>0</v>
      </c>
      <c r="AN223" s="155">
        <v>46</v>
      </c>
      <c r="AO223" s="184">
        <f t="shared" ref="AO223" si="630">+AP223-AP222</f>
        <v>0</v>
      </c>
      <c r="AP223" s="187">
        <v>0</v>
      </c>
      <c r="AQ223" s="186">
        <f t="shared" ref="AQ223" si="631">+AR223-AR222</f>
        <v>2</v>
      </c>
      <c r="AR223" s="155">
        <v>476</v>
      </c>
      <c r="AS223" s="184">
        <f t="shared" ref="AS223" si="632">+AT223-AT222</f>
        <v>0</v>
      </c>
      <c r="AT223" s="155">
        <v>441</v>
      </c>
      <c r="AU223" s="184">
        <f t="shared" ref="AU223" si="633">+AV223-AV222</f>
        <v>0</v>
      </c>
      <c r="AV223" s="188">
        <v>7</v>
      </c>
      <c r="AW223" s="246">
        <v>52</v>
      </c>
      <c r="AX223" s="237">
        <f t="shared" ref="AX223:AX224" si="634">+A223</f>
        <v>44047</v>
      </c>
      <c r="AY223" s="6">
        <v>1</v>
      </c>
      <c r="AZ223" s="238">
        <f t="shared" ref="AZ223" si="635">+AZ222+AY223</f>
        <v>339</v>
      </c>
      <c r="BA223" s="238">
        <f t="shared" si="455"/>
        <v>6</v>
      </c>
      <c r="BB223" s="130">
        <v>0</v>
      </c>
      <c r="BC223" s="27">
        <f t="shared" ref="BC223" si="636">+BC222+BB223</f>
        <v>21</v>
      </c>
      <c r="BD223" s="238">
        <v>41</v>
      </c>
      <c r="BE223" s="229">
        <f t="shared" ref="BE223" si="637">+Z223</f>
        <v>44047</v>
      </c>
      <c r="BF223" s="132">
        <f t="shared" ref="BF223" si="638">+B223</f>
        <v>5</v>
      </c>
      <c r="BG223" s="229">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79">
        <f t="shared" ref="BO223" si="647">+A223</f>
        <v>44047</v>
      </c>
      <c r="BP223">
        <f t="shared" ref="BP223" si="648">+AF223</f>
        <v>3669</v>
      </c>
      <c r="BQ223">
        <f t="shared" ref="BQ223" si="649">+AH223</f>
        <v>2141</v>
      </c>
      <c r="BR223">
        <f t="shared" ref="BR223" si="650">+AJ223</f>
        <v>42</v>
      </c>
      <c r="BS223" s="179">
        <f t="shared" ref="BS223" si="651">+A223</f>
        <v>44047</v>
      </c>
      <c r="BT223">
        <f t="shared" ref="BT223" si="652">+AL223</f>
        <v>46</v>
      </c>
      <c r="BU223">
        <f t="shared" ref="BU223" si="653">+AN223</f>
        <v>46</v>
      </c>
      <c r="BV223">
        <f t="shared" ref="BV223" si="654">+AP223</f>
        <v>0</v>
      </c>
      <c r="BW223" s="179">
        <f t="shared" ref="BW223" si="655">+A223</f>
        <v>44047</v>
      </c>
      <c r="BX223">
        <f t="shared" ref="BX223" si="656">+AR223</f>
        <v>476</v>
      </c>
      <c r="BY223">
        <f t="shared" ref="BY223" si="657">+AT223</f>
        <v>441</v>
      </c>
      <c r="BZ223">
        <f t="shared" ref="BZ223" si="658">+AV223</f>
        <v>7</v>
      </c>
      <c r="CA223" s="179">
        <f t="shared" ref="CA223" si="659">+A223</f>
        <v>44047</v>
      </c>
      <c r="CB223">
        <f t="shared" ref="CB223" si="660">+AD223</f>
        <v>80</v>
      </c>
      <c r="CC223">
        <f t="shared" ref="CC223" si="661">+AG223</f>
        <v>104</v>
      </c>
      <c r="CD223" s="179">
        <f t="shared" ref="CD223" si="662">+A223</f>
        <v>44047</v>
      </c>
      <c r="CE223">
        <f t="shared" ref="CE223" si="663">+AI223</f>
        <v>4</v>
      </c>
      <c r="CF223" s="1">
        <f t="shared" si="245"/>
        <v>44047</v>
      </c>
      <c r="CG223" s="283">
        <f t="shared" si="246"/>
        <v>80</v>
      </c>
      <c r="CH223" s="1">
        <f t="shared" si="247"/>
        <v>44047</v>
      </c>
      <c r="CI223" s="284">
        <f t="shared" si="248"/>
        <v>4</v>
      </c>
    </row>
    <row r="224" spans="1:87" ht="18" customHeight="1" x14ac:dyDescent="0.55000000000000004">
      <c r="A224" s="179">
        <v>44048</v>
      </c>
      <c r="B224" s="240">
        <v>7</v>
      </c>
      <c r="C224" s="154">
        <f t="shared" ref="C224" si="664">+B224+C223</f>
        <v>2110</v>
      </c>
      <c r="D224" s="154">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0">
        <f t="shared" ref="AA224" si="666">+AF224+AL224+AR224</f>
        <v>4276</v>
      </c>
      <c r="AB224" s="230">
        <f t="shared" ref="AB224" si="667">+AH224+AN224+AT224</f>
        <v>2801</v>
      </c>
      <c r="AC224" s="231">
        <f t="shared" ref="AC224" si="668">+AJ224+AP224+AV224</f>
        <v>50</v>
      </c>
      <c r="AD224" s="183">
        <f t="shared" ref="AD224" si="669">+AF224-AF223</f>
        <v>85</v>
      </c>
      <c r="AE224" s="243">
        <f t="shared" ref="AE224" si="670">+AE223+AD224</f>
        <v>2549</v>
      </c>
      <c r="AF224" s="155">
        <v>3754</v>
      </c>
      <c r="AG224" s="184">
        <f t="shared" ref="AG224" si="671">+AH224-AH223</f>
        <v>173</v>
      </c>
      <c r="AH224" s="155">
        <v>2314</v>
      </c>
      <c r="AI224" s="184">
        <f t="shared" ref="AI224" si="672">+AJ224-AJ223</f>
        <v>1</v>
      </c>
      <c r="AJ224" s="185">
        <v>43</v>
      </c>
      <c r="AK224" s="186">
        <f t="shared" ref="AK224" si="673">+AL224-AL223</f>
        <v>0</v>
      </c>
      <c r="AL224" s="155">
        <v>46</v>
      </c>
      <c r="AM224" s="184">
        <f t="shared" ref="AM224" si="674">+AN224-AN223</f>
        <v>0</v>
      </c>
      <c r="AN224" s="155">
        <v>46</v>
      </c>
      <c r="AO224" s="184">
        <f t="shared" ref="AO224" si="675">+AP224-AP223</f>
        <v>0</v>
      </c>
      <c r="AP224" s="187">
        <v>0</v>
      </c>
      <c r="AQ224" s="186">
        <f t="shared" ref="AQ224" si="676">+AR224-AR223</f>
        <v>0</v>
      </c>
      <c r="AR224" s="155">
        <v>476</v>
      </c>
      <c r="AS224" s="184">
        <f t="shared" ref="AS224" si="677">+AT224-AT223</f>
        <v>0</v>
      </c>
      <c r="AT224" s="155">
        <v>441</v>
      </c>
      <c r="AU224" s="184">
        <f t="shared" ref="AU224" si="678">+AV224-AV223</f>
        <v>0</v>
      </c>
      <c r="AV224" s="188">
        <v>7</v>
      </c>
      <c r="AW224" s="246">
        <v>53</v>
      </c>
      <c r="AX224" s="237">
        <f t="shared" si="634"/>
        <v>44048</v>
      </c>
      <c r="AY224" s="6">
        <v>0</v>
      </c>
      <c r="AZ224" s="238">
        <f t="shared" ref="AZ224" si="679">+AZ223+AY224</f>
        <v>339</v>
      </c>
      <c r="BA224" s="238">
        <f t="shared" si="455"/>
        <v>7</v>
      </c>
      <c r="BB224" s="130">
        <v>0</v>
      </c>
      <c r="BC224" s="27">
        <f t="shared" ref="BC224" si="680">+BC223+BB224</f>
        <v>21</v>
      </c>
      <c r="BD224" s="238">
        <v>42</v>
      </c>
      <c r="BE224" s="229">
        <f t="shared" ref="BE224" si="681">+Z224</f>
        <v>44048</v>
      </c>
      <c r="BF224" s="132">
        <f t="shared" ref="BF224" si="682">+B224</f>
        <v>7</v>
      </c>
      <c r="BG224" s="229">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79">
        <f t="shared" ref="BO224" si="691">+A224</f>
        <v>44048</v>
      </c>
      <c r="BP224">
        <f t="shared" ref="BP224" si="692">+AF224</f>
        <v>3754</v>
      </c>
      <c r="BQ224">
        <f t="shared" ref="BQ224" si="693">+AH224</f>
        <v>2314</v>
      </c>
      <c r="BR224">
        <f t="shared" ref="BR224" si="694">+AJ224</f>
        <v>43</v>
      </c>
      <c r="BS224" s="179">
        <f t="shared" ref="BS224" si="695">+A224</f>
        <v>44048</v>
      </c>
      <c r="BT224">
        <f t="shared" ref="BT224" si="696">+AL224</f>
        <v>46</v>
      </c>
      <c r="BU224">
        <f t="shared" ref="BU224" si="697">+AN224</f>
        <v>46</v>
      </c>
      <c r="BV224">
        <f t="shared" ref="BV224" si="698">+AP224</f>
        <v>0</v>
      </c>
      <c r="BW224" s="179">
        <f t="shared" ref="BW224" si="699">+A224</f>
        <v>44048</v>
      </c>
      <c r="BX224">
        <f t="shared" ref="BX224" si="700">+AR224</f>
        <v>476</v>
      </c>
      <c r="BY224">
        <f t="shared" ref="BY224" si="701">+AT224</f>
        <v>441</v>
      </c>
      <c r="BZ224">
        <f t="shared" ref="BZ224" si="702">+AV224</f>
        <v>7</v>
      </c>
      <c r="CA224" s="179">
        <f t="shared" ref="CA224" si="703">+A224</f>
        <v>44048</v>
      </c>
      <c r="CB224">
        <f t="shared" ref="CB224" si="704">+AD224</f>
        <v>85</v>
      </c>
      <c r="CC224">
        <f t="shared" ref="CC224" si="705">+AG224</f>
        <v>173</v>
      </c>
      <c r="CD224" s="179">
        <f t="shared" ref="CD224" si="706">+A224</f>
        <v>44048</v>
      </c>
      <c r="CE224">
        <f t="shared" ref="CE224" si="707">+AI224</f>
        <v>1</v>
      </c>
      <c r="CF224" s="1">
        <f t="shared" si="245"/>
        <v>44048</v>
      </c>
      <c r="CG224" s="283">
        <f t="shared" si="246"/>
        <v>85</v>
      </c>
      <c r="CH224" s="1">
        <f t="shared" si="247"/>
        <v>44048</v>
      </c>
      <c r="CI224" s="284">
        <f t="shared" si="248"/>
        <v>1</v>
      </c>
    </row>
    <row r="225" spans="1:87" ht="18" customHeight="1" x14ac:dyDescent="0.55000000000000004">
      <c r="A225" s="179">
        <v>44049</v>
      </c>
      <c r="B225" s="240">
        <v>10</v>
      </c>
      <c r="C225" s="154">
        <f t="shared" ref="C225" si="708">+B225+C224</f>
        <v>2120</v>
      </c>
      <c r="D225" s="154">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0">
        <f t="shared" ref="AA225" si="711">+AF225+AL225+AR225</f>
        <v>4372</v>
      </c>
      <c r="AB225" s="230">
        <f t="shared" ref="AB225" si="712">+AH225+AN225+AT225</f>
        <v>2945</v>
      </c>
      <c r="AC225" s="231">
        <f t="shared" ref="AC225" si="713">+AJ225+AP225+AV225</f>
        <v>53</v>
      </c>
      <c r="AD225" s="183">
        <f t="shared" ref="AD225" si="714">+AF225-AF224</f>
        <v>95</v>
      </c>
      <c r="AE225" s="243">
        <f t="shared" ref="AE225" si="715">+AE224+AD225</f>
        <v>2644</v>
      </c>
      <c r="AF225" s="155">
        <v>3849</v>
      </c>
      <c r="AG225" s="184">
        <f t="shared" ref="AG225" si="716">+AH225-AH224</f>
        <v>144</v>
      </c>
      <c r="AH225" s="155">
        <v>2458</v>
      </c>
      <c r="AI225" s="184">
        <f t="shared" ref="AI225" si="717">+AJ225-AJ224</f>
        <v>3</v>
      </c>
      <c r="AJ225" s="185">
        <v>46</v>
      </c>
      <c r="AK225" s="186">
        <f t="shared" ref="AK225" si="718">+AL225-AL224</f>
        <v>0</v>
      </c>
      <c r="AL225" s="155">
        <v>46</v>
      </c>
      <c r="AM225" s="184">
        <f t="shared" ref="AM225" si="719">+AN225-AN224</f>
        <v>0</v>
      </c>
      <c r="AN225" s="155">
        <v>46</v>
      </c>
      <c r="AO225" s="184">
        <f t="shared" ref="AO225" si="720">+AP225-AP224</f>
        <v>0</v>
      </c>
      <c r="AP225" s="187">
        <v>0</v>
      </c>
      <c r="AQ225" s="186">
        <f t="shared" ref="AQ225" si="721">+AR225-AR224</f>
        <v>1</v>
      </c>
      <c r="AR225" s="155">
        <v>477</v>
      </c>
      <c r="AS225" s="184">
        <f t="shared" ref="AS225" si="722">+AT225-AT224</f>
        <v>0</v>
      </c>
      <c r="AT225" s="155">
        <v>441</v>
      </c>
      <c r="AU225" s="184">
        <f t="shared" ref="AU225" si="723">+AV225-AV224</f>
        <v>0</v>
      </c>
      <c r="AV225" s="188">
        <v>7</v>
      </c>
      <c r="AW225" s="246">
        <v>54</v>
      </c>
      <c r="AX225" s="237">
        <f t="shared" ref="AX225" si="724">+A225</f>
        <v>44049</v>
      </c>
      <c r="AY225" s="6">
        <v>2</v>
      </c>
      <c r="AZ225" s="238">
        <f t="shared" ref="AZ225" si="725">+AZ224+AY225</f>
        <v>341</v>
      </c>
      <c r="BA225" s="238">
        <f t="shared" si="455"/>
        <v>8</v>
      </c>
      <c r="BB225" s="130">
        <v>0</v>
      </c>
      <c r="BC225" s="27">
        <f t="shared" ref="BC225" si="726">+BC224+BB225</f>
        <v>21</v>
      </c>
      <c r="BD225" s="238">
        <v>43</v>
      </c>
      <c r="BE225" s="229">
        <f t="shared" ref="BE225" si="727">+Z225</f>
        <v>44049</v>
      </c>
      <c r="BF225" s="132">
        <f t="shared" ref="BF225" si="728">+B225</f>
        <v>10</v>
      </c>
      <c r="BG225" s="229">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79">
        <f t="shared" ref="BO225" si="737">+A225</f>
        <v>44049</v>
      </c>
      <c r="BP225">
        <f t="shared" ref="BP225" si="738">+AF225</f>
        <v>3849</v>
      </c>
      <c r="BQ225">
        <f t="shared" ref="BQ225" si="739">+AH225</f>
        <v>2458</v>
      </c>
      <c r="BR225">
        <f t="shared" ref="BR225" si="740">+AJ225</f>
        <v>46</v>
      </c>
      <c r="BS225" s="179">
        <f t="shared" ref="BS225" si="741">+A225</f>
        <v>44049</v>
      </c>
      <c r="BT225">
        <f t="shared" ref="BT225" si="742">+AL225</f>
        <v>46</v>
      </c>
      <c r="BU225">
        <f t="shared" ref="BU225" si="743">+AN225</f>
        <v>46</v>
      </c>
      <c r="BV225">
        <f t="shared" ref="BV225" si="744">+AP225</f>
        <v>0</v>
      </c>
      <c r="BW225" s="179">
        <f t="shared" ref="BW225" si="745">+A225</f>
        <v>44049</v>
      </c>
      <c r="BX225">
        <f t="shared" ref="BX225" si="746">+AR225</f>
        <v>477</v>
      </c>
      <c r="BY225">
        <f t="shared" ref="BY225" si="747">+AT225</f>
        <v>441</v>
      </c>
      <c r="BZ225">
        <f t="shared" ref="BZ225" si="748">+AV225</f>
        <v>7</v>
      </c>
      <c r="CA225" s="179">
        <f t="shared" ref="CA225" si="749">+A225</f>
        <v>44049</v>
      </c>
      <c r="CB225">
        <f t="shared" ref="CB225" si="750">+AD225</f>
        <v>95</v>
      </c>
      <c r="CC225">
        <f t="shared" ref="CC225" si="751">+AG225</f>
        <v>144</v>
      </c>
      <c r="CD225" s="179">
        <f t="shared" ref="CD225" si="752">+A225</f>
        <v>44049</v>
      </c>
      <c r="CE225">
        <f t="shared" ref="CE225" si="753">+AI225</f>
        <v>3</v>
      </c>
      <c r="CF225" s="1">
        <f t="shared" si="245"/>
        <v>44049</v>
      </c>
      <c r="CG225" s="283">
        <f t="shared" si="246"/>
        <v>95</v>
      </c>
      <c r="CH225" s="1">
        <f t="shared" si="247"/>
        <v>44049</v>
      </c>
      <c r="CI225" s="284">
        <f t="shared" si="248"/>
        <v>3</v>
      </c>
    </row>
    <row r="226" spans="1:87" ht="18" customHeight="1" x14ac:dyDescent="0.55000000000000004">
      <c r="A226" s="179">
        <v>44050</v>
      </c>
      <c r="B226" s="240">
        <v>6</v>
      </c>
      <c r="C226" s="154">
        <f t="shared" ref="C226" si="754">+B226+C225</f>
        <v>2126</v>
      </c>
      <c r="D226" s="154">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0">
        <f t="shared" ref="AA226" si="756">+AF226+AL226+AR226</f>
        <v>4461</v>
      </c>
      <c r="AB226" s="230">
        <f t="shared" ref="AB226" si="757">+AH226+AN226+AT226</f>
        <v>3107</v>
      </c>
      <c r="AC226" s="231">
        <f t="shared" ref="AC226" si="758">+AJ226+AP226+AV226</f>
        <v>54</v>
      </c>
      <c r="AD226" s="183">
        <f t="shared" ref="AD226" si="759">+AF226-AF225</f>
        <v>89</v>
      </c>
      <c r="AE226" s="243">
        <f t="shared" ref="AE226" si="760">+AE225+AD226</f>
        <v>2733</v>
      </c>
      <c r="AF226" s="155">
        <v>3938</v>
      </c>
      <c r="AG226" s="184">
        <f t="shared" ref="AG226" si="761">+AH226-AH225</f>
        <v>162</v>
      </c>
      <c r="AH226" s="155">
        <v>2620</v>
      </c>
      <c r="AI226" s="184">
        <f t="shared" ref="AI226" si="762">+AJ226-AJ225</f>
        <v>1</v>
      </c>
      <c r="AJ226" s="185">
        <v>47</v>
      </c>
      <c r="AK226" s="186">
        <f t="shared" ref="AK226" si="763">+AL226-AL225</f>
        <v>0</v>
      </c>
      <c r="AL226" s="155">
        <v>46</v>
      </c>
      <c r="AM226" s="184">
        <f t="shared" ref="AM226" si="764">+AN226-AN225</f>
        <v>0</v>
      </c>
      <c r="AN226" s="155">
        <v>46</v>
      </c>
      <c r="AO226" s="184">
        <f t="shared" ref="AO226" si="765">+AP226-AP225</f>
        <v>0</v>
      </c>
      <c r="AP226" s="187">
        <v>0</v>
      </c>
      <c r="AQ226" s="186">
        <f t="shared" ref="AQ226" si="766">+AR226-AR225</f>
        <v>0</v>
      </c>
      <c r="AR226" s="155">
        <v>477</v>
      </c>
      <c r="AS226" s="184">
        <f t="shared" ref="AS226" si="767">+AT226-AT225</f>
        <v>0</v>
      </c>
      <c r="AT226" s="155">
        <v>441</v>
      </c>
      <c r="AU226" s="184">
        <f t="shared" ref="AU226" si="768">+AV226-AV225</f>
        <v>0</v>
      </c>
      <c r="AV226" s="188">
        <v>7</v>
      </c>
      <c r="AW226" s="246">
        <v>55</v>
      </c>
      <c r="AX226" s="237">
        <f t="shared" ref="AX226" si="769">+A226</f>
        <v>44050</v>
      </c>
      <c r="AY226" s="6">
        <v>0</v>
      </c>
      <c r="AZ226" s="238">
        <f t="shared" ref="AZ226" si="770">+AZ225+AY226</f>
        <v>341</v>
      </c>
      <c r="BA226" s="238">
        <f t="shared" si="455"/>
        <v>9</v>
      </c>
      <c r="BB226" s="130">
        <v>0</v>
      </c>
      <c r="BC226" s="27">
        <f t="shared" ref="BC226" si="771">+BC225+BB226</f>
        <v>21</v>
      </c>
      <c r="BD226" s="238">
        <v>44</v>
      </c>
      <c r="BE226" s="229">
        <f t="shared" ref="BE226" si="772">+Z226</f>
        <v>44050</v>
      </c>
      <c r="BF226" s="132">
        <f t="shared" ref="BF226" si="773">+B226</f>
        <v>6</v>
      </c>
      <c r="BG226" s="229">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79">
        <f t="shared" ref="BO226" si="782">+A226</f>
        <v>44050</v>
      </c>
      <c r="BP226">
        <f t="shared" ref="BP226" si="783">+AF226</f>
        <v>3938</v>
      </c>
      <c r="BQ226">
        <f t="shared" ref="BQ226" si="784">+AH226</f>
        <v>2620</v>
      </c>
      <c r="BR226">
        <f t="shared" ref="BR226" si="785">+AJ226</f>
        <v>47</v>
      </c>
      <c r="BS226" s="179">
        <f t="shared" ref="BS226" si="786">+A226</f>
        <v>44050</v>
      </c>
      <c r="BT226">
        <f t="shared" ref="BT226" si="787">+AL226</f>
        <v>46</v>
      </c>
      <c r="BU226">
        <f t="shared" ref="BU226" si="788">+AN226</f>
        <v>46</v>
      </c>
      <c r="BV226">
        <f t="shared" ref="BV226" si="789">+AP226</f>
        <v>0</v>
      </c>
      <c r="BW226" s="179">
        <f t="shared" ref="BW226" si="790">+A226</f>
        <v>44050</v>
      </c>
      <c r="BX226">
        <f t="shared" ref="BX226" si="791">+AR226</f>
        <v>477</v>
      </c>
      <c r="BY226">
        <f t="shared" ref="BY226" si="792">+AT226</f>
        <v>441</v>
      </c>
      <c r="BZ226">
        <f t="shared" ref="BZ226" si="793">+AV226</f>
        <v>7</v>
      </c>
      <c r="CA226" s="179">
        <f t="shared" ref="CA226" si="794">+A226</f>
        <v>44050</v>
      </c>
      <c r="CB226">
        <f t="shared" ref="CB226" si="795">+AD226</f>
        <v>89</v>
      </c>
      <c r="CC226">
        <f t="shared" ref="CC226" si="796">+AG226</f>
        <v>162</v>
      </c>
      <c r="CD226" s="179">
        <f t="shared" ref="CD226" si="797">+A226</f>
        <v>44050</v>
      </c>
      <c r="CE226">
        <f t="shared" ref="CE226" si="798">+AI226</f>
        <v>1</v>
      </c>
      <c r="CF226" s="1">
        <f t="shared" si="245"/>
        <v>44050</v>
      </c>
      <c r="CG226" s="283">
        <f t="shared" si="246"/>
        <v>89</v>
      </c>
      <c r="CH226" s="1">
        <f t="shared" si="247"/>
        <v>44050</v>
      </c>
      <c r="CI226" s="284">
        <f t="shared" si="248"/>
        <v>1</v>
      </c>
    </row>
    <row r="227" spans="1:87" ht="18" customHeight="1" x14ac:dyDescent="0.55000000000000004">
      <c r="A227" s="179">
        <v>44051</v>
      </c>
      <c r="B227" s="240">
        <v>8</v>
      </c>
      <c r="C227" s="154">
        <f t="shared" ref="C227" si="799">+B227+C226</f>
        <v>2134</v>
      </c>
      <c r="D227" s="154">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0">
        <f t="shared" ref="AA227" si="801">+AF227+AL227+AR227</f>
        <v>4530</v>
      </c>
      <c r="AB227" s="230">
        <f t="shared" ref="AB227" si="802">+AH227+AN227+AT227</f>
        <v>3242</v>
      </c>
      <c r="AC227" s="231">
        <f t="shared" ref="AC227" si="803">+AJ227+AP227+AV227</f>
        <v>54</v>
      </c>
      <c r="AD227" s="183">
        <f t="shared" ref="AD227" si="804">+AF227-AF226</f>
        <v>69</v>
      </c>
      <c r="AE227" s="243">
        <f t="shared" ref="AE227" si="805">+AE226+AD227</f>
        <v>2802</v>
      </c>
      <c r="AF227" s="155">
        <v>4007</v>
      </c>
      <c r="AG227" s="184">
        <f t="shared" ref="AG227" si="806">+AH227-AH226</f>
        <v>135</v>
      </c>
      <c r="AH227" s="155">
        <v>2755</v>
      </c>
      <c r="AI227" s="184">
        <f t="shared" ref="AI227:AI228" si="807">+AJ227-AJ226</f>
        <v>0</v>
      </c>
      <c r="AJ227" s="185">
        <v>47</v>
      </c>
      <c r="AK227" s="186">
        <f t="shared" ref="AK227" si="808">+AL227-AL226</f>
        <v>0</v>
      </c>
      <c r="AL227" s="155">
        <v>46</v>
      </c>
      <c r="AM227" s="184">
        <f t="shared" ref="AM227" si="809">+AN227-AN226</f>
        <v>0</v>
      </c>
      <c r="AN227" s="155">
        <v>46</v>
      </c>
      <c r="AO227" s="184">
        <f t="shared" ref="AO227" si="810">+AP227-AP226</f>
        <v>0</v>
      </c>
      <c r="AP227" s="187">
        <v>0</v>
      </c>
      <c r="AQ227" s="186">
        <f t="shared" ref="AQ227" si="811">+AR227-AR226</f>
        <v>0</v>
      </c>
      <c r="AR227" s="155">
        <v>477</v>
      </c>
      <c r="AS227" s="184">
        <f t="shared" ref="AS227" si="812">+AT227-AT226</f>
        <v>0</v>
      </c>
      <c r="AT227" s="155">
        <v>441</v>
      </c>
      <c r="AU227" s="184">
        <f t="shared" ref="AU227" si="813">+AV227-AV226</f>
        <v>0</v>
      </c>
      <c r="AV227" s="188">
        <v>7</v>
      </c>
      <c r="AW227" s="246">
        <v>56</v>
      </c>
      <c r="AX227" s="237">
        <f t="shared" ref="AX227:AX229" si="814">+A227</f>
        <v>44051</v>
      </c>
      <c r="AY227" s="6">
        <v>0</v>
      </c>
      <c r="AZ227" s="238">
        <f t="shared" ref="AZ227" si="815">+AZ226+AY227</f>
        <v>341</v>
      </c>
      <c r="BA227" s="238">
        <f t="shared" si="455"/>
        <v>10</v>
      </c>
      <c r="BB227" s="130">
        <v>0</v>
      </c>
      <c r="BC227" s="27">
        <f t="shared" ref="BC227" si="816">+BC226+BB227</f>
        <v>21</v>
      </c>
      <c r="BD227" s="238">
        <v>45</v>
      </c>
      <c r="BE227" s="229">
        <f t="shared" ref="BE227" si="817">+Z227</f>
        <v>44051</v>
      </c>
      <c r="BF227" s="132">
        <f t="shared" ref="BF227" si="818">+B227</f>
        <v>8</v>
      </c>
      <c r="BG227" s="229">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79">
        <f t="shared" ref="BO227" si="827">+A227</f>
        <v>44051</v>
      </c>
      <c r="BP227">
        <f t="shared" ref="BP227" si="828">+AF227</f>
        <v>4007</v>
      </c>
      <c r="BQ227">
        <f t="shared" ref="BQ227" si="829">+AH227</f>
        <v>2755</v>
      </c>
      <c r="BR227">
        <f t="shared" ref="BR227" si="830">+AJ227</f>
        <v>47</v>
      </c>
      <c r="BS227" s="179">
        <f t="shared" ref="BS227" si="831">+A227</f>
        <v>44051</v>
      </c>
      <c r="BT227">
        <f t="shared" ref="BT227" si="832">+AL227</f>
        <v>46</v>
      </c>
      <c r="BU227">
        <f t="shared" ref="BU227" si="833">+AN227</f>
        <v>46</v>
      </c>
      <c r="BV227">
        <f t="shared" ref="BV227" si="834">+AP227</f>
        <v>0</v>
      </c>
      <c r="BW227" s="179">
        <f t="shared" ref="BW227" si="835">+A227</f>
        <v>44051</v>
      </c>
      <c r="BX227">
        <f t="shared" ref="BX227" si="836">+AR227</f>
        <v>477</v>
      </c>
      <c r="BY227">
        <f t="shared" ref="BY227" si="837">+AT227</f>
        <v>441</v>
      </c>
      <c r="BZ227">
        <f t="shared" ref="BZ227" si="838">+AV227</f>
        <v>7</v>
      </c>
      <c r="CA227" s="179">
        <f t="shared" ref="CA227" si="839">+A227</f>
        <v>44051</v>
      </c>
      <c r="CB227">
        <f t="shared" ref="CB227" si="840">+AD227</f>
        <v>69</v>
      </c>
      <c r="CC227">
        <f t="shared" ref="CC227" si="841">+AG227</f>
        <v>135</v>
      </c>
      <c r="CD227" s="179">
        <f t="shared" ref="CD227" si="842">+A227</f>
        <v>44051</v>
      </c>
      <c r="CE227">
        <f t="shared" ref="CE227" si="843">+AI227</f>
        <v>0</v>
      </c>
      <c r="CF227" s="1">
        <f t="shared" si="245"/>
        <v>44051</v>
      </c>
      <c r="CG227" s="283">
        <f t="shared" si="246"/>
        <v>69</v>
      </c>
      <c r="CH227" s="1">
        <f t="shared" si="247"/>
        <v>44051</v>
      </c>
      <c r="CI227" s="284">
        <f t="shared" si="248"/>
        <v>0</v>
      </c>
    </row>
    <row r="228" spans="1:87" ht="18" customHeight="1" x14ac:dyDescent="0.55000000000000004">
      <c r="A228" s="179">
        <v>44052</v>
      </c>
      <c r="B228" s="259">
        <v>35</v>
      </c>
      <c r="C228" s="154">
        <f t="shared" ref="C228" si="844">+B228+C227</f>
        <v>2169</v>
      </c>
      <c r="D228" s="154">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0">
        <f t="shared" ref="AA228" si="846">+AF228+AL228+AR228</f>
        <v>4602</v>
      </c>
      <c r="AB228" s="230">
        <f t="shared" ref="AB228" si="847">+AH228+AN228+AT228</f>
        <v>3334</v>
      </c>
      <c r="AC228" s="231">
        <f t="shared" ref="AC228" si="848">+AJ228+AP228+AV228</f>
        <v>59</v>
      </c>
      <c r="AD228" s="183">
        <f t="shared" ref="AD228" si="849">+AF228-AF227</f>
        <v>72</v>
      </c>
      <c r="AE228" s="243">
        <f t="shared" ref="AE228" si="850">+AE227+AD228</f>
        <v>2874</v>
      </c>
      <c r="AF228" s="155">
        <v>4079</v>
      </c>
      <c r="AG228" s="184">
        <f t="shared" ref="AG228" si="851">+AH228-AH227</f>
        <v>92</v>
      </c>
      <c r="AH228" s="155">
        <v>2847</v>
      </c>
      <c r="AI228" s="184">
        <f t="shared" si="807"/>
        <v>5</v>
      </c>
      <c r="AJ228" s="185">
        <v>52</v>
      </c>
      <c r="AK228" s="186">
        <f t="shared" ref="AK228" si="852">+AL228-AL227</f>
        <v>0</v>
      </c>
      <c r="AL228" s="155">
        <v>46</v>
      </c>
      <c r="AM228" s="184">
        <f t="shared" ref="AM228" si="853">+AN228-AN227</f>
        <v>0</v>
      </c>
      <c r="AN228" s="155">
        <v>46</v>
      </c>
      <c r="AO228" s="184">
        <f t="shared" ref="AO228" si="854">+AP228-AP227</f>
        <v>0</v>
      </c>
      <c r="AP228" s="187">
        <v>0</v>
      </c>
      <c r="AQ228" s="186">
        <f t="shared" ref="AQ228" si="855">+AR228-AR227</f>
        <v>0</v>
      </c>
      <c r="AR228" s="155">
        <v>477</v>
      </c>
      <c r="AS228" s="184">
        <f t="shared" ref="AS228" si="856">+AT228-AT227</f>
        <v>0</v>
      </c>
      <c r="AT228" s="155">
        <v>441</v>
      </c>
      <c r="AU228" s="184">
        <f t="shared" ref="AU228" si="857">+AV228-AV227</f>
        <v>0</v>
      </c>
      <c r="AV228" s="188">
        <v>7</v>
      </c>
      <c r="AW228" s="246">
        <v>57</v>
      </c>
      <c r="AX228" s="237">
        <f t="shared" si="814"/>
        <v>44052</v>
      </c>
      <c r="AY228" s="6">
        <v>0</v>
      </c>
      <c r="AZ228" s="238">
        <f t="shared" ref="AZ228" si="858">+AZ227+AY228</f>
        <v>341</v>
      </c>
      <c r="BA228" s="238">
        <f t="shared" si="455"/>
        <v>11</v>
      </c>
      <c r="BB228" s="130">
        <v>0</v>
      </c>
      <c r="BC228" s="27">
        <f t="shared" ref="BC228" si="859">+BC227+BB228</f>
        <v>21</v>
      </c>
      <c r="BD228" s="238">
        <v>46</v>
      </c>
      <c r="BE228" s="229">
        <f t="shared" ref="BE228" si="860">+Z228</f>
        <v>44052</v>
      </c>
      <c r="BF228" s="132">
        <f t="shared" ref="BF228" si="861">+B228</f>
        <v>35</v>
      </c>
      <c r="BG228" s="229">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79">
        <f t="shared" ref="BO228" si="870">+A228</f>
        <v>44052</v>
      </c>
      <c r="BP228">
        <f t="shared" ref="BP228" si="871">+AF228</f>
        <v>4079</v>
      </c>
      <c r="BQ228">
        <f t="shared" ref="BQ228" si="872">+AH228</f>
        <v>2847</v>
      </c>
      <c r="BR228">
        <f t="shared" ref="BR228" si="873">+AJ228</f>
        <v>52</v>
      </c>
      <c r="BS228" s="179">
        <f t="shared" ref="BS228" si="874">+A228</f>
        <v>44052</v>
      </c>
      <c r="BT228">
        <f t="shared" ref="BT228" si="875">+AL228</f>
        <v>46</v>
      </c>
      <c r="BU228">
        <f t="shared" ref="BU228" si="876">+AN228</f>
        <v>46</v>
      </c>
      <c r="BV228">
        <f t="shared" ref="BV228" si="877">+AP228</f>
        <v>0</v>
      </c>
      <c r="BW228" s="179">
        <f t="shared" ref="BW228" si="878">+A228</f>
        <v>44052</v>
      </c>
      <c r="BX228">
        <f t="shared" ref="BX228" si="879">+AR228</f>
        <v>477</v>
      </c>
      <c r="BY228">
        <f t="shared" ref="BY228" si="880">+AT228</f>
        <v>441</v>
      </c>
      <c r="BZ228">
        <f t="shared" ref="BZ228" si="881">+AV228</f>
        <v>7</v>
      </c>
      <c r="CA228" s="179">
        <f t="shared" ref="CA228" si="882">+A228</f>
        <v>44052</v>
      </c>
      <c r="CB228">
        <f t="shared" ref="CB228" si="883">+AD228</f>
        <v>72</v>
      </c>
      <c r="CC228">
        <f t="shared" ref="CC228" si="884">+AG228</f>
        <v>92</v>
      </c>
      <c r="CD228" s="179">
        <f t="shared" ref="CD228" si="885">+A228</f>
        <v>44052</v>
      </c>
      <c r="CE228">
        <f t="shared" ref="CE228" si="886">+AI228</f>
        <v>5</v>
      </c>
      <c r="CF228" s="1">
        <f t="shared" si="245"/>
        <v>44052</v>
      </c>
      <c r="CG228" s="283">
        <f t="shared" si="246"/>
        <v>72</v>
      </c>
      <c r="CH228" s="1">
        <f t="shared" si="247"/>
        <v>44052</v>
      </c>
      <c r="CI228" s="284">
        <f t="shared" si="248"/>
        <v>5</v>
      </c>
    </row>
    <row r="229" spans="1:87" ht="18" customHeight="1" x14ac:dyDescent="0.55000000000000004">
      <c r="A229" s="179">
        <v>44053</v>
      </c>
      <c r="B229" s="240">
        <v>31</v>
      </c>
      <c r="C229" s="154">
        <f t="shared" ref="C229" si="887">+B229+C228</f>
        <v>2200</v>
      </c>
      <c r="D229" s="154">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0">
        <f t="shared" ref="AA229" si="889">+AF229+AL229+AR229</f>
        <v>4671</v>
      </c>
      <c r="AB229" s="230">
        <f t="shared" ref="AB229" si="890">+AH229+AN229+AT229</f>
        <v>3404</v>
      </c>
      <c r="AC229" s="231">
        <f t="shared" ref="AC229" si="891">+AJ229+AP229+AV229</f>
        <v>62</v>
      </c>
      <c r="AD229" s="183">
        <f t="shared" ref="AD229" si="892">+AF229-AF228</f>
        <v>69</v>
      </c>
      <c r="AE229" s="243">
        <f t="shared" ref="AE229" si="893">+AE228+AD229</f>
        <v>2943</v>
      </c>
      <c r="AF229" s="155">
        <v>4148</v>
      </c>
      <c r="AG229" s="184">
        <f t="shared" ref="AG229" si="894">+AH229-AH228</f>
        <v>70</v>
      </c>
      <c r="AH229" s="155">
        <v>2917</v>
      </c>
      <c r="AI229" s="184">
        <f t="shared" ref="AI229" si="895">+AJ229-AJ228</f>
        <v>3</v>
      </c>
      <c r="AJ229" s="185">
        <v>55</v>
      </c>
      <c r="AK229" s="186">
        <f t="shared" ref="AK229" si="896">+AL229-AL228</f>
        <v>0</v>
      </c>
      <c r="AL229" s="155">
        <v>46</v>
      </c>
      <c r="AM229" s="184">
        <f t="shared" ref="AM229" si="897">+AN229-AN228</f>
        <v>0</v>
      </c>
      <c r="AN229" s="155">
        <v>46</v>
      </c>
      <c r="AO229" s="184">
        <f t="shared" ref="AO229" si="898">+AP229-AP228</f>
        <v>0</v>
      </c>
      <c r="AP229" s="187">
        <v>0</v>
      </c>
      <c r="AQ229" s="186">
        <f t="shared" ref="AQ229" si="899">+AR229-AR228</f>
        <v>0</v>
      </c>
      <c r="AR229" s="155">
        <v>477</v>
      </c>
      <c r="AS229" s="184">
        <f t="shared" ref="AS229" si="900">+AT229-AT228</f>
        <v>0</v>
      </c>
      <c r="AT229" s="155">
        <v>441</v>
      </c>
      <c r="AU229" s="184">
        <f t="shared" ref="AU229" si="901">+AV229-AV228</f>
        <v>0</v>
      </c>
      <c r="AV229" s="188">
        <v>7</v>
      </c>
      <c r="AW229" s="246">
        <v>58</v>
      </c>
      <c r="AX229" s="237">
        <f t="shared" si="814"/>
        <v>44053</v>
      </c>
      <c r="AY229" s="6">
        <v>0</v>
      </c>
      <c r="AZ229" s="238">
        <f t="shared" ref="AZ229" si="902">+AZ228+AY229</f>
        <v>341</v>
      </c>
      <c r="BA229" s="238">
        <f t="shared" si="455"/>
        <v>12</v>
      </c>
      <c r="BB229" s="130">
        <v>1</v>
      </c>
      <c r="BC229" s="27">
        <f t="shared" ref="BC229" si="903">+BC228+BB229</f>
        <v>22</v>
      </c>
      <c r="BD229" s="238">
        <v>47</v>
      </c>
      <c r="BE229" s="229">
        <f t="shared" ref="BE229" si="904">+Z229</f>
        <v>44053</v>
      </c>
      <c r="BF229" s="132">
        <f t="shared" ref="BF229" si="905">+B229</f>
        <v>31</v>
      </c>
      <c r="BG229" s="229">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79">
        <f t="shared" ref="BO229" si="914">+A229</f>
        <v>44053</v>
      </c>
      <c r="BP229">
        <f t="shared" ref="BP229" si="915">+AF229</f>
        <v>4148</v>
      </c>
      <c r="BQ229">
        <f t="shared" ref="BQ229" si="916">+AH229</f>
        <v>2917</v>
      </c>
      <c r="BR229">
        <f t="shared" ref="BR229" si="917">+AJ229</f>
        <v>55</v>
      </c>
      <c r="BS229" s="179">
        <f t="shared" ref="BS229" si="918">+A229</f>
        <v>44053</v>
      </c>
      <c r="BT229">
        <f t="shared" ref="BT229" si="919">+AL229</f>
        <v>46</v>
      </c>
      <c r="BU229">
        <f t="shared" ref="BU229" si="920">+AN229</f>
        <v>46</v>
      </c>
      <c r="BV229">
        <f t="shared" ref="BV229" si="921">+AP229</f>
        <v>0</v>
      </c>
      <c r="BW229" s="179">
        <f t="shared" ref="BW229" si="922">+A229</f>
        <v>44053</v>
      </c>
      <c r="BX229">
        <f t="shared" ref="BX229" si="923">+AR229</f>
        <v>477</v>
      </c>
      <c r="BY229">
        <f t="shared" ref="BY229" si="924">+AT229</f>
        <v>441</v>
      </c>
      <c r="BZ229">
        <f t="shared" ref="BZ229" si="925">+AV229</f>
        <v>7</v>
      </c>
      <c r="CA229" s="179">
        <f t="shared" ref="CA229" si="926">+A229</f>
        <v>44053</v>
      </c>
      <c r="CB229">
        <f t="shared" ref="CB229" si="927">+AD229</f>
        <v>69</v>
      </c>
      <c r="CC229">
        <f t="shared" ref="CC229" si="928">+AG229</f>
        <v>70</v>
      </c>
      <c r="CD229" s="179">
        <f t="shared" ref="CD229" si="929">+A229</f>
        <v>44053</v>
      </c>
      <c r="CE229">
        <f t="shared" ref="CE229" si="930">+AI229</f>
        <v>3</v>
      </c>
      <c r="CF229" s="1">
        <f t="shared" si="245"/>
        <v>44053</v>
      </c>
      <c r="CG229" s="283">
        <f t="shared" si="246"/>
        <v>69</v>
      </c>
      <c r="CH229" s="1">
        <f t="shared" si="247"/>
        <v>44053</v>
      </c>
      <c r="CI229" s="284">
        <f t="shared" si="248"/>
        <v>3</v>
      </c>
    </row>
    <row r="230" spans="1:87" ht="18" customHeight="1" x14ac:dyDescent="0.55000000000000004">
      <c r="A230" s="179">
        <v>44054</v>
      </c>
      <c r="B230" s="240">
        <v>16</v>
      </c>
      <c r="C230" s="154">
        <f t="shared" ref="C230" si="931">+B230+C229</f>
        <v>2216</v>
      </c>
      <c r="D230" s="154">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0">
        <f t="shared" ref="AA230" si="934">+AF230+AL230+AR230</f>
        <v>4707</v>
      </c>
      <c r="AB230" s="230">
        <f t="shared" ref="AB230" si="935">+AH230+AN230+AT230</f>
        <v>3541</v>
      </c>
      <c r="AC230" s="231">
        <f t="shared" ref="AC230" si="936">+AJ230+AP230+AV230</f>
        <v>65</v>
      </c>
      <c r="AD230" s="183">
        <f t="shared" ref="AD230" si="937">+AF230-AF229</f>
        <v>33</v>
      </c>
      <c r="AE230" s="243">
        <f t="shared" ref="AE230" si="938">+AE229+AD230</f>
        <v>2976</v>
      </c>
      <c r="AF230" s="155">
        <v>4181</v>
      </c>
      <c r="AG230" s="184">
        <f t="shared" ref="AG230" si="939">+AH230-AH229</f>
        <v>135</v>
      </c>
      <c r="AH230" s="155">
        <v>3052</v>
      </c>
      <c r="AI230" s="184">
        <f t="shared" ref="AI230:AI231" si="940">+AJ230-AJ229</f>
        <v>3</v>
      </c>
      <c r="AJ230" s="185">
        <v>58</v>
      </c>
      <c r="AK230" s="186">
        <f t="shared" ref="AK230" si="941">+AL230-AL229</f>
        <v>0</v>
      </c>
      <c r="AL230" s="155">
        <v>46</v>
      </c>
      <c r="AM230" s="184">
        <f t="shared" ref="AM230" si="942">+AN230-AN229</f>
        <v>0</v>
      </c>
      <c r="AN230" s="155">
        <v>46</v>
      </c>
      <c r="AO230" s="184">
        <f t="shared" ref="AO230" si="943">+AP230-AP229</f>
        <v>0</v>
      </c>
      <c r="AP230" s="187">
        <v>0</v>
      </c>
      <c r="AQ230" s="186">
        <f t="shared" ref="AQ230" si="944">+AR230-AR229</f>
        <v>3</v>
      </c>
      <c r="AR230" s="155">
        <v>480</v>
      </c>
      <c r="AS230" s="184">
        <f t="shared" ref="AS230" si="945">+AT230-AT229</f>
        <v>2</v>
      </c>
      <c r="AT230" s="155">
        <v>443</v>
      </c>
      <c r="AU230" s="184">
        <f t="shared" ref="AU230" si="946">+AV230-AV229</f>
        <v>0</v>
      </c>
      <c r="AV230" s="188">
        <v>7</v>
      </c>
      <c r="AW230" s="246">
        <v>59</v>
      </c>
      <c r="AX230" s="237">
        <f t="shared" ref="AX230:AX231" si="947">+A230</f>
        <v>44054</v>
      </c>
      <c r="AY230" s="6">
        <v>0</v>
      </c>
      <c r="AZ230" s="238">
        <f t="shared" ref="AZ230" si="948">+AZ229+AY230</f>
        <v>341</v>
      </c>
      <c r="BA230" s="238">
        <f t="shared" si="455"/>
        <v>13</v>
      </c>
      <c r="BB230" s="130">
        <v>0</v>
      </c>
      <c r="BC230" s="27">
        <f t="shared" ref="BC230" si="949">+BC229+BB230</f>
        <v>22</v>
      </c>
      <c r="BD230" s="238">
        <v>48</v>
      </c>
      <c r="BE230" s="229">
        <f t="shared" ref="BE230" si="950">+Z230</f>
        <v>44054</v>
      </c>
      <c r="BF230" s="132">
        <f t="shared" ref="BF230" si="951">+B230</f>
        <v>16</v>
      </c>
      <c r="BG230" s="229">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79">
        <f t="shared" ref="BO230" si="960">+A230</f>
        <v>44054</v>
      </c>
      <c r="BP230">
        <f t="shared" ref="BP230" si="961">+AF230</f>
        <v>4181</v>
      </c>
      <c r="BQ230">
        <f t="shared" ref="BQ230" si="962">+AH230</f>
        <v>3052</v>
      </c>
      <c r="BR230">
        <f t="shared" ref="BR230" si="963">+AJ230</f>
        <v>58</v>
      </c>
      <c r="BS230" s="179">
        <f t="shared" ref="BS230" si="964">+A230</f>
        <v>44054</v>
      </c>
      <c r="BT230">
        <f t="shared" ref="BT230" si="965">+AL230</f>
        <v>46</v>
      </c>
      <c r="BU230">
        <f t="shared" ref="BU230" si="966">+AN230</f>
        <v>46</v>
      </c>
      <c r="BV230">
        <f t="shared" ref="BV230" si="967">+AP230</f>
        <v>0</v>
      </c>
      <c r="BW230" s="179">
        <f t="shared" ref="BW230" si="968">+A230</f>
        <v>44054</v>
      </c>
      <c r="BX230">
        <f t="shared" ref="BX230" si="969">+AR230</f>
        <v>480</v>
      </c>
      <c r="BY230">
        <f t="shared" ref="BY230" si="970">+AT230</f>
        <v>443</v>
      </c>
      <c r="BZ230">
        <f t="shared" ref="BZ230" si="971">+AV230</f>
        <v>7</v>
      </c>
      <c r="CA230" s="179">
        <f t="shared" ref="CA230" si="972">+A230</f>
        <v>44054</v>
      </c>
      <c r="CB230">
        <f t="shared" ref="CB230" si="973">+AD230</f>
        <v>33</v>
      </c>
      <c r="CC230">
        <f t="shared" ref="CC230" si="974">+AG230</f>
        <v>135</v>
      </c>
      <c r="CD230" s="179">
        <f t="shared" ref="CD230" si="975">+A230</f>
        <v>44054</v>
      </c>
      <c r="CE230">
        <f t="shared" ref="CE230" si="976">+AI230</f>
        <v>3</v>
      </c>
      <c r="CF230" s="1">
        <f t="shared" si="245"/>
        <v>44054</v>
      </c>
      <c r="CG230" s="283">
        <f t="shared" si="246"/>
        <v>33</v>
      </c>
      <c r="CH230" s="1">
        <f t="shared" si="247"/>
        <v>44054</v>
      </c>
      <c r="CI230" s="284">
        <f t="shared" si="248"/>
        <v>3</v>
      </c>
    </row>
    <row r="231" spans="1:87" ht="18" customHeight="1" x14ac:dyDescent="0.55000000000000004">
      <c r="A231" s="179">
        <v>44055</v>
      </c>
      <c r="B231" s="240">
        <v>11</v>
      </c>
      <c r="C231" s="154">
        <f t="shared" ref="C231" si="977">+B231+C230</f>
        <v>2227</v>
      </c>
      <c r="D231" s="154">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0">
        <f t="shared" ref="AA231" si="979">+AF231+AL231+AR231</f>
        <v>4770</v>
      </c>
      <c r="AB231" s="230">
        <f t="shared" ref="AB231" si="980">+AH231+AN231+AT231</f>
        <v>3685</v>
      </c>
      <c r="AC231" s="231">
        <f t="shared" ref="AC231" si="981">+AJ231+AP231+AV231</f>
        <v>70</v>
      </c>
      <c r="AD231" s="183">
        <f t="shared" ref="AD231" si="982">+AF231-AF230</f>
        <v>62</v>
      </c>
      <c r="AE231" s="243">
        <f t="shared" ref="AE231" si="983">+AE230+AD231</f>
        <v>3038</v>
      </c>
      <c r="AF231" s="155">
        <v>4243</v>
      </c>
      <c r="AG231" s="184">
        <f t="shared" ref="AG231" si="984">+AH231-AH230</f>
        <v>137</v>
      </c>
      <c r="AH231" s="155">
        <v>3189</v>
      </c>
      <c r="AI231" s="184">
        <f t="shared" si="940"/>
        <v>5</v>
      </c>
      <c r="AJ231" s="185">
        <v>63</v>
      </c>
      <c r="AK231" s="186">
        <f t="shared" ref="AK231" si="985">+AL231-AL230</f>
        <v>0</v>
      </c>
      <c r="AL231" s="155">
        <v>46</v>
      </c>
      <c r="AM231" s="184">
        <f t="shared" ref="AM231" si="986">+AN231-AN230</f>
        <v>0</v>
      </c>
      <c r="AN231" s="155">
        <v>46</v>
      </c>
      <c r="AO231" s="184">
        <f t="shared" ref="AO231" si="987">+AP231-AP230</f>
        <v>0</v>
      </c>
      <c r="AP231" s="187">
        <v>0</v>
      </c>
      <c r="AQ231" s="186">
        <f t="shared" ref="AQ231" si="988">+AR231-AR230</f>
        <v>1</v>
      </c>
      <c r="AR231" s="155">
        <v>481</v>
      </c>
      <c r="AS231" s="184">
        <f t="shared" ref="AS231" si="989">+AT231-AT230</f>
        <v>7</v>
      </c>
      <c r="AT231" s="155">
        <v>450</v>
      </c>
      <c r="AU231" s="184">
        <f t="shared" ref="AU231" si="990">+AV231-AV230</f>
        <v>0</v>
      </c>
      <c r="AV231" s="188">
        <v>7</v>
      </c>
      <c r="AW231" s="246">
        <v>60</v>
      </c>
      <c r="AX231" s="237">
        <f t="shared" si="947"/>
        <v>44055</v>
      </c>
      <c r="AY231" s="6">
        <v>0</v>
      </c>
      <c r="AZ231" s="238">
        <f t="shared" ref="AZ231" si="991">+AZ230+AY231</f>
        <v>341</v>
      </c>
      <c r="BA231" s="238">
        <f t="shared" si="455"/>
        <v>14</v>
      </c>
      <c r="BB231" s="130">
        <v>0</v>
      </c>
      <c r="BC231" s="27">
        <f t="shared" ref="BC231" si="992">+BC230+BB231</f>
        <v>22</v>
      </c>
      <c r="BD231" s="238">
        <v>49</v>
      </c>
      <c r="BE231" s="229">
        <f t="shared" ref="BE231" si="993">+Z231</f>
        <v>44055</v>
      </c>
      <c r="BF231" s="132">
        <f t="shared" ref="BF231" si="994">+B231</f>
        <v>11</v>
      </c>
      <c r="BG231" s="229">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79">
        <f t="shared" ref="BO231" si="1003">+A231</f>
        <v>44055</v>
      </c>
      <c r="BP231">
        <f t="shared" ref="BP231" si="1004">+AF231</f>
        <v>4243</v>
      </c>
      <c r="BQ231">
        <f t="shared" ref="BQ231" si="1005">+AH231</f>
        <v>3189</v>
      </c>
      <c r="BR231">
        <f t="shared" ref="BR231" si="1006">+AJ231</f>
        <v>63</v>
      </c>
      <c r="BS231" s="179">
        <f t="shared" ref="BS231" si="1007">+A231</f>
        <v>44055</v>
      </c>
      <c r="BT231">
        <f t="shared" ref="BT231" si="1008">+AL231</f>
        <v>46</v>
      </c>
      <c r="BU231">
        <f t="shared" ref="BU231" si="1009">+AN231</f>
        <v>46</v>
      </c>
      <c r="BV231">
        <f t="shared" ref="BV231" si="1010">+AP231</f>
        <v>0</v>
      </c>
      <c r="BW231" s="179">
        <f t="shared" ref="BW231" si="1011">+A231</f>
        <v>44055</v>
      </c>
      <c r="BX231">
        <f t="shared" ref="BX231" si="1012">+AR231</f>
        <v>481</v>
      </c>
      <c r="BY231">
        <f t="shared" ref="BY231" si="1013">+AT231</f>
        <v>450</v>
      </c>
      <c r="BZ231">
        <f t="shared" ref="BZ231" si="1014">+AV231</f>
        <v>7</v>
      </c>
      <c r="CA231" s="179">
        <f t="shared" ref="CA231" si="1015">+A231</f>
        <v>44055</v>
      </c>
      <c r="CB231">
        <f t="shared" ref="CB231" si="1016">+AD231</f>
        <v>62</v>
      </c>
      <c r="CC231">
        <f t="shared" ref="CC231" si="1017">+AG231</f>
        <v>137</v>
      </c>
      <c r="CD231" s="179">
        <f t="shared" ref="CD231" si="1018">+A231</f>
        <v>44055</v>
      </c>
      <c r="CE231">
        <f t="shared" ref="CE231" si="1019">+AI231</f>
        <v>5</v>
      </c>
      <c r="CF231" s="1">
        <f t="shared" si="245"/>
        <v>44055</v>
      </c>
      <c r="CG231" s="283">
        <f t="shared" si="246"/>
        <v>62</v>
      </c>
      <c r="CH231" s="1">
        <f t="shared" si="247"/>
        <v>44055</v>
      </c>
      <c r="CI231" s="284">
        <f t="shared" si="248"/>
        <v>5</v>
      </c>
    </row>
    <row r="232" spans="1:87" ht="18" customHeight="1" x14ac:dyDescent="0.55000000000000004">
      <c r="A232" s="179">
        <v>44056</v>
      </c>
      <c r="B232" s="240">
        <v>22</v>
      </c>
      <c r="C232" s="154">
        <f t="shared" ref="C232" si="1020">+B232+C231</f>
        <v>2249</v>
      </c>
      <c r="D232" s="154">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0">
        <f t="shared" ref="AA232" si="1023">+AF232+AL232+AR232</f>
        <v>4839</v>
      </c>
      <c r="AB232" s="230">
        <f t="shared" ref="AB232" si="1024">+AH232+AN232+AT232</f>
        <v>3791</v>
      </c>
      <c r="AC232" s="231">
        <f t="shared" ref="AC232" si="1025">+AJ232+AP232+AV232</f>
        <v>73</v>
      </c>
      <c r="AD232" s="183">
        <f t="shared" ref="AD232" si="1026">+AF232-AF231</f>
        <v>69</v>
      </c>
      <c r="AE232" s="243">
        <f t="shared" ref="AE232" si="1027">+AE231+AD232</f>
        <v>3107</v>
      </c>
      <c r="AF232" s="155">
        <v>4312</v>
      </c>
      <c r="AG232" s="184">
        <f t="shared" ref="AG232" si="1028">+AH232-AH231</f>
        <v>106</v>
      </c>
      <c r="AH232" s="155">
        <v>3295</v>
      </c>
      <c r="AI232" s="184">
        <f t="shared" ref="AI232" si="1029">+AJ232-AJ231</f>
        <v>3</v>
      </c>
      <c r="AJ232" s="185">
        <v>66</v>
      </c>
      <c r="AK232" s="186">
        <f t="shared" ref="AK232" si="1030">+AL232-AL231</f>
        <v>0</v>
      </c>
      <c r="AL232" s="155">
        <v>46</v>
      </c>
      <c r="AM232" s="184">
        <f t="shared" ref="AM232" si="1031">+AN232-AN231</f>
        <v>0</v>
      </c>
      <c r="AN232" s="155">
        <v>46</v>
      </c>
      <c r="AO232" s="184">
        <f t="shared" ref="AO232" si="1032">+AP232-AP231</f>
        <v>0</v>
      </c>
      <c r="AP232" s="187">
        <v>0</v>
      </c>
      <c r="AQ232" s="186">
        <f t="shared" ref="AQ232" si="1033">+AR232-AR231</f>
        <v>0</v>
      </c>
      <c r="AR232" s="155">
        <v>481</v>
      </c>
      <c r="AS232" s="184">
        <f t="shared" ref="AS232" si="1034">+AT232-AT231</f>
        <v>0</v>
      </c>
      <c r="AT232" s="155">
        <v>450</v>
      </c>
      <c r="AU232" s="184">
        <f t="shared" ref="AU232" si="1035">+AV232-AV231</f>
        <v>0</v>
      </c>
      <c r="AV232" s="188">
        <v>7</v>
      </c>
      <c r="AW232" s="246">
        <v>61</v>
      </c>
      <c r="AX232" s="237">
        <f t="shared" ref="AX232" si="1036">+A232</f>
        <v>44056</v>
      </c>
      <c r="AY232" s="6">
        <v>0</v>
      </c>
      <c r="AZ232" s="238">
        <f t="shared" ref="AZ232" si="1037">+AZ231+AY232</f>
        <v>341</v>
      </c>
      <c r="BA232" s="238">
        <f t="shared" si="455"/>
        <v>15</v>
      </c>
      <c r="BB232" s="130">
        <v>0</v>
      </c>
      <c r="BC232" s="27">
        <f t="shared" ref="BC232" si="1038">+BC231+BB232</f>
        <v>22</v>
      </c>
      <c r="BD232" s="238">
        <v>50</v>
      </c>
      <c r="BE232" s="229">
        <f t="shared" ref="BE232" si="1039">+Z232</f>
        <v>44056</v>
      </c>
      <c r="BF232" s="132">
        <f t="shared" ref="BF232" si="1040">+B232</f>
        <v>22</v>
      </c>
      <c r="BG232" s="229">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79">
        <f t="shared" ref="BO232" si="1049">+A232</f>
        <v>44056</v>
      </c>
      <c r="BP232">
        <f t="shared" ref="BP232" si="1050">+AF232</f>
        <v>4312</v>
      </c>
      <c r="BQ232">
        <f t="shared" ref="BQ232" si="1051">+AH232</f>
        <v>3295</v>
      </c>
      <c r="BR232">
        <f t="shared" ref="BR232" si="1052">+AJ232</f>
        <v>66</v>
      </c>
      <c r="BS232" s="179">
        <f t="shared" ref="BS232" si="1053">+A232</f>
        <v>44056</v>
      </c>
      <c r="BT232">
        <f t="shared" ref="BT232" si="1054">+AL232</f>
        <v>46</v>
      </c>
      <c r="BU232">
        <f t="shared" ref="BU232" si="1055">+AN232</f>
        <v>46</v>
      </c>
      <c r="BV232">
        <f t="shared" ref="BV232" si="1056">+AP232</f>
        <v>0</v>
      </c>
      <c r="BW232" s="179">
        <f t="shared" ref="BW232" si="1057">+A232</f>
        <v>44056</v>
      </c>
      <c r="BX232">
        <f t="shared" ref="BX232" si="1058">+AR232</f>
        <v>481</v>
      </c>
      <c r="BY232">
        <f t="shared" ref="BY232" si="1059">+AT232</f>
        <v>450</v>
      </c>
      <c r="BZ232">
        <f t="shared" ref="BZ232" si="1060">+AV232</f>
        <v>7</v>
      </c>
      <c r="CA232" s="179">
        <f t="shared" ref="CA232" si="1061">+A232</f>
        <v>44056</v>
      </c>
      <c r="CB232">
        <f t="shared" ref="CB232" si="1062">+AD232</f>
        <v>69</v>
      </c>
      <c r="CC232">
        <f t="shared" ref="CC232" si="1063">+AG232</f>
        <v>106</v>
      </c>
      <c r="CD232" s="179">
        <f t="shared" ref="CD232" si="1064">+A232</f>
        <v>44056</v>
      </c>
      <c r="CE232">
        <f t="shared" ref="CE232" si="1065">+AI232</f>
        <v>3</v>
      </c>
      <c r="CF232" s="1">
        <f t="shared" si="245"/>
        <v>44056</v>
      </c>
      <c r="CG232" s="283">
        <f t="shared" si="246"/>
        <v>69</v>
      </c>
      <c r="CH232" s="1">
        <f t="shared" si="247"/>
        <v>44056</v>
      </c>
      <c r="CI232" s="284">
        <f t="shared" si="248"/>
        <v>3</v>
      </c>
    </row>
    <row r="233" spans="1:87" ht="18" customHeight="1" x14ac:dyDescent="0.55000000000000004">
      <c r="A233" s="179">
        <v>44057</v>
      </c>
      <c r="B233" s="240">
        <v>14</v>
      </c>
      <c r="C233" s="154">
        <f t="shared" ref="C233" si="1066">+B233+C232</f>
        <v>2263</v>
      </c>
      <c r="D233" s="154">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0">
        <f t="shared" ref="AA233" si="1069">+AF233+AL233+AR233</f>
        <v>4887</v>
      </c>
      <c r="AB233" s="230">
        <f t="shared" ref="AB233" si="1070">+AH233+AN233+AT233</f>
        <v>3888</v>
      </c>
      <c r="AC233" s="231">
        <f t="shared" ref="AC233" si="1071">+AJ233+AP233+AV233</f>
        <v>74</v>
      </c>
      <c r="AD233" s="183">
        <f t="shared" ref="AD233" si="1072">+AF233-AF232</f>
        <v>48</v>
      </c>
      <c r="AE233" s="243">
        <f t="shared" ref="AE233" si="1073">+AE232+AD233</f>
        <v>3155</v>
      </c>
      <c r="AF233" s="155">
        <v>4360</v>
      </c>
      <c r="AG233" s="184">
        <f t="shared" ref="AG233" si="1074">+AH233-AH232</f>
        <v>97</v>
      </c>
      <c r="AH233" s="155">
        <v>3392</v>
      </c>
      <c r="AI233" s="184">
        <f t="shared" ref="AI233" si="1075">+AJ233-AJ232</f>
        <v>1</v>
      </c>
      <c r="AJ233" s="185">
        <v>67</v>
      </c>
      <c r="AK233" s="186">
        <f t="shared" ref="AK233" si="1076">+AL233-AL232</f>
        <v>0</v>
      </c>
      <c r="AL233" s="155">
        <v>46</v>
      </c>
      <c r="AM233" s="184">
        <f t="shared" ref="AM233" si="1077">+AN233-AN232</f>
        <v>0</v>
      </c>
      <c r="AN233" s="155">
        <v>46</v>
      </c>
      <c r="AO233" s="184">
        <f t="shared" ref="AO233" si="1078">+AP233-AP232</f>
        <v>0</v>
      </c>
      <c r="AP233" s="187">
        <v>0</v>
      </c>
      <c r="AQ233" s="186">
        <f t="shared" ref="AQ233" si="1079">+AR233-AR232</f>
        <v>0</v>
      </c>
      <c r="AR233" s="155">
        <v>481</v>
      </c>
      <c r="AS233" s="184">
        <f t="shared" ref="AS233" si="1080">+AT233-AT232</f>
        <v>0</v>
      </c>
      <c r="AT233" s="155">
        <v>450</v>
      </c>
      <c r="AU233" s="184">
        <f t="shared" ref="AU233" si="1081">+AV233-AV232</f>
        <v>0</v>
      </c>
      <c r="AV233" s="188">
        <v>7</v>
      </c>
      <c r="AW233" s="246">
        <v>62</v>
      </c>
      <c r="AX233" s="237">
        <f t="shared" ref="AX233:AX234" si="1082">+A233</f>
        <v>44057</v>
      </c>
      <c r="AY233" s="6">
        <v>0</v>
      </c>
      <c r="AZ233" s="238">
        <f t="shared" ref="AZ233" si="1083">+AZ232+AY233</f>
        <v>341</v>
      </c>
      <c r="BA233" s="238">
        <f t="shared" si="455"/>
        <v>16</v>
      </c>
      <c r="BB233" s="130">
        <v>0</v>
      </c>
      <c r="BC233" s="27">
        <f t="shared" ref="BC233" si="1084">+BC232+BB233</f>
        <v>22</v>
      </c>
      <c r="BD233" s="238">
        <v>51</v>
      </c>
      <c r="BE233" s="229">
        <f t="shared" ref="BE233" si="1085">+Z233</f>
        <v>44057</v>
      </c>
      <c r="BF233" s="132">
        <f t="shared" ref="BF233" si="1086">+B233</f>
        <v>14</v>
      </c>
      <c r="BG233" s="229">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79">
        <f t="shared" ref="BO233" si="1095">+A233</f>
        <v>44057</v>
      </c>
      <c r="BP233">
        <f t="shared" ref="BP233" si="1096">+AF233</f>
        <v>4360</v>
      </c>
      <c r="BQ233">
        <f t="shared" ref="BQ233" si="1097">+AH233</f>
        <v>3392</v>
      </c>
      <c r="BR233">
        <f t="shared" ref="BR233" si="1098">+AJ233</f>
        <v>67</v>
      </c>
      <c r="BS233" s="179">
        <f t="shared" ref="BS233" si="1099">+A233</f>
        <v>44057</v>
      </c>
      <c r="BT233">
        <f t="shared" ref="BT233" si="1100">+AL233</f>
        <v>46</v>
      </c>
      <c r="BU233">
        <f t="shared" ref="BU233" si="1101">+AN233</f>
        <v>46</v>
      </c>
      <c r="BV233">
        <f t="shared" ref="BV233" si="1102">+AP233</f>
        <v>0</v>
      </c>
      <c r="BW233" s="179">
        <f t="shared" ref="BW233" si="1103">+A233</f>
        <v>44057</v>
      </c>
      <c r="BX233">
        <f t="shared" ref="BX233" si="1104">+AR233</f>
        <v>481</v>
      </c>
      <c r="BY233">
        <f t="shared" ref="BY233" si="1105">+AT233</f>
        <v>450</v>
      </c>
      <c r="BZ233">
        <f t="shared" ref="BZ233" si="1106">+AV233</f>
        <v>7</v>
      </c>
      <c r="CA233" s="179">
        <f t="shared" ref="CA233" si="1107">+A233</f>
        <v>44057</v>
      </c>
      <c r="CB233">
        <f t="shared" ref="CB233" si="1108">+AD233</f>
        <v>48</v>
      </c>
      <c r="CC233">
        <f t="shared" ref="CC233" si="1109">+AG233</f>
        <v>97</v>
      </c>
      <c r="CD233" s="179">
        <f t="shared" ref="CD233" si="1110">+A233</f>
        <v>44057</v>
      </c>
      <c r="CE233">
        <f t="shared" ref="CE233" si="1111">+AI233</f>
        <v>1</v>
      </c>
      <c r="CF233" s="1">
        <f t="shared" si="245"/>
        <v>44057</v>
      </c>
      <c r="CG233" s="283">
        <f t="shared" si="246"/>
        <v>48</v>
      </c>
      <c r="CH233" s="1">
        <f t="shared" si="247"/>
        <v>44057</v>
      </c>
      <c r="CI233" s="284">
        <f t="shared" si="248"/>
        <v>1</v>
      </c>
    </row>
    <row r="234" spans="1:87" ht="18" customHeight="1" x14ac:dyDescent="0.55000000000000004">
      <c r="A234" s="179">
        <v>44058</v>
      </c>
      <c r="B234" s="240">
        <v>15</v>
      </c>
      <c r="C234" s="154">
        <f t="shared" ref="C234" si="1112">+B234+C233</f>
        <v>2278</v>
      </c>
      <c r="D234" s="154">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0">
        <f t="shared" ref="AA234" si="1114">+AF234+AL234+AR234</f>
        <v>4934</v>
      </c>
      <c r="AB234" s="230">
        <f t="shared" ref="AB234" si="1115">+AH234+AN234+AT234</f>
        <v>3984</v>
      </c>
      <c r="AC234" s="231">
        <f t="shared" ref="AC234" si="1116">+AJ234+AP234+AV234</f>
        <v>76</v>
      </c>
      <c r="AD234" s="183">
        <f t="shared" ref="AD234" si="1117">+AF234-AF233</f>
        <v>46</v>
      </c>
      <c r="AE234" s="243">
        <f t="shared" ref="AE234" si="1118">+AE233+AD234</f>
        <v>3201</v>
      </c>
      <c r="AF234" s="155">
        <v>4406</v>
      </c>
      <c r="AG234" s="184">
        <f t="shared" ref="AG234" si="1119">+AH234-AH233</f>
        <v>96</v>
      </c>
      <c r="AH234" s="155">
        <v>3488</v>
      </c>
      <c r="AI234" s="184">
        <f t="shared" ref="AI234" si="1120">+AJ234-AJ233</f>
        <v>2</v>
      </c>
      <c r="AJ234" s="185">
        <v>69</v>
      </c>
      <c r="AK234" s="186">
        <f t="shared" ref="AK234" si="1121">+AL234-AL233</f>
        <v>0</v>
      </c>
      <c r="AL234" s="155">
        <v>46</v>
      </c>
      <c r="AM234" s="184">
        <f t="shared" ref="AM234" si="1122">+AN234-AN233</f>
        <v>0</v>
      </c>
      <c r="AN234" s="155">
        <v>46</v>
      </c>
      <c r="AO234" s="184">
        <f t="shared" ref="AO234" si="1123">+AP234-AP233</f>
        <v>0</v>
      </c>
      <c r="AP234" s="187">
        <v>0</v>
      </c>
      <c r="AQ234" s="186">
        <f t="shared" ref="AQ234" si="1124">+AR234-AR233</f>
        <v>1</v>
      </c>
      <c r="AR234" s="155">
        <v>482</v>
      </c>
      <c r="AS234" s="184">
        <f t="shared" ref="AS234" si="1125">+AT234-AT233</f>
        <v>0</v>
      </c>
      <c r="AT234" s="155">
        <v>450</v>
      </c>
      <c r="AU234" s="184">
        <f t="shared" ref="AU234" si="1126">+AV234-AV233</f>
        <v>0</v>
      </c>
      <c r="AV234" s="188">
        <v>7</v>
      </c>
      <c r="AW234" s="246">
        <v>63</v>
      </c>
      <c r="AX234" s="237">
        <f t="shared" si="1082"/>
        <v>44058</v>
      </c>
      <c r="AY234" s="6">
        <v>0</v>
      </c>
      <c r="AZ234" s="238">
        <f t="shared" ref="AZ234" si="1127">+AZ233+AY234</f>
        <v>341</v>
      </c>
      <c r="BA234" s="238">
        <f t="shared" si="455"/>
        <v>17</v>
      </c>
      <c r="BB234" s="130">
        <v>0</v>
      </c>
      <c r="BC234" s="27">
        <f t="shared" ref="BC234" si="1128">+BC233+BB234</f>
        <v>22</v>
      </c>
      <c r="BD234" s="238">
        <v>52</v>
      </c>
      <c r="BE234" s="229">
        <f t="shared" ref="BE234" si="1129">+Z234</f>
        <v>44058</v>
      </c>
      <c r="BF234" s="132">
        <f t="shared" ref="BF234" si="1130">+B234</f>
        <v>15</v>
      </c>
      <c r="BG234" s="229">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79">
        <f t="shared" ref="BO234" si="1139">+A234</f>
        <v>44058</v>
      </c>
      <c r="BP234">
        <f t="shared" ref="BP234" si="1140">+AF234</f>
        <v>4406</v>
      </c>
      <c r="BQ234">
        <f t="shared" ref="BQ234" si="1141">+AH234</f>
        <v>3488</v>
      </c>
      <c r="BR234">
        <f t="shared" ref="BR234" si="1142">+AJ234</f>
        <v>69</v>
      </c>
      <c r="BS234" s="179">
        <f t="shared" ref="BS234" si="1143">+A234</f>
        <v>44058</v>
      </c>
      <c r="BT234">
        <f t="shared" ref="BT234" si="1144">+AL234</f>
        <v>46</v>
      </c>
      <c r="BU234">
        <f t="shared" ref="BU234" si="1145">+AN234</f>
        <v>46</v>
      </c>
      <c r="BV234">
        <f t="shared" ref="BV234" si="1146">+AP234</f>
        <v>0</v>
      </c>
      <c r="BW234" s="179">
        <f t="shared" ref="BW234" si="1147">+A234</f>
        <v>44058</v>
      </c>
      <c r="BX234">
        <f t="shared" ref="BX234" si="1148">+AR234</f>
        <v>482</v>
      </c>
      <c r="BY234">
        <f t="shared" ref="BY234" si="1149">+AT234</f>
        <v>450</v>
      </c>
      <c r="BZ234">
        <f t="shared" ref="BZ234" si="1150">+AV234</f>
        <v>7</v>
      </c>
      <c r="CA234" s="179">
        <f t="shared" ref="CA234" si="1151">+A234</f>
        <v>44058</v>
      </c>
      <c r="CB234">
        <f t="shared" ref="CB234" si="1152">+AD234</f>
        <v>46</v>
      </c>
      <c r="CC234">
        <f t="shared" ref="CC234" si="1153">+AG234</f>
        <v>96</v>
      </c>
      <c r="CD234" s="179">
        <f t="shared" ref="CD234" si="1154">+A234</f>
        <v>44058</v>
      </c>
      <c r="CE234">
        <f t="shared" ref="CE234" si="1155">+AI234</f>
        <v>2</v>
      </c>
      <c r="CF234" s="1">
        <f t="shared" si="245"/>
        <v>44058</v>
      </c>
      <c r="CG234" s="283">
        <f t="shared" si="246"/>
        <v>46</v>
      </c>
      <c r="CH234" s="1">
        <f t="shared" si="247"/>
        <v>44058</v>
      </c>
      <c r="CI234" s="284">
        <f t="shared" si="248"/>
        <v>2</v>
      </c>
    </row>
    <row r="235" spans="1:87" ht="18" customHeight="1" x14ac:dyDescent="0.55000000000000004">
      <c r="A235" s="179">
        <v>44059</v>
      </c>
      <c r="B235" s="240">
        <v>22</v>
      </c>
      <c r="C235" s="154">
        <f t="shared" ref="C235" si="1156">+B235+C234</f>
        <v>2300</v>
      </c>
      <c r="D235" s="154">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0">
        <f t="shared" ref="AA235" si="1159">+AF235+AL235+AR235</f>
        <v>5010</v>
      </c>
      <c r="AB235" s="230">
        <f t="shared" ref="AB235" si="1160">+AH235+AN235+AT235</f>
        <v>4045</v>
      </c>
      <c r="AC235" s="231">
        <f t="shared" ref="AC235" si="1161">+AJ235+AP235+AV235</f>
        <v>76</v>
      </c>
      <c r="AD235" s="183">
        <f t="shared" ref="AD235" si="1162">+AF235-AF234</f>
        <v>74</v>
      </c>
      <c r="AE235" s="243">
        <f t="shared" ref="AE235" si="1163">+AE234+AD235</f>
        <v>3275</v>
      </c>
      <c r="AF235" s="155">
        <v>4480</v>
      </c>
      <c r="AG235" s="184">
        <f t="shared" ref="AG235" si="1164">+AH235-AH234</f>
        <v>61</v>
      </c>
      <c r="AH235" s="155">
        <v>3549</v>
      </c>
      <c r="AI235" s="184">
        <f t="shared" ref="AI235" si="1165">+AJ235-AJ234</f>
        <v>0</v>
      </c>
      <c r="AJ235" s="185">
        <v>69</v>
      </c>
      <c r="AK235" s="186">
        <f t="shared" ref="AK235" si="1166">+AL235-AL234</f>
        <v>0</v>
      </c>
      <c r="AL235" s="155">
        <v>46</v>
      </c>
      <c r="AM235" s="184">
        <f t="shared" ref="AM235" si="1167">+AN235-AN234</f>
        <v>0</v>
      </c>
      <c r="AN235" s="155">
        <v>46</v>
      </c>
      <c r="AO235" s="184">
        <f t="shared" ref="AO235" si="1168">+AP235-AP234</f>
        <v>0</v>
      </c>
      <c r="AP235" s="187">
        <v>0</v>
      </c>
      <c r="AQ235" s="186">
        <f t="shared" ref="AQ235" si="1169">+AR235-AR234</f>
        <v>2</v>
      </c>
      <c r="AR235" s="155">
        <v>484</v>
      </c>
      <c r="AS235" s="184">
        <f t="shared" ref="AS235" si="1170">+AT235-AT234</f>
        <v>0</v>
      </c>
      <c r="AT235" s="155">
        <v>450</v>
      </c>
      <c r="AU235" s="184">
        <f t="shared" ref="AU235" si="1171">+AV235-AV234</f>
        <v>0</v>
      </c>
      <c r="AV235" s="188">
        <v>7</v>
      </c>
      <c r="AW235" s="246">
        <v>64</v>
      </c>
      <c r="AX235" s="237">
        <f t="shared" ref="AX235" si="1172">+A235</f>
        <v>44059</v>
      </c>
      <c r="AY235" s="6">
        <v>0</v>
      </c>
      <c r="AZ235" s="238">
        <f t="shared" ref="AZ235" si="1173">+AZ234+AY235</f>
        <v>341</v>
      </c>
      <c r="BA235" s="238">
        <f t="shared" si="455"/>
        <v>18</v>
      </c>
      <c r="BB235" s="130">
        <v>0</v>
      </c>
      <c r="BC235" s="27">
        <f t="shared" ref="BC235" si="1174">+BC234+BB235</f>
        <v>22</v>
      </c>
      <c r="BD235" s="238">
        <v>53</v>
      </c>
      <c r="BE235" s="229">
        <f t="shared" ref="BE235" si="1175">+Z235</f>
        <v>44059</v>
      </c>
      <c r="BF235" s="132">
        <f t="shared" ref="BF235" si="1176">+B235</f>
        <v>22</v>
      </c>
      <c r="BG235" s="229">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79">
        <f t="shared" ref="BO235" si="1185">+A235</f>
        <v>44059</v>
      </c>
      <c r="BP235">
        <f t="shared" ref="BP235" si="1186">+AF235</f>
        <v>4480</v>
      </c>
      <c r="BQ235">
        <f t="shared" ref="BQ235" si="1187">+AH235</f>
        <v>3549</v>
      </c>
      <c r="BR235">
        <f t="shared" ref="BR235" si="1188">+AJ235</f>
        <v>69</v>
      </c>
      <c r="BS235" s="179">
        <f t="shared" ref="BS235" si="1189">+A235</f>
        <v>44059</v>
      </c>
      <c r="BT235">
        <f t="shared" ref="BT235" si="1190">+AL235</f>
        <v>46</v>
      </c>
      <c r="BU235">
        <f t="shared" ref="BU235" si="1191">+AN235</f>
        <v>46</v>
      </c>
      <c r="BV235">
        <f t="shared" ref="BV235" si="1192">+AP235</f>
        <v>0</v>
      </c>
      <c r="BW235" s="179">
        <f t="shared" ref="BW235" si="1193">+A235</f>
        <v>44059</v>
      </c>
      <c r="BX235">
        <f t="shared" ref="BX235" si="1194">+AR235</f>
        <v>484</v>
      </c>
      <c r="BY235">
        <f t="shared" ref="BY235" si="1195">+AT235</f>
        <v>450</v>
      </c>
      <c r="BZ235">
        <f t="shared" ref="BZ235" si="1196">+AV235</f>
        <v>7</v>
      </c>
      <c r="CA235" s="179">
        <f t="shared" ref="CA235" si="1197">+A235</f>
        <v>44059</v>
      </c>
      <c r="CB235">
        <f t="shared" ref="CB235" si="1198">+AD235</f>
        <v>74</v>
      </c>
      <c r="CC235">
        <f t="shared" ref="CC235" si="1199">+AG235</f>
        <v>61</v>
      </c>
      <c r="CD235" s="179">
        <f t="shared" ref="CD235" si="1200">+A235</f>
        <v>44059</v>
      </c>
      <c r="CE235">
        <f t="shared" ref="CE235" si="1201">+AI235</f>
        <v>0</v>
      </c>
      <c r="CF235" s="1">
        <f t="shared" si="245"/>
        <v>44059</v>
      </c>
      <c r="CG235" s="283">
        <f t="shared" si="246"/>
        <v>74</v>
      </c>
      <c r="CH235" s="1">
        <f t="shared" si="247"/>
        <v>44059</v>
      </c>
      <c r="CI235" s="284">
        <f t="shared" si="248"/>
        <v>0</v>
      </c>
    </row>
    <row r="236" spans="1:87" ht="18" customHeight="1" x14ac:dyDescent="0.55000000000000004">
      <c r="A236" s="179">
        <v>44060</v>
      </c>
      <c r="B236" s="240">
        <v>22</v>
      </c>
      <c r="C236" s="154">
        <f t="shared" ref="C236" si="1202">+B236+C235</f>
        <v>2322</v>
      </c>
      <c r="D236" s="154">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0">
        <f t="shared" ref="AA236" si="1204">+AF236+AL236+AR236</f>
        <v>5055</v>
      </c>
      <c r="AB236" s="230">
        <f t="shared" ref="AB236" si="1205">+AH236+AN236+AT236</f>
        <v>4095</v>
      </c>
      <c r="AC236" s="231">
        <f t="shared" ref="AC236" si="1206">+AJ236+AP236+AV236</f>
        <v>76</v>
      </c>
      <c r="AD236" s="183">
        <f t="shared" ref="AD236" si="1207">+AF236-AF235</f>
        <v>44</v>
      </c>
      <c r="AE236" s="243">
        <f t="shared" ref="AE236" si="1208">+AE235+AD236</f>
        <v>3319</v>
      </c>
      <c r="AF236" s="155">
        <v>4524</v>
      </c>
      <c r="AG236" s="184">
        <f t="shared" ref="AG236" si="1209">+AH236-AH235</f>
        <v>50</v>
      </c>
      <c r="AH236" s="155">
        <v>3599</v>
      </c>
      <c r="AI236" s="184">
        <f t="shared" ref="AI236" si="1210">+AJ236-AJ235</f>
        <v>0</v>
      </c>
      <c r="AJ236" s="185">
        <v>69</v>
      </c>
      <c r="AK236" s="186">
        <f t="shared" ref="AK236" si="1211">+AL236-AL235</f>
        <v>0</v>
      </c>
      <c r="AL236" s="155">
        <v>46</v>
      </c>
      <c r="AM236" s="184">
        <f t="shared" ref="AM236" si="1212">+AN236-AN235</f>
        <v>0</v>
      </c>
      <c r="AN236" s="155">
        <v>46</v>
      </c>
      <c r="AO236" s="184">
        <f t="shared" ref="AO236" si="1213">+AP236-AP235</f>
        <v>0</v>
      </c>
      <c r="AP236" s="187">
        <v>0</v>
      </c>
      <c r="AQ236" s="186">
        <f t="shared" ref="AQ236" si="1214">+AR236-AR235</f>
        <v>1</v>
      </c>
      <c r="AR236" s="155">
        <v>485</v>
      </c>
      <c r="AS236" s="184">
        <f t="shared" ref="AS236" si="1215">+AT236-AT235</f>
        <v>0</v>
      </c>
      <c r="AT236" s="155">
        <v>450</v>
      </c>
      <c r="AU236" s="184">
        <f t="shared" ref="AU236" si="1216">+AV236-AV235</f>
        <v>0</v>
      </c>
      <c r="AV236" s="188">
        <v>7</v>
      </c>
      <c r="AW236" s="246">
        <v>65</v>
      </c>
      <c r="AX236" s="237">
        <f t="shared" ref="AX236" si="1217">+A236</f>
        <v>44060</v>
      </c>
      <c r="AY236" s="6">
        <v>0</v>
      </c>
      <c r="AZ236" s="238">
        <f t="shared" ref="AZ236" si="1218">+AZ235+AY236</f>
        <v>341</v>
      </c>
      <c r="BA236" s="238">
        <f t="shared" si="455"/>
        <v>19</v>
      </c>
      <c r="BB236" s="130">
        <v>0</v>
      </c>
      <c r="BC236" s="27">
        <f t="shared" ref="BC236" si="1219">+BC235+BB236</f>
        <v>22</v>
      </c>
      <c r="BD236" s="238">
        <v>54</v>
      </c>
      <c r="BE236" s="229">
        <f t="shared" ref="BE236" si="1220">+Z236</f>
        <v>44060</v>
      </c>
      <c r="BF236" s="132">
        <f t="shared" ref="BF236" si="1221">+B236</f>
        <v>22</v>
      </c>
      <c r="BG236" s="229">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79">
        <f t="shared" ref="BO236" si="1230">+A236</f>
        <v>44060</v>
      </c>
      <c r="BP236">
        <f t="shared" ref="BP236" si="1231">+AF236</f>
        <v>4524</v>
      </c>
      <c r="BQ236">
        <f t="shared" ref="BQ236" si="1232">+AH236</f>
        <v>3599</v>
      </c>
      <c r="BR236">
        <f t="shared" ref="BR236" si="1233">+AJ236</f>
        <v>69</v>
      </c>
      <c r="BS236" s="179">
        <f t="shared" ref="BS236" si="1234">+A236</f>
        <v>44060</v>
      </c>
      <c r="BT236">
        <f t="shared" ref="BT236" si="1235">+AL236</f>
        <v>46</v>
      </c>
      <c r="BU236">
        <f t="shared" ref="BU236" si="1236">+AN236</f>
        <v>46</v>
      </c>
      <c r="BV236">
        <f t="shared" ref="BV236" si="1237">+AP236</f>
        <v>0</v>
      </c>
      <c r="BW236" s="179">
        <f t="shared" ref="BW236" si="1238">+A236</f>
        <v>44060</v>
      </c>
      <c r="BX236">
        <f t="shared" ref="BX236" si="1239">+AR236</f>
        <v>485</v>
      </c>
      <c r="BY236">
        <f t="shared" ref="BY236" si="1240">+AT236</f>
        <v>450</v>
      </c>
      <c r="BZ236">
        <f t="shared" ref="BZ236" si="1241">+AV236</f>
        <v>7</v>
      </c>
      <c r="CA236" s="179">
        <f t="shared" ref="CA236" si="1242">+A236</f>
        <v>44060</v>
      </c>
      <c r="CB236">
        <f t="shared" ref="CB236" si="1243">+AD236</f>
        <v>44</v>
      </c>
      <c r="CC236">
        <f t="shared" ref="CC236" si="1244">+AG236</f>
        <v>50</v>
      </c>
      <c r="CD236" s="179">
        <f t="shared" ref="CD236" si="1245">+A236</f>
        <v>44060</v>
      </c>
      <c r="CE236">
        <f t="shared" ref="CE236" si="1246">+AI236</f>
        <v>0</v>
      </c>
      <c r="CF236" s="1">
        <f t="shared" si="245"/>
        <v>44060</v>
      </c>
      <c r="CG236" s="283">
        <f t="shared" si="246"/>
        <v>44</v>
      </c>
      <c r="CH236" s="1">
        <f t="shared" si="247"/>
        <v>44060</v>
      </c>
      <c r="CI236" s="284">
        <f t="shared" si="248"/>
        <v>0</v>
      </c>
    </row>
    <row r="237" spans="1:87" ht="18" customHeight="1" x14ac:dyDescent="0.55000000000000004">
      <c r="A237" s="179">
        <v>44061</v>
      </c>
      <c r="B237" s="240">
        <v>17</v>
      </c>
      <c r="C237" s="154">
        <f t="shared" ref="C237" si="1247">+B237+C236</f>
        <v>2339</v>
      </c>
      <c r="D237" s="154">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0">
        <f t="shared" ref="AA237" si="1250">+AF237+AL237+AR237</f>
        <v>5092</v>
      </c>
      <c r="AB237" s="230">
        <f t="shared" ref="AB237" si="1251">+AH237+AN237+AT237</f>
        <v>4173</v>
      </c>
      <c r="AC237" s="231">
        <f t="shared" ref="AC237" si="1252">+AJ237+AP237+AV237</f>
        <v>78</v>
      </c>
      <c r="AD237" s="183">
        <f t="shared" ref="AD237" si="1253">+AF237-AF236</f>
        <v>36</v>
      </c>
      <c r="AE237" s="243">
        <f t="shared" ref="AE237" si="1254">+AE236+AD237</f>
        <v>3355</v>
      </c>
      <c r="AF237" s="155">
        <v>4560</v>
      </c>
      <c r="AG237" s="184">
        <f t="shared" ref="AG237" si="1255">+AH237-AH236</f>
        <v>78</v>
      </c>
      <c r="AH237" s="155">
        <v>3677</v>
      </c>
      <c r="AI237" s="184">
        <f t="shared" ref="AI237" si="1256">+AJ237-AJ236</f>
        <v>2</v>
      </c>
      <c r="AJ237" s="185">
        <v>71</v>
      </c>
      <c r="AK237" s="186">
        <f t="shared" ref="AK237" si="1257">+AL237-AL236</f>
        <v>0</v>
      </c>
      <c r="AL237" s="155">
        <v>46</v>
      </c>
      <c r="AM237" s="184">
        <f t="shared" ref="AM237" si="1258">+AN237-AN236</f>
        <v>0</v>
      </c>
      <c r="AN237" s="155">
        <v>46</v>
      </c>
      <c r="AO237" s="184">
        <f t="shared" ref="AO237" si="1259">+AP237-AP236</f>
        <v>0</v>
      </c>
      <c r="AP237" s="187">
        <v>0</v>
      </c>
      <c r="AQ237" s="186">
        <f t="shared" ref="AQ237" si="1260">+AR237-AR236</f>
        <v>1</v>
      </c>
      <c r="AR237" s="155">
        <v>486</v>
      </c>
      <c r="AS237" s="184">
        <f t="shared" ref="AS237" si="1261">+AT237-AT236</f>
        <v>0</v>
      </c>
      <c r="AT237" s="155">
        <v>450</v>
      </c>
      <c r="AU237" s="184">
        <f t="shared" ref="AU237" si="1262">+AV237-AV236</f>
        <v>0</v>
      </c>
      <c r="AV237" s="188">
        <v>7</v>
      </c>
      <c r="AW237" s="246">
        <v>66</v>
      </c>
      <c r="AX237" s="237">
        <f t="shared" ref="AX237" si="1263">+A237</f>
        <v>44061</v>
      </c>
      <c r="AY237" s="6">
        <v>0</v>
      </c>
      <c r="AZ237" s="238">
        <f t="shared" ref="AZ237" si="1264">+AZ236+AY237</f>
        <v>341</v>
      </c>
      <c r="BA237" s="238">
        <f t="shared" si="455"/>
        <v>20</v>
      </c>
      <c r="BB237" s="130">
        <v>0</v>
      </c>
      <c r="BC237" s="27">
        <f t="shared" ref="BC237" si="1265">+BC236+BB237</f>
        <v>22</v>
      </c>
      <c r="BD237" s="238">
        <v>55</v>
      </c>
      <c r="BE237" s="229">
        <f t="shared" ref="BE237" si="1266">+Z237</f>
        <v>44061</v>
      </c>
      <c r="BF237" s="132">
        <f t="shared" ref="BF237" si="1267">+B237</f>
        <v>17</v>
      </c>
      <c r="BG237" s="229">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79">
        <f t="shared" ref="BO237" si="1276">+A237</f>
        <v>44061</v>
      </c>
      <c r="BP237">
        <f t="shared" ref="BP237" si="1277">+AF237</f>
        <v>4560</v>
      </c>
      <c r="BQ237">
        <f t="shared" ref="BQ237" si="1278">+AH237</f>
        <v>3677</v>
      </c>
      <c r="BR237">
        <f t="shared" ref="BR237" si="1279">+AJ237</f>
        <v>71</v>
      </c>
      <c r="BS237" s="179">
        <f t="shared" ref="BS237" si="1280">+A237</f>
        <v>44061</v>
      </c>
      <c r="BT237">
        <f t="shared" ref="BT237" si="1281">+AL237</f>
        <v>46</v>
      </c>
      <c r="BU237">
        <f t="shared" ref="BU237" si="1282">+AN237</f>
        <v>46</v>
      </c>
      <c r="BV237">
        <f t="shared" ref="BV237" si="1283">+AP237</f>
        <v>0</v>
      </c>
      <c r="BW237" s="179">
        <f t="shared" ref="BW237" si="1284">+A237</f>
        <v>44061</v>
      </c>
      <c r="BX237">
        <f t="shared" ref="BX237" si="1285">+AR237</f>
        <v>486</v>
      </c>
      <c r="BY237">
        <f t="shared" ref="BY237" si="1286">+AT237</f>
        <v>450</v>
      </c>
      <c r="BZ237">
        <f t="shared" ref="BZ237" si="1287">+AV237</f>
        <v>7</v>
      </c>
      <c r="CA237" s="179">
        <f t="shared" ref="CA237" si="1288">+A237</f>
        <v>44061</v>
      </c>
      <c r="CB237">
        <f t="shared" ref="CB237" si="1289">+AD237</f>
        <v>36</v>
      </c>
      <c r="CC237">
        <f t="shared" ref="CC237" si="1290">+AG237</f>
        <v>78</v>
      </c>
      <c r="CD237" s="179">
        <f t="shared" ref="CD237" si="1291">+A237</f>
        <v>44061</v>
      </c>
      <c r="CE237">
        <f t="shared" ref="CE237" si="1292">+AI237</f>
        <v>2</v>
      </c>
      <c r="CF237" s="1">
        <f t="shared" si="245"/>
        <v>44061</v>
      </c>
      <c r="CG237" s="283">
        <f t="shared" si="246"/>
        <v>36</v>
      </c>
      <c r="CH237" s="1">
        <f t="shared" si="247"/>
        <v>44061</v>
      </c>
      <c r="CI237" s="284">
        <f t="shared" si="248"/>
        <v>2</v>
      </c>
    </row>
    <row r="238" spans="1:87" ht="18" customHeight="1" x14ac:dyDescent="0.55000000000000004">
      <c r="A238" s="179">
        <v>44062</v>
      </c>
      <c r="B238" s="240">
        <v>7</v>
      </c>
      <c r="C238" s="154">
        <f t="shared" ref="C238" si="1293">+B238+C237</f>
        <v>2346</v>
      </c>
      <c r="D238" s="154">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0">
        <f t="shared" ref="AA238" si="1296">+AF238+AL238+AR238</f>
        <v>5118</v>
      </c>
      <c r="AB238" s="230">
        <f t="shared" ref="AB238" si="1297">+AH238+AN238+AT238</f>
        <v>4282</v>
      </c>
      <c r="AC238" s="231">
        <f t="shared" ref="AC238" si="1298">+AJ238+AP238+AV238</f>
        <v>79</v>
      </c>
      <c r="AD238" s="183">
        <f t="shared" ref="AD238" si="1299">+AF238-AF237</f>
        <v>26</v>
      </c>
      <c r="AE238" s="243">
        <f t="shared" ref="AE238:AE239" si="1300">+AE237+AD238</f>
        <v>3381</v>
      </c>
      <c r="AF238" s="155">
        <v>4586</v>
      </c>
      <c r="AG238" s="184">
        <f t="shared" ref="AG238:AG239" si="1301">+AH238-AH237</f>
        <v>102</v>
      </c>
      <c r="AH238" s="155">
        <v>3779</v>
      </c>
      <c r="AI238" s="184">
        <f t="shared" ref="AI238" si="1302">+AJ238-AJ237</f>
        <v>1</v>
      </c>
      <c r="AJ238" s="185">
        <v>72</v>
      </c>
      <c r="AK238" s="186">
        <f t="shared" ref="AK238" si="1303">+AL238-AL237</f>
        <v>0</v>
      </c>
      <c r="AL238" s="155">
        <v>46</v>
      </c>
      <c r="AM238" s="184">
        <f t="shared" ref="AM238" si="1304">+AN238-AN237</f>
        <v>0</v>
      </c>
      <c r="AN238" s="155">
        <v>46</v>
      </c>
      <c r="AO238" s="184">
        <f t="shared" ref="AO238" si="1305">+AP238-AP237</f>
        <v>0</v>
      </c>
      <c r="AP238" s="187">
        <v>0</v>
      </c>
      <c r="AQ238" s="186">
        <f t="shared" ref="AQ238" si="1306">+AR238-AR237</f>
        <v>0</v>
      </c>
      <c r="AR238" s="155">
        <v>486</v>
      </c>
      <c r="AS238" s="184">
        <f t="shared" ref="AS238" si="1307">+AT238-AT237</f>
        <v>7</v>
      </c>
      <c r="AT238" s="155">
        <v>457</v>
      </c>
      <c r="AU238" s="184">
        <f t="shared" ref="AU238" si="1308">+AV238-AV237</f>
        <v>0</v>
      </c>
      <c r="AV238" s="188">
        <v>7</v>
      </c>
      <c r="AW238" s="246">
        <v>67</v>
      </c>
      <c r="AX238" s="237">
        <f t="shared" ref="AX238" si="1309">+A238</f>
        <v>44062</v>
      </c>
      <c r="AY238" s="6">
        <v>0</v>
      </c>
      <c r="AZ238" s="238">
        <f t="shared" ref="AZ238" si="1310">+AZ237+AY238</f>
        <v>341</v>
      </c>
      <c r="BA238" s="238">
        <f t="shared" si="455"/>
        <v>21</v>
      </c>
      <c r="BB238" s="130">
        <v>0</v>
      </c>
      <c r="BC238" s="27">
        <f t="shared" ref="BC238" si="1311">+BC237+BB238</f>
        <v>22</v>
      </c>
      <c r="BD238" s="238">
        <v>56</v>
      </c>
      <c r="BE238" s="229">
        <f t="shared" ref="BE238" si="1312">+Z238</f>
        <v>44062</v>
      </c>
      <c r="BF238" s="132">
        <f t="shared" ref="BF238" si="1313">+B238</f>
        <v>7</v>
      </c>
      <c r="BG238" s="229">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79">
        <f t="shared" ref="BO238" si="1322">+A238</f>
        <v>44062</v>
      </c>
      <c r="BP238">
        <f t="shared" ref="BP238" si="1323">+AF238</f>
        <v>4586</v>
      </c>
      <c r="BQ238">
        <f t="shared" ref="BQ238" si="1324">+AH238</f>
        <v>3779</v>
      </c>
      <c r="BR238">
        <f t="shared" ref="BR238" si="1325">+AJ238</f>
        <v>72</v>
      </c>
      <c r="BS238" s="179">
        <f t="shared" ref="BS238" si="1326">+A238</f>
        <v>44062</v>
      </c>
      <c r="BT238">
        <f t="shared" ref="BT238" si="1327">+AL238</f>
        <v>46</v>
      </c>
      <c r="BU238">
        <f t="shared" ref="BU238" si="1328">+AN238</f>
        <v>46</v>
      </c>
      <c r="BV238">
        <f t="shared" ref="BV238" si="1329">+AP238</f>
        <v>0</v>
      </c>
      <c r="BW238" s="179">
        <f t="shared" ref="BW238" si="1330">+A238</f>
        <v>44062</v>
      </c>
      <c r="BX238">
        <f t="shared" ref="BX238" si="1331">+AR238</f>
        <v>486</v>
      </c>
      <c r="BY238">
        <f t="shared" ref="BY238" si="1332">+AT238</f>
        <v>457</v>
      </c>
      <c r="BZ238">
        <f t="shared" ref="BZ238" si="1333">+AV238</f>
        <v>7</v>
      </c>
      <c r="CA238" s="179">
        <f t="shared" ref="CA238" si="1334">+A238</f>
        <v>44062</v>
      </c>
      <c r="CB238">
        <f t="shared" ref="CB238" si="1335">+AD238</f>
        <v>26</v>
      </c>
      <c r="CC238">
        <f t="shared" ref="CC238" si="1336">+AG238</f>
        <v>102</v>
      </c>
      <c r="CD238" s="179">
        <f t="shared" ref="CD238" si="1337">+A238</f>
        <v>44062</v>
      </c>
      <c r="CE238">
        <f t="shared" ref="CE238" si="1338">+AI238</f>
        <v>1</v>
      </c>
      <c r="CF238" s="1">
        <f t="shared" si="245"/>
        <v>44062</v>
      </c>
      <c r="CG238" s="283">
        <f t="shared" si="246"/>
        <v>26</v>
      </c>
      <c r="CH238" s="1">
        <f t="shared" si="247"/>
        <v>44062</v>
      </c>
      <c r="CI238" s="284">
        <f t="shared" si="248"/>
        <v>1</v>
      </c>
    </row>
    <row r="239" spans="1:87" ht="18" customHeight="1" x14ac:dyDescent="0.55000000000000004">
      <c r="A239" s="179">
        <v>44063</v>
      </c>
      <c r="B239" s="240">
        <v>22</v>
      </c>
      <c r="C239" s="154">
        <f t="shared" ref="C239" si="1339">+B239+C238</f>
        <v>2368</v>
      </c>
      <c r="D239" s="154">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0">
        <f t="shared" ref="AA239" si="1341">+AF239+AL239+AR239</f>
        <v>5136</v>
      </c>
      <c r="AB239" s="230">
        <f t="shared" ref="AB239" si="1342">+AH239+AN239+AT239</f>
        <v>4330</v>
      </c>
      <c r="AC239" s="231">
        <f t="shared" ref="AC239" si="1343">+AJ239+AP239+AV239</f>
        <v>82</v>
      </c>
      <c r="AD239" s="183">
        <f t="shared" ref="AD239" si="1344">+AF239-AF238</f>
        <v>18</v>
      </c>
      <c r="AE239" s="243">
        <f t="shared" si="1300"/>
        <v>3399</v>
      </c>
      <c r="AF239" s="155">
        <v>4604</v>
      </c>
      <c r="AG239" s="184">
        <f t="shared" si="1301"/>
        <v>48</v>
      </c>
      <c r="AH239" s="155">
        <v>3827</v>
      </c>
      <c r="AI239" s="184">
        <f t="shared" ref="AI239" si="1345">+AJ239-AJ238</f>
        <v>3</v>
      </c>
      <c r="AJ239" s="185">
        <v>75</v>
      </c>
      <c r="AK239" s="186">
        <f t="shared" ref="AK239" si="1346">+AL239-AL238</f>
        <v>0</v>
      </c>
      <c r="AL239" s="155">
        <v>46</v>
      </c>
      <c r="AM239" s="184">
        <f t="shared" ref="AM239" si="1347">+AN239-AN238</f>
        <v>0</v>
      </c>
      <c r="AN239" s="155">
        <v>46</v>
      </c>
      <c r="AO239" s="184">
        <f t="shared" ref="AO239" si="1348">+AP239-AP238</f>
        <v>0</v>
      </c>
      <c r="AP239" s="187">
        <v>0</v>
      </c>
      <c r="AQ239" s="186">
        <f t="shared" ref="AQ239" si="1349">+AR239-AR238</f>
        <v>0</v>
      </c>
      <c r="AR239" s="155">
        <v>486</v>
      </c>
      <c r="AS239" s="184">
        <f t="shared" ref="AS239" si="1350">+AT239-AT238</f>
        <v>0</v>
      </c>
      <c r="AT239" s="155">
        <v>457</v>
      </c>
      <c r="AU239" s="184">
        <f t="shared" ref="AU239" si="1351">+AV239-AV238</f>
        <v>0</v>
      </c>
      <c r="AV239" s="188">
        <v>7</v>
      </c>
      <c r="AW239" s="246">
        <v>68</v>
      </c>
      <c r="AX239" s="237">
        <f t="shared" ref="AX239" si="1352">+A239</f>
        <v>44063</v>
      </c>
      <c r="AY239" s="6">
        <v>0</v>
      </c>
      <c r="AZ239" s="238">
        <f t="shared" ref="AZ239" si="1353">+AZ238+AY239</f>
        <v>341</v>
      </c>
      <c r="BA239" s="238">
        <f t="shared" si="455"/>
        <v>22</v>
      </c>
      <c r="BB239" s="130">
        <v>0</v>
      </c>
      <c r="BC239" s="27">
        <f t="shared" ref="BC239" si="1354">+BC238+BB239</f>
        <v>22</v>
      </c>
      <c r="BD239" s="238">
        <v>57</v>
      </c>
      <c r="BE239" s="229">
        <f t="shared" ref="BE239" si="1355">+Z239</f>
        <v>44063</v>
      </c>
      <c r="BF239" s="132">
        <f t="shared" ref="BF239" si="1356">+B239</f>
        <v>22</v>
      </c>
      <c r="BG239" s="229">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79">
        <f t="shared" ref="BO239" si="1365">+A239</f>
        <v>44063</v>
      </c>
      <c r="BP239">
        <f t="shared" ref="BP239" si="1366">+AF239</f>
        <v>4604</v>
      </c>
      <c r="BQ239">
        <f t="shared" ref="BQ239" si="1367">+AH239</f>
        <v>3827</v>
      </c>
      <c r="BR239">
        <f t="shared" ref="BR239" si="1368">+AJ239</f>
        <v>75</v>
      </c>
      <c r="BS239" s="179">
        <f t="shared" ref="BS239" si="1369">+A239</f>
        <v>44063</v>
      </c>
      <c r="BT239">
        <f t="shared" ref="BT239" si="1370">+AL239</f>
        <v>46</v>
      </c>
      <c r="BU239">
        <f t="shared" ref="BU239" si="1371">+AN239</f>
        <v>46</v>
      </c>
      <c r="BV239">
        <f t="shared" ref="BV239" si="1372">+AP239</f>
        <v>0</v>
      </c>
      <c r="BW239" s="179">
        <f t="shared" ref="BW239" si="1373">+A239</f>
        <v>44063</v>
      </c>
      <c r="BX239">
        <f t="shared" ref="BX239" si="1374">+AR239</f>
        <v>486</v>
      </c>
      <c r="BY239">
        <f t="shared" ref="BY239" si="1375">+AT239</f>
        <v>457</v>
      </c>
      <c r="BZ239">
        <f t="shared" ref="BZ239" si="1376">+AV239</f>
        <v>7</v>
      </c>
      <c r="CA239" s="179">
        <f t="shared" ref="CA239" si="1377">+A239</f>
        <v>44063</v>
      </c>
      <c r="CB239">
        <f t="shared" ref="CB239" si="1378">+AD239</f>
        <v>18</v>
      </c>
      <c r="CC239">
        <f t="shared" ref="CC239" si="1379">+AG239</f>
        <v>48</v>
      </c>
      <c r="CD239" s="179">
        <f t="shared" ref="CD239" si="1380">+A239</f>
        <v>44063</v>
      </c>
      <c r="CE239">
        <f t="shared" ref="CE239" si="1381">+AI239</f>
        <v>3</v>
      </c>
      <c r="CF239" s="1">
        <f t="shared" si="245"/>
        <v>44063</v>
      </c>
      <c r="CG239" s="283">
        <f t="shared" si="246"/>
        <v>18</v>
      </c>
      <c r="CH239" s="1">
        <f t="shared" si="247"/>
        <v>44063</v>
      </c>
      <c r="CI239" s="284">
        <f t="shared" si="248"/>
        <v>3</v>
      </c>
    </row>
    <row r="240" spans="1:87" ht="18" customHeight="1" x14ac:dyDescent="0.55000000000000004">
      <c r="A240" s="179">
        <v>44064</v>
      </c>
      <c r="B240" s="240">
        <v>22</v>
      </c>
      <c r="C240" s="154">
        <f t="shared" ref="C240" si="1382">+B240+C239</f>
        <v>2390</v>
      </c>
      <c r="D240" s="154">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0">
        <f t="shared" ref="AA240" si="1384">+AF240+AL240+AR240</f>
        <v>5164</v>
      </c>
      <c r="AB240" s="230">
        <f t="shared" ref="AB240" si="1385">+AH240+AN240+AT240</f>
        <v>4403</v>
      </c>
      <c r="AC240" s="231">
        <f t="shared" ref="AC240" si="1386">+AJ240+AP240+AV240</f>
        <v>82</v>
      </c>
      <c r="AD240" s="183">
        <f t="shared" ref="AD240" si="1387">+AF240-AF239</f>
        <v>27</v>
      </c>
      <c r="AE240" s="243">
        <f t="shared" ref="AE240" si="1388">+AE239+AD240</f>
        <v>3426</v>
      </c>
      <c r="AF240" s="155">
        <v>4631</v>
      </c>
      <c r="AG240" s="184">
        <f t="shared" ref="AG240" si="1389">+AH240-AH239</f>
        <v>73</v>
      </c>
      <c r="AH240" s="155">
        <v>3900</v>
      </c>
      <c r="AI240" s="184">
        <f t="shared" ref="AI240" si="1390">+AJ240-AJ239</f>
        <v>0</v>
      </c>
      <c r="AJ240" s="185">
        <v>75</v>
      </c>
      <c r="AK240" s="186">
        <f t="shared" ref="AK240" si="1391">+AL240-AL239</f>
        <v>0</v>
      </c>
      <c r="AL240" s="155">
        <v>46</v>
      </c>
      <c r="AM240" s="184">
        <f t="shared" ref="AM240" si="1392">+AN240-AN239</f>
        <v>0</v>
      </c>
      <c r="AN240" s="155">
        <v>46</v>
      </c>
      <c r="AO240" s="184">
        <f t="shared" ref="AO240" si="1393">+AP240-AP239</f>
        <v>0</v>
      </c>
      <c r="AP240" s="187">
        <v>0</v>
      </c>
      <c r="AQ240" s="186">
        <f t="shared" ref="AQ240" si="1394">+AR240-AR239</f>
        <v>1</v>
      </c>
      <c r="AR240" s="155">
        <v>487</v>
      </c>
      <c r="AS240" s="184">
        <f t="shared" ref="AS240" si="1395">+AT240-AT239</f>
        <v>0</v>
      </c>
      <c r="AT240" s="155">
        <v>457</v>
      </c>
      <c r="AU240" s="184">
        <f t="shared" ref="AU240" si="1396">+AV240-AV239</f>
        <v>0</v>
      </c>
      <c r="AV240" s="188">
        <v>7</v>
      </c>
      <c r="AW240" s="246">
        <v>69</v>
      </c>
      <c r="AX240" s="237">
        <f t="shared" ref="AX240:AX241" si="1397">+A240</f>
        <v>44064</v>
      </c>
      <c r="AY240" s="6">
        <v>0</v>
      </c>
      <c r="AZ240" s="238">
        <f t="shared" ref="AZ240" si="1398">+AZ239+AY240</f>
        <v>341</v>
      </c>
      <c r="BA240" s="238">
        <f t="shared" si="455"/>
        <v>23</v>
      </c>
      <c r="BB240" s="130">
        <v>0</v>
      </c>
      <c r="BC240" s="27">
        <f t="shared" ref="BC240" si="1399">+BC239+BB240</f>
        <v>22</v>
      </c>
      <c r="BD240" s="238">
        <v>58</v>
      </c>
      <c r="BE240" s="229">
        <f t="shared" ref="BE240" si="1400">+Z240</f>
        <v>44064</v>
      </c>
      <c r="BF240" s="132">
        <f t="shared" ref="BF240" si="1401">+B240</f>
        <v>22</v>
      </c>
      <c r="BG240" s="229">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79">
        <f t="shared" ref="BO240" si="1410">+A240</f>
        <v>44064</v>
      </c>
      <c r="BP240">
        <f t="shared" ref="BP240" si="1411">+AF240</f>
        <v>4631</v>
      </c>
      <c r="BQ240">
        <f t="shared" ref="BQ240" si="1412">+AH240</f>
        <v>3900</v>
      </c>
      <c r="BR240">
        <f t="shared" ref="BR240" si="1413">+AJ240</f>
        <v>75</v>
      </c>
      <c r="BS240" s="179">
        <f t="shared" ref="BS240" si="1414">+A240</f>
        <v>44064</v>
      </c>
      <c r="BT240">
        <f t="shared" ref="BT240" si="1415">+AL240</f>
        <v>46</v>
      </c>
      <c r="BU240">
        <f t="shared" ref="BU240" si="1416">+AN240</f>
        <v>46</v>
      </c>
      <c r="BV240">
        <f t="shared" ref="BV240" si="1417">+AP240</f>
        <v>0</v>
      </c>
      <c r="BW240" s="179">
        <f t="shared" ref="BW240" si="1418">+A240</f>
        <v>44064</v>
      </c>
      <c r="BX240">
        <f t="shared" ref="BX240" si="1419">+AR240</f>
        <v>487</v>
      </c>
      <c r="BY240">
        <f t="shared" ref="BY240" si="1420">+AT240</f>
        <v>457</v>
      </c>
      <c r="BZ240">
        <f t="shared" ref="BZ240" si="1421">+AV240</f>
        <v>7</v>
      </c>
      <c r="CA240" s="179">
        <f t="shared" ref="CA240" si="1422">+A240</f>
        <v>44064</v>
      </c>
      <c r="CB240">
        <f t="shared" ref="CB240" si="1423">+AD240</f>
        <v>27</v>
      </c>
      <c r="CC240">
        <f t="shared" ref="CC240" si="1424">+AG240</f>
        <v>73</v>
      </c>
      <c r="CD240" s="179">
        <f t="shared" ref="CD240" si="1425">+A240</f>
        <v>44064</v>
      </c>
      <c r="CE240">
        <f t="shared" ref="CE240" si="1426">+AI240</f>
        <v>0</v>
      </c>
      <c r="CF240" s="1">
        <f t="shared" si="245"/>
        <v>44064</v>
      </c>
      <c r="CG240" s="283">
        <f t="shared" si="246"/>
        <v>27</v>
      </c>
      <c r="CH240" s="1">
        <f t="shared" si="247"/>
        <v>44064</v>
      </c>
      <c r="CI240" s="284">
        <f t="shared" si="248"/>
        <v>0</v>
      </c>
    </row>
    <row r="241" spans="1:87" ht="18" customHeight="1" x14ac:dyDescent="0.55000000000000004">
      <c r="A241" s="179">
        <v>44065</v>
      </c>
      <c r="B241" s="240">
        <v>12</v>
      </c>
      <c r="C241" s="154">
        <f t="shared" ref="C241" si="1427">+B241+C240</f>
        <v>2402</v>
      </c>
      <c r="D241" s="154">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0">
        <f t="shared" ref="AA241" si="1429">+AF241+AL241+AR241</f>
        <v>5190</v>
      </c>
      <c r="AB241" s="230">
        <f t="shared" ref="AB241" si="1430">+AH241+AN241+AT241</f>
        <v>4477</v>
      </c>
      <c r="AC241" s="231">
        <f t="shared" ref="AC241" si="1431">+AJ241+AP241+AV241</f>
        <v>83</v>
      </c>
      <c r="AD241" s="183">
        <f t="shared" ref="AD241" si="1432">+AF241-AF240</f>
        <v>26</v>
      </c>
      <c r="AE241" s="243">
        <f t="shared" ref="AE241" si="1433">+AE240+AD241</f>
        <v>3452</v>
      </c>
      <c r="AF241" s="155">
        <v>4657</v>
      </c>
      <c r="AG241" s="184">
        <f t="shared" ref="AG241" si="1434">+AH241-AH240</f>
        <v>74</v>
      </c>
      <c r="AH241" s="155">
        <v>3974</v>
      </c>
      <c r="AI241" s="184">
        <f t="shared" ref="AI241" si="1435">+AJ241-AJ240</f>
        <v>1</v>
      </c>
      <c r="AJ241" s="185">
        <v>76</v>
      </c>
      <c r="AK241" s="186">
        <f t="shared" ref="AK241" si="1436">+AL241-AL240</f>
        <v>0</v>
      </c>
      <c r="AL241" s="155">
        <v>46</v>
      </c>
      <c r="AM241" s="184">
        <f t="shared" ref="AM241" si="1437">+AN241-AN240</f>
        <v>0</v>
      </c>
      <c r="AN241" s="155">
        <v>46</v>
      </c>
      <c r="AO241" s="184">
        <f t="shared" ref="AO241" si="1438">+AP241-AP240</f>
        <v>0</v>
      </c>
      <c r="AP241" s="187">
        <v>0</v>
      </c>
      <c r="AQ241" s="186">
        <f t="shared" ref="AQ241" si="1439">+AR241-AR240</f>
        <v>0</v>
      </c>
      <c r="AR241" s="155">
        <v>487</v>
      </c>
      <c r="AS241" s="184">
        <f t="shared" ref="AS241" si="1440">+AT241-AT240</f>
        <v>0</v>
      </c>
      <c r="AT241" s="155">
        <v>457</v>
      </c>
      <c r="AU241" s="184">
        <f t="shared" ref="AU241" si="1441">+AV241-AV240</f>
        <v>0</v>
      </c>
      <c r="AV241" s="188">
        <v>7</v>
      </c>
      <c r="AW241" s="246">
        <v>70</v>
      </c>
      <c r="AX241" s="237">
        <f t="shared" si="1397"/>
        <v>44065</v>
      </c>
      <c r="AY241" s="6">
        <v>0</v>
      </c>
      <c r="AZ241" s="238">
        <f t="shared" ref="AZ241" si="1442">+AZ240+AY241</f>
        <v>341</v>
      </c>
      <c r="BA241" s="238">
        <f t="shared" si="455"/>
        <v>24</v>
      </c>
      <c r="BB241" s="130">
        <v>0</v>
      </c>
      <c r="BC241" s="27">
        <f t="shared" ref="BC241" si="1443">+BC240+BB241</f>
        <v>22</v>
      </c>
      <c r="BD241" s="238">
        <v>59</v>
      </c>
      <c r="BE241" s="229">
        <f t="shared" ref="BE241" si="1444">+Z241</f>
        <v>44065</v>
      </c>
      <c r="BF241" s="132">
        <f t="shared" ref="BF241" si="1445">+B241</f>
        <v>12</v>
      </c>
      <c r="BG241" s="229">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79">
        <f t="shared" ref="BO241" si="1454">+A241</f>
        <v>44065</v>
      </c>
      <c r="BP241">
        <f t="shared" ref="BP241" si="1455">+AF241</f>
        <v>4657</v>
      </c>
      <c r="BQ241">
        <f t="shared" ref="BQ241" si="1456">+AH241</f>
        <v>3974</v>
      </c>
      <c r="BR241">
        <f t="shared" ref="BR241" si="1457">+AJ241</f>
        <v>76</v>
      </c>
      <c r="BS241" s="179">
        <f t="shared" ref="BS241" si="1458">+A241</f>
        <v>44065</v>
      </c>
      <c r="BT241">
        <f t="shared" ref="BT241" si="1459">+AL241</f>
        <v>46</v>
      </c>
      <c r="BU241">
        <f t="shared" ref="BU241" si="1460">+AN241</f>
        <v>46</v>
      </c>
      <c r="BV241">
        <f t="shared" ref="BV241" si="1461">+AP241</f>
        <v>0</v>
      </c>
      <c r="BW241" s="179">
        <f t="shared" ref="BW241" si="1462">+A241</f>
        <v>44065</v>
      </c>
      <c r="BX241">
        <f t="shared" ref="BX241" si="1463">+AR241</f>
        <v>487</v>
      </c>
      <c r="BY241">
        <f t="shared" ref="BY241" si="1464">+AT241</f>
        <v>457</v>
      </c>
      <c r="BZ241">
        <f t="shared" ref="BZ241" si="1465">+AV241</f>
        <v>7</v>
      </c>
      <c r="CA241" s="179">
        <f t="shared" ref="CA241" si="1466">+A241</f>
        <v>44065</v>
      </c>
      <c r="CB241">
        <f t="shared" ref="CB241" si="1467">+AD241</f>
        <v>26</v>
      </c>
      <c r="CC241">
        <f t="shared" ref="CC241" si="1468">+AG241</f>
        <v>74</v>
      </c>
      <c r="CD241" s="179">
        <f t="shared" ref="CD241" si="1469">+A241</f>
        <v>44065</v>
      </c>
      <c r="CE241">
        <f t="shared" ref="CE241" si="1470">+AI241</f>
        <v>1</v>
      </c>
      <c r="CF241" s="1">
        <f t="shared" si="245"/>
        <v>44065</v>
      </c>
      <c r="CG241" s="283">
        <f t="shared" si="246"/>
        <v>26</v>
      </c>
      <c r="CH241" s="1">
        <f t="shared" si="247"/>
        <v>44065</v>
      </c>
      <c r="CI241" s="284">
        <f t="shared" si="248"/>
        <v>1</v>
      </c>
    </row>
    <row r="242" spans="1:87" ht="18" customHeight="1" x14ac:dyDescent="0.55000000000000004">
      <c r="A242" s="179">
        <v>44066</v>
      </c>
      <c r="B242" s="240">
        <v>16</v>
      </c>
      <c r="C242" s="154">
        <f t="shared" ref="C242" si="1471">+B242+C241</f>
        <v>2418</v>
      </c>
      <c r="D242" s="154">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0">
        <f t="shared" ref="AA242" si="1473">+AF242+AL242+AR242</f>
        <v>5215</v>
      </c>
      <c r="AB242" s="230">
        <f t="shared" ref="AB242" si="1474">+AH242+AN242+AT242</f>
        <v>4521</v>
      </c>
      <c r="AC242" s="231">
        <f t="shared" ref="AC242" si="1475">+AJ242+AP242+AV242</f>
        <v>84</v>
      </c>
      <c r="AD242" s="183">
        <f t="shared" ref="AD242" si="1476">+AF242-AF241</f>
        <v>25</v>
      </c>
      <c r="AE242" s="243">
        <f t="shared" ref="AE242" si="1477">+AE241+AD242</f>
        <v>3477</v>
      </c>
      <c r="AF242" s="155">
        <v>4682</v>
      </c>
      <c r="AG242" s="184">
        <f t="shared" ref="AG242" si="1478">+AH242-AH241</f>
        <v>44</v>
      </c>
      <c r="AH242" s="155">
        <v>4018</v>
      </c>
      <c r="AI242" s="184">
        <f t="shared" ref="AI242" si="1479">+AJ242-AJ241</f>
        <v>1</v>
      </c>
      <c r="AJ242" s="185">
        <v>77</v>
      </c>
      <c r="AK242" s="186">
        <f t="shared" ref="AK242" si="1480">+AL242-AL241</f>
        <v>0</v>
      </c>
      <c r="AL242" s="155">
        <v>46</v>
      </c>
      <c r="AM242" s="184">
        <f t="shared" ref="AM242" si="1481">+AN242-AN241</f>
        <v>0</v>
      </c>
      <c r="AN242" s="155">
        <v>46</v>
      </c>
      <c r="AO242" s="184">
        <f t="shared" ref="AO242" si="1482">+AP242-AP241</f>
        <v>0</v>
      </c>
      <c r="AP242" s="187">
        <v>0</v>
      </c>
      <c r="AQ242" s="186">
        <f t="shared" ref="AQ242" si="1483">+AR242-AR241</f>
        <v>0</v>
      </c>
      <c r="AR242" s="155">
        <v>487</v>
      </c>
      <c r="AS242" s="184">
        <f t="shared" ref="AS242" si="1484">+AT242-AT241</f>
        <v>0</v>
      </c>
      <c r="AT242" s="155">
        <v>457</v>
      </c>
      <c r="AU242" s="184">
        <f t="shared" ref="AU242" si="1485">+AV242-AV241</f>
        <v>0</v>
      </c>
      <c r="AV242" s="188">
        <v>7</v>
      </c>
      <c r="AW242" s="246">
        <v>71</v>
      </c>
      <c r="AX242" s="237">
        <f t="shared" ref="AX242:AX243" si="1486">+A242</f>
        <v>44066</v>
      </c>
      <c r="AY242" s="6">
        <v>0</v>
      </c>
      <c r="AZ242" s="238">
        <f t="shared" ref="AZ242" si="1487">+AZ241+AY242</f>
        <v>341</v>
      </c>
      <c r="BA242" s="238">
        <f t="shared" si="455"/>
        <v>25</v>
      </c>
      <c r="BB242" s="130">
        <v>0</v>
      </c>
      <c r="BC242" s="27">
        <f t="shared" ref="BC242" si="1488">+BC241+BB242</f>
        <v>22</v>
      </c>
      <c r="BD242" s="238">
        <v>60</v>
      </c>
      <c r="BE242" s="229">
        <f t="shared" ref="BE242" si="1489">+Z242</f>
        <v>44066</v>
      </c>
      <c r="BF242" s="132">
        <f t="shared" ref="BF242" si="1490">+B242</f>
        <v>16</v>
      </c>
      <c r="BG242" s="229">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79">
        <f t="shared" ref="BO242" si="1499">+A242</f>
        <v>44066</v>
      </c>
      <c r="BP242">
        <f t="shared" ref="BP242" si="1500">+AF242</f>
        <v>4682</v>
      </c>
      <c r="BQ242">
        <f t="shared" ref="BQ242" si="1501">+AH242</f>
        <v>4018</v>
      </c>
      <c r="BR242">
        <f t="shared" ref="BR242" si="1502">+AJ242</f>
        <v>77</v>
      </c>
      <c r="BS242" s="179">
        <f t="shared" ref="BS242" si="1503">+A242</f>
        <v>44066</v>
      </c>
      <c r="BT242">
        <f t="shared" ref="BT242" si="1504">+AL242</f>
        <v>46</v>
      </c>
      <c r="BU242">
        <f t="shared" ref="BU242" si="1505">+AN242</f>
        <v>46</v>
      </c>
      <c r="BV242">
        <f t="shared" ref="BV242" si="1506">+AP242</f>
        <v>0</v>
      </c>
      <c r="BW242" s="179">
        <f t="shared" ref="BW242" si="1507">+A242</f>
        <v>44066</v>
      </c>
      <c r="BX242">
        <f t="shared" ref="BX242" si="1508">+AR242</f>
        <v>487</v>
      </c>
      <c r="BY242">
        <f t="shared" ref="BY242" si="1509">+AT242</f>
        <v>457</v>
      </c>
      <c r="BZ242">
        <f t="shared" ref="BZ242" si="1510">+AV242</f>
        <v>7</v>
      </c>
      <c r="CA242" s="179">
        <f t="shared" ref="CA242" si="1511">+A242</f>
        <v>44066</v>
      </c>
      <c r="CB242">
        <f t="shared" ref="CB242" si="1512">+AD242</f>
        <v>25</v>
      </c>
      <c r="CC242">
        <f t="shared" ref="CC242" si="1513">+AG242</f>
        <v>44</v>
      </c>
      <c r="CD242" s="179">
        <f t="shared" ref="CD242" si="1514">+A242</f>
        <v>44066</v>
      </c>
      <c r="CE242">
        <f t="shared" ref="CE242" si="1515">+AI242</f>
        <v>1</v>
      </c>
      <c r="CF242" s="1">
        <f t="shared" si="245"/>
        <v>44066</v>
      </c>
      <c r="CG242" s="283">
        <f t="shared" si="246"/>
        <v>25</v>
      </c>
      <c r="CH242" s="1">
        <f t="shared" si="247"/>
        <v>44066</v>
      </c>
      <c r="CI242" s="284">
        <f t="shared" si="248"/>
        <v>1</v>
      </c>
    </row>
    <row r="243" spans="1:87" ht="18" customHeight="1" x14ac:dyDescent="0.55000000000000004">
      <c r="A243" s="179">
        <v>44067</v>
      </c>
      <c r="B243" s="240">
        <v>14</v>
      </c>
      <c r="C243" s="154">
        <f t="shared" ref="C243" si="1516">+B243+C242</f>
        <v>2432</v>
      </c>
      <c r="D243" s="154">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0">
        <f t="shared" ref="AA243" si="1518">+AF243+AL243+AR243</f>
        <v>5224</v>
      </c>
      <c r="AB243" s="230">
        <f t="shared" ref="AB243" si="1519">+AH243+AN243+AT243</f>
        <v>4555</v>
      </c>
      <c r="AC243" s="231">
        <f t="shared" ref="AC243" si="1520">+AJ243+AP243+AV243</f>
        <v>84</v>
      </c>
      <c r="AD243" s="183">
        <f t="shared" ref="AD243" si="1521">+AF243-AF242</f>
        <v>9</v>
      </c>
      <c r="AE243" s="243">
        <f t="shared" ref="AE243" si="1522">+AE242+AD243</f>
        <v>3486</v>
      </c>
      <c r="AF243" s="155">
        <v>4691</v>
      </c>
      <c r="AG243" s="184">
        <f t="shared" ref="AG243" si="1523">+AH243-AH242</f>
        <v>34</v>
      </c>
      <c r="AH243" s="155">
        <v>4052</v>
      </c>
      <c r="AI243" s="184">
        <f t="shared" ref="AI243" si="1524">+AJ243-AJ242</f>
        <v>0</v>
      </c>
      <c r="AJ243" s="185">
        <v>77</v>
      </c>
      <c r="AK243" s="186">
        <f t="shared" ref="AK243" si="1525">+AL243-AL242</f>
        <v>0</v>
      </c>
      <c r="AL243" s="155">
        <v>46</v>
      </c>
      <c r="AM243" s="184">
        <f t="shared" ref="AM243" si="1526">+AN243-AN242</f>
        <v>0</v>
      </c>
      <c r="AN243" s="155">
        <v>46</v>
      </c>
      <c r="AO243" s="184">
        <f t="shared" ref="AO243" si="1527">+AP243-AP242</f>
        <v>0</v>
      </c>
      <c r="AP243" s="187">
        <v>0</v>
      </c>
      <c r="AQ243" s="186">
        <f t="shared" ref="AQ243" si="1528">+AR243-AR242</f>
        <v>0</v>
      </c>
      <c r="AR243" s="155">
        <v>487</v>
      </c>
      <c r="AS243" s="184">
        <f t="shared" ref="AS243" si="1529">+AT243-AT242</f>
        <v>0</v>
      </c>
      <c r="AT243" s="155">
        <v>457</v>
      </c>
      <c r="AU243" s="184">
        <f t="shared" ref="AU243" si="1530">+AV243-AV242</f>
        <v>0</v>
      </c>
      <c r="AV243" s="188">
        <v>7</v>
      </c>
      <c r="AW243" s="246">
        <v>72</v>
      </c>
      <c r="AX243" s="237">
        <f t="shared" si="1486"/>
        <v>44067</v>
      </c>
      <c r="AY243" s="6">
        <v>0</v>
      </c>
      <c r="AZ243" s="238">
        <f t="shared" ref="AZ243" si="1531">+AZ242+AY243</f>
        <v>341</v>
      </c>
      <c r="BA243" s="238">
        <f t="shared" si="455"/>
        <v>26</v>
      </c>
      <c r="BB243" s="130">
        <v>0</v>
      </c>
      <c r="BC243" s="27">
        <f t="shared" ref="BC243" si="1532">+BC242+BB243</f>
        <v>22</v>
      </c>
      <c r="BD243" s="238">
        <v>61</v>
      </c>
      <c r="BE243" s="229">
        <f t="shared" ref="BE243" si="1533">+Z243</f>
        <v>44067</v>
      </c>
      <c r="BF243" s="132">
        <f t="shared" ref="BF243" si="1534">+B243</f>
        <v>14</v>
      </c>
      <c r="BG243" s="229">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79">
        <f t="shared" ref="BO243" si="1543">+A243</f>
        <v>44067</v>
      </c>
      <c r="BP243">
        <f t="shared" ref="BP243" si="1544">+AF243</f>
        <v>4691</v>
      </c>
      <c r="BQ243">
        <f t="shared" ref="BQ243" si="1545">+AH243</f>
        <v>4052</v>
      </c>
      <c r="BR243">
        <f t="shared" ref="BR243" si="1546">+AJ243</f>
        <v>77</v>
      </c>
      <c r="BS243" s="179">
        <f t="shared" ref="BS243" si="1547">+A243</f>
        <v>44067</v>
      </c>
      <c r="BT243">
        <f t="shared" ref="BT243" si="1548">+AL243</f>
        <v>46</v>
      </c>
      <c r="BU243">
        <f t="shared" ref="BU243" si="1549">+AN243</f>
        <v>46</v>
      </c>
      <c r="BV243">
        <f t="shared" ref="BV243" si="1550">+AP243</f>
        <v>0</v>
      </c>
      <c r="BW243" s="179">
        <f t="shared" ref="BW243" si="1551">+A243</f>
        <v>44067</v>
      </c>
      <c r="BX243">
        <f t="shared" ref="BX243" si="1552">+AR243</f>
        <v>487</v>
      </c>
      <c r="BY243">
        <f t="shared" ref="BY243" si="1553">+AT243</f>
        <v>457</v>
      </c>
      <c r="BZ243">
        <f t="shared" ref="BZ243" si="1554">+AV243</f>
        <v>7</v>
      </c>
      <c r="CA243" s="179">
        <f t="shared" ref="CA243" si="1555">+A243</f>
        <v>44067</v>
      </c>
      <c r="CB243">
        <f t="shared" ref="CB243" si="1556">+AD243</f>
        <v>9</v>
      </c>
      <c r="CC243">
        <f t="shared" ref="CC243" si="1557">+AG243</f>
        <v>34</v>
      </c>
      <c r="CD243" s="179">
        <f t="shared" ref="CD243" si="1558">+A243</f>
        <v>44067</v>
      </c>
      <c r="CE243">
        <f t="shared" ref="CE243" si="1559">+AI243</f>
        <v>0</v>
      </c>
      <c r="CF243" s="1">
        <f t="shared" si="245"/>
        <v>44067</v>
      </c>
      <c r="CG243" s="283">
        <f t="shared" si="246"/>
        <v>9</v>
      </c>
      <c r="CH243" s="1">
        <f t="shared" si="247"/>
        <v>44067</v>
      </c>
      <c r="CI243" s="284">
        <f t="shared" si="248"/>
        <v>0</v>
      </c>
    </row>
    <row r="244" spans="1:87" ht="18" customHeight="1" x14ac:dyDescent="0.55000000000000004">
      <c r="A244" s="179">
        <v>44068</v>
      </c>
      <c r="B244" s="240">
        <v>15</v>
      </c>
      <c r="C244" s="154">
        <f t="shared" ref="C244" si="1560">+B244+C243</f>
        <v>2447</v>
      </c>
      <c r="D244" s="154">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0">
        <f t="shared" ref="AA244" si="1563">+AF244+AL244+AR244</f>
        <v>5243</v>
      </c>
      <c r="AB244" s="230">
        <f t="shared" ref="AB244" si="1564">+AH244+AN244+AT244</f>
        <v>4611</v>
      </c>
      <c r="AC244" s="231">
        <f t="shared" ref="AC244" si="1565">+AJ244+AP244+AV244</f>
        <v>85</v>
      </c>
      <c r="AD244" s="183">
        <f t="shared" ref="AD244" si="1566">+AF244-AF243</f>
        <v>19</v>
      </c>
      <c r="AE244" s="243">
        <f t="shared" ref="AE244" si="1567">+AE243+AD244</f>
        <v>3505</v>
      </c>
      <c r="AF244" s="155">
        <v>4710</v>
      </c>
      <c r="AG244" s="184">
        <f t="shared" ref="AG244" si="1568">+AH244-AH243</f>
        <v>56</v>
      </c>
      <c r="AH244" s="155">
        <v>4108</v>
      </c>
      <c r="AI244" s="184">
        <f t="shared" ref="AI244" si="1569">+AJ244-AJ243</f>
        <v>1</v>
      </c>
      <c r="AJ244" s="185">
        <v>78</v>
      </c>
      <c r="AK244" s="186">
        <f t="shared" ref="AK244" si="1570">+AL244-AL243</f>
        <v>0</v>
      </c>
      <c r="AL244" s="155">
        <v>46</v>
      </c>
      <c r="AM244" s="184">
        <f t="shared" ref="AM244" si="1571">+AN244-AN243</f>
        <v>0</v>
      </c>
      <c r="AN244" s="155">
        <v>46</v>
      </c>
      <c r="AO244" s="184">
        <f t="shared" ref="AO244" si="1572">+AP244-AP243</f>
        <v>0</v>
      </c>
      <c r="AP244" s="187">
        <v>0</v>
      </c>
      <c r="AQ244" s="186">
        <f t="shared" ref="AQ244" si="1573">+AR244-AR243</f>
        <v>0</v>
      </c>
      <c r="AR244" s="155">
        <v>487</v>
      </c>
      <c r="AS244" s="184">
        <f t="shared" ref="AS244" si="1574">+AT244-AT243</f>
        <v>0</v>
      </c>
      <c r="AT244" s="155">
        <v>457</v>
      </c>
      <c r="AU244" s="184">
        <f t="shared" ref="AU244" si="1575">+AV244-AV243</f>
        <v>0</v>
      </c>
      <c r="AV244" s="188">
        <v>7</v>
      </c>
      <c r="AW244" s="246">
        <v>73</v>
      </c>
      <c r="AX244" s="237">
        <f t="shared" ref="AX244" si="1576">+A244</f>
        <v>44068</v>
      </c>
      <c r="AY244" s="6">
        <v>0</v>
      </c>
      <c r="AZ244" s="238">
        <f t="shared" ref="AZ244" si="1577">+AZ243+AY244</f>
        <v>341</v>
      </c>
      <c r="BA244" s="238">
        <f t="shared" si="455"/>
        <v>27</v>
      </c>
      <c r="BB244" s="130">
        <v>0</v>
      </c>
      <c r="BC244" s="27">
        <f t="shared" ref="BC244" si="1578">+BC243+BB244</f>
        <v>22</v>
      </c>
      <c r="BD244" s="238">
        <v>62</v>
      </c>
      <c r="BE244" s="229">
        <f t="shared" ref="BE244" si="1579">+Z244</f>
        <v>44068</v>
      </c>
      <c r="BF244" s="132">
        <f t="shared" ref="BF244" si="1580">+B244</f>
        <v>15</v>
      </c>
      <c r="BG244" s="229">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79">
        <f t="shared" ref="BO244" si="1589">+A244</f>
        <v>44068</v>
      </c>
      <c r="BP244">
        <f t="shared" ref="BP244" si="1590">+AF244</f>
        <v>4710</v>
      </c>
      <c r="BQ244">
        <f t="shared" ref="BQ244" si="1591">+AH244</f>
        <v>4108</v>
      </c>
      <c r="BR244">
        <f t="shared" ref="BR244" si="1592">+AJ244</f>
        <v>78</v>
      </c>
      <c r="BS244" s="179">
        <f t="shared" ref="BS244" si="1593">+A244</f>
        <v>44068</v>
      </c>
      <c r="BT244">
        <f t="shared" ref="BT244" si="1594">+AL244</f>
        <v>46</v>
      </c>
      <c r="BU244">
        <f t="shared" ref="BU244" si="1595">+AN244</f>
        <v>46</v>
      </c>
      <c r="BV244">
        <f t="shared" ref="BV244" si="1596">+AP244</f>
        <v>0</v>
      </c>
      <c r="BW244" s="179">
        <f t="shared" ref="BW244" si="1597">+A244</f>
        <v>44068</v>
      </c>
      <c r="BX244">
        <f t="shared" ref="BX244" si="1598">+AR244</f>
        <v>487</v>
      </c>
      <c r="BY244">
        <f t="shared" ref="BY244" si="1599">+AT244</f>
        <v>457</v>
      </c>
      <c r="BZ244">
        <f t="shared" ref="BZ244" si="1600">+AV244</f>
        <v>7</v>
      </c>
      <c r="CA244" s="179">
        <f t="shared" ref="CA244" si="1601">+A244</f>
        <v>44068</v>
      </c>
      <c r="CB244">
        <f t="shared" ref="CB244" si="1602">+AD244</f>
        <v>19</v>
      </c>
      <c r="CC244">
        <f t="shared" ref="CC244" si="1603">+AG244</f>
        <v>56</v>
      </c>
      <c r="CD244" s="179">
        <f t="shared" ref="CD244" si="1604">+A244</f>
        <v>44068</v>
      </c>
      <c r="CE244">
        <f t="shared" ref="CE244" si="1605">+AI244</f>
        <v>1</v>
      </c>
      <c r="CF244" s="1">
        <f t="shared" si="245"/>
        <v>44068</v>
      </c>
      <c r="CG244" s="283">
        <f t="shared" si="246"/>
        <v>19</v>
      </c>
      <c r="CH244" s="1">
        <f t="shared" si="247"/>
        <v>44068</v>
      </c>
      <c r="CI244" s="284">
        <f t="shared" si="248"/>
        <v>1</v>
      </c>
    </row>
    <row r="245" spans="1:87" ht="18" customHeight="1" x14ac:dyDescent="0.55000000000000004">
      <c r="A245" s="179">
        <v>44069</v>
      </c>
      <c r="B245" s="240">
        <v>8</v>
      </c>
      <c r="C245" s="154">
        <f t="shared" ref="C245" si="1606">+B245+C244</f>
        <v>2455</v>
      </c>
      <c r="D245" s="154">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0">
        <f t="shared" ref="AA245" si="1608">+AF245+AL245+AR245</f>
        <v>5267</v>
      </c>
      <c r="AB245" s="230">
        <f t="shared" ref="AB245" si="1609">+AH245+AN245+AT245</f>
        <v>4669</v>
      </c>
      <c r="AC245" s="231">
        <f t="shared" ref="AC245" si="1610">+AJ245+AP245+AV245</f>
        <v>86</v>
      </c>
      <c r="AD245" s="183">
        <f t="shared" ref="AD245" si="1611">+AF245-AF244</f>
        <v>24</v>
      </c>
      <c r="AE245" s="243">
        <f t="shared" ref="AE245" si="1612">+AE244+AD245</f>
        <v>3529</v>
      </c>
      <c r="AF245" s="155">
        <v>4734</v>
      </c>
      <c r="AG245" s="184">
        <f t="shared" ref="AG245" si="1613">+AH245-AH244</f>
        <v>53</v>
      </c>
      <c r="AH245" s="155">
        <v>4161</v>
      </c>
      <c r="AI245" s="184">
        <f t="shared" ref="AI245" si="1614">+AJ245-AJ244</f>
        <v>1</v>
      </c>
      <c r="AJ245" s="185">
        <v>79</v>
      </c>
      <c r="AK245" s="186">
        <f t="shared" ref="AK245" si="1615">+AL245-AL244</f>
        <v>0</v>
      </c>
      <c r="AL245" s="155">
        <v>46</v>
      </c>
      <c r="AM245" s="184">
        <f t="shared" ref="AM245" si="1616">+AN245-AN244</f>
        <v>0</v>
      </c>
      <c r="AN245" s="155">
        <v>46</v>
      </c>
      <c r="AO245" s="184">
        <f t="shared" ref="AO245" si="1617">+AP245-AP244</f>
        <v>0</v>
      </c>
      <c r="AP245" s="187">
        <v>0</v>
      </c>
      <c r="AQ245" s="186">
        <f t="shared" ref="AQ245" si="1618">+AR245-AR244</f>
        <v>0</v>
      </c>
      <c r="AR245" s="155">
        <v>487</v>
      </c>
      <c r="AS245" s="184">
        <f t="shared" ref="AS245" si="1619">+AT245-AT244</f>
        <v>5</v>
      </c>
      <c r="AT245" s="155">
        <v>462</v>
      </c>
      <c r="AU245" s="184">
        <f t="shared" ref="AU245" si="1620">+AV245-AV244</f>
        <v>0</v>
      </c>
      <c r="AV245" s="188">
        <v>7</v>
      </c>
      <c r="AW245" s="246">
        <v>74</v>
      </c>
      <c r="AX245" s="237">
        <f t="shared" ref="AX245" si="1621">+A245</f>
        <v>44069</v>
      </c>
      <c r="AY245" s="6">
        <v>0</v>
      </c>
      <c r="AZ245" s="238">
        <f t="shared" ref="AZ245" si="1622">+AZ244+AY245</f>
        <v>341</v>
      </c>
      <c r="BA245" s="238">
        <f t="shared" si="455"/>
        <v>28</v>
      </c>
      <c r="BB245" s="130">
        <v>0</v>
      </c>
      <c r="BC245" s="27">
        <f t="shared" ref="BC245" si="1623">+BC244+BB245</f>
        <v>22</v>
      </c>
      <c r="BD245" s="238">
        <v>63</v>
      </c>
      <c r="BE245" s="229">
        <f t="shared" ref="BE245" si="1624">+Z245</f>
        <v>44069</v>
      </c>
      <c r="BF245" s="132">
        <f t="shared" ref="BF245" si="1625">+B245</f>
        <v>8</v>
      </c>
      <c r="BG245" s="229">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79">
        <f t="shared" ref="BO245" si="1634">+A245</f>
        <v>44069</v>
      </c>
      <c r="BP245">
        <f t="shared" ref="BP245" si="1635">+AF245</f>
        <v>4734</v>
      </c>
      <c r="BQ245">
        <f t="shared" ref="BQ245" si="1636">+AH245</f>
        <v>4161</v>
      </c>
      <c r="BR245">
        <f t="shared" ref="BR245" si="1637">+AJ245</f>
        <v>79</v>
      </c>
      <c r="BS245" s="179">
        <f t="shared" ref="BS245" si="1638">+A245</f>
        <v>44069</v>
      </c>
      <c r="BT245">
        <f t="shared" ref="BT245" si="1639">+AL245</f>
        <v>46</v>
      </c>
      <c r="BU245">
        <f t="shared" ref="BU245" si="1640">+AN245</f>
        <v>46</v>
      </c>
      <c r="BV245">
        <f t="shared" ref="BV245" si="1641">+AP245</f>
        <v>0</v>
      </c>
      <c r="BW245" s="179">
        <f t="shared" ref="BW245" si="1642">+A245</f>
        <v>44069</v>
      </c>
      <c r="BX245">
        <f t="shared" ref="BX245" si="1643">+AR245</f>
        <v>487</v>
      </c>
      <c r="BY245">
        <f t="shared" ref="BY245" si="1644">+AT245</f>
        <v>462</v>
      </c>
      <c r="BZ245">
        <f t="shared" ref="BZ245" si="1645">+AV245</f>
        <v>7</v>
      </c>
      <c r="CA245" s="179">
        <f t="shared" ref="CA245" si="1646">+A245</f>
        <v>44069</v>
      </c>
      <c r="CB245">
        <f t="shared" ref="CB245" si="1647">+AD245</f>
        <v>24</v>
      </c>
      <c r="CC245">
        <f t="shared" ref="CC245" si="1648">+AG245</f>
        <v>53</v>
      </c>
      <c r="CD245" s="179">
        <f t="shared" ref="CD245" si="1649">+A245</f>
        <v>44069</v>
      </c>
      <c r="CE245">
        <f t="shared" ref="CE245" si="1650">+AI245</f>
        <v>1</v>
      </c>
      <c r="CF245" s="1">
        <f t="shared" si="245"/>
        <v>44069</v>
      </c>
      <c r="CG245" s="283">
        <f t="shared" si="246"/>
        <v>24</v>
      </c>
      <c r="CH245" s="1">
        <f t="shared" si="247"/>
        <v>44069</v>
      </c>
      <c r="CI245" s="284">
        <f t="shared" si="248"/>
        <v>1</v>
      </c>
    </row>
    <row r="246" spans="1:87" ht="18" customHeight="1" x14ac:dyDescent="0.55000000000000004">
      <c r="A246" s="179">
        <v>44070</v>
      </c>
      <c r="B246" s="240">
        <v>9</v>
      </c>
      <c r="C246" s="154">
        <f t="shared" ref="C246" si="1651">+B246+C245</f>
        <v>2464</v>
      </c>
      <c r="D246" s="154">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0">
        <f t="shared" ref="AA246" si="1654">+AF246+AL246+AR246</f>
        <v>5288</v>
      </c>
      <c r="AB246" s="230">
        <f t="shared" ref="AB246" si="1655">+AH246+AN246+AT246</f>
        <v>4708</v>
      </c>
      <c r="AC246" s="231">
        <f t="shared" ref="AC246" si="1656">+AJ246+AP246+AV246</f>
        <v>88</v>
      </c>
      <c r="AD246" s="183">
        <f t="shared" ref="AD246" si="1657">+AF246-AF245</f>
        <v>21</v>
      </c>
      <c r="AE246" s="243">
        <f t="shared" ref="AE246" si="1658">+AE245+AD246</f>
        <v>3550</v>
      </c>
      <c r="AF246" s="155">
        <v>4755</v>
      </c>
      <c r="AG246" s="184">
        <f t="shared" ref="AG246" si="1659">+AH246-AH245</f>
        <v>39</v>
      </c>
      <c r="AH246" s="155">
        <v>4200</v>
      </c>
      <c r="AI246" s="184">
        <f t="shared" ref="AI246" si="1660">+AJ246-AJ245</f>
        <v>2</v>
      </c>
      <c r="AJ246" s="185">
        <v>81</v>
      </c>
      <c r="AK246" s="186">
        <f t="shared" ref="AK246" si="1661">+AL246-AL245</f>
        <v>0</v>
      </c>
      <c r="AL246" s="155">
        <v>46</v>
      </c>
      <c r="AM246" s="184">
        <f t="shared" ref="AM246" si="1662">+AN246-AN245</f>
        <v>0</v>
      </c>
      <c r="AN246" s="155">
        <v>46</v>
      </c>
      <c r="AO246" s="184">
        <f t="shared" ref="AO246" si="1663">+AP246-AP245</f>
        <v>0</v>
      </c>
      <c r="AP246" s="187">
        <v>0</v>
      </c>
      <c r="AQ246" s="186">
        <f t="shared" ref="AQ246" si="1664">+AR246-AR245</f>
        <v>0</v>
      </c>
      <c r="AR246" s="155">
        <v>487</v>
      </c>
      <c r="AS246" s="184">
        <f t="shared" ref="AS246" si="1665">+AT246-AT245</f>
        <v>0</v>
      </c>
      <c r="AT246" s="155">
        <v>462</v>
      </c>
      <c r="AU246" s="184">
        <f t="shared" ref="AU246" si="1666">+AV246-AV245</f>
        <v>0</v>
      </c>
      <c r="AV246" s="188">
        <v>7</v>
      </c>
      <c r="AW246" s="246">
        <v>75</v>
      </c>
      <c r="AX246" s="237">
        <f t="shared" ref="AX246" si="1667">+A246</f>
        <v>44070</v>
      </c>
      <c r="AY246" s="6">
        <v>0</v>
      </c>
      <c r="AZ246" s="238">
        <f t="shared" ref="AZ246" si="1668">+AZ245+AY246</f>
        <v>341</v>
      </c>
      <c r="BA246" s="238">
        <f t="shared" si="455"/>
        <v>29</v>
      </c>
      <c r="BB246" s="130">
        <v>0</v>
      </c>
      <c r="BC246" s="27">
        <f t="shared" ref="BC246" si="1669">+BC245+BB246</f>
        <v>22</v>
      </c>
      <c r="BD246" s="238">
        <v>64</v>
      </c>
      <c r="BE246" s="229">
        <f t="shared" ref="BE246" si="1670">+Z246</f>
        <v>44070</v>
      </c>
      <c r="BF246" s="132">
        <f t="shared" ref="BF246" si="1671">+B246</f>
        <v>9</v>
      </c>
      <c r="BG246" s="229">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79">
        <f t="shared" ref="BO246" si="1680">+A246</f>
        <v>44070</v>
      </c>
      <c r="BP246">
        <f t="shared" ref="BP246" si="1681">+AF246</f>
        <v>4755</v>
      </c>
      <c r="BQ246">
        <f t="shared" ref="BQ246" si="1682">+AH246</f>
        <v>4200</v>
      </c>
      <c r="BR246">
        <f t="shared" ref="BR246" si="1683">+AJ246</f>
        <v>81</v>
      </c>
      <c r="BS246" s="179">
        <f t="shared" ref="BS246" si="1684">+A246</f>
        <v>44070</v>
      </c>
      <c r="BT246">
        <f t="shared" ref="BT246" si="1685">+AL246</f>
        <v>46</v>
      </c>
      <c r="BU246">
        <f t="shared" ref="BU246" si="1686">+AN246</f>
        <v>46</v>
      </c>
      <c r="BV246">
        <f t="shared" ref="BV246" si="1687">+AP246</f>
        <v>0</v>
      </c>
      <c r="BW246" s="179">
        <f t="shared" ref="BW246" si="1688">+A246</f>
        <v>44070</v>
      </c>
      <c r="BX246">
        <f t="shared" ref="BX246" si="1689">+AR246</f>
        <v>487</v>
      </c>
      <c r="BY246">
        <f t="shared" ref="BY246" si="1690">+AT246</f>
        <v>462</v>
      </c>
      <c r="BZ246">
        <f t="shared" ref="BZ246" si="1691">+AV246</f>
        <v>7</v>
      </c>
      <c r="CA246" s="179">
        <f t="shared" ref="CA246" si="1692">+A246</f>
        <v>44070</v>
      </c>
      <c r="CB246">
        <f t="shared" ref="CB246" si="1693">+AD246</f>
        <v>21</v>
      </c>
      <c r="CC246">
        <f t="shared" ref="CC246" si="1694">+AG246</f>
        <v>39</v>
      </c>
      <c r="CD246" s="179">
        <f t="shared" ref="CD246" si="1695">+A246</f>
        <v>44070</v>
      </c>
      <c r="CE246">
        <f t="shared" ref="CE246" si="1696">+AI246</f>
        <v>2</v>
      </c>
      <c r="CF246" s="1">
        <f t="shared" si="245"/>
        <v>44070</v>
      </c>
      <c r="CG246" s="283">
        <f t="shared" si="246"/>
        <v>21</v>
      </c>
      <c r="CH246" s="1">
        <f t="shared" si="247"/>
        <v>44070</v>
      </c>
      <c r="CI246" s="284">
        <f t="shared" si="248"/>
        <v>2</v>
      </c>
    </row>
    <row r="247" spans="1:87" ht="18" customHeight="1" x14ac:dyDescent="0.55000000000000004">
      <c r="A247" s="179">
        <v>44071</v>
      </c>
      <c r="B247" s="240">
        <v>9</v>
      </c>
      <c r="C247" s="154">
        <f t="shared" ref="C247" si="1697">+B247+C246</f>
        <v>2473</v>
      </c>
      <c r="D247" s="154">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0">
        <f t="shared" ref="AA247" si="1700">+AF247+AL247+AR247</f>
        <v>5301</v>
      </c>
      <c r="AB247" s="230">
        <f t="shared" ref="AB247" si="1701">+AH247+AN247+AT247</f>
        <v>4757</v>
      </c>
      <c r="AC247" s="231">
        <f t="shared" ref="AC247" si="1702">+AJ247+AP247+AV247</f>
        <v>91</v>
      </c>
      <c r="AD247" s="183">
        <f t="shared" ref="AD247" si="1703">+AF247-AF246</f>
        <v>13</v>
      </c>
      <c r="AE247" s="243">
        <f t="shared" ref="AE247" si="1704">+AE246+AD247</f>
        <v>3563</v>
      </c>
      <c r="AF247" s="155">
        <v>4768</v>
      </c>
      <c r="AG247" s="184">
        <f t="shared" ref="AG247:AG249" si="1705">+AH247-AH246</f>
        <v>49</v>
      </c>
      <c r="AH247" s="155">
        <v>4249</v>
      </c>
      <c r="AI247" s="184">
        <f t="shared" ref="AI247" si="1706">+AJ247-AJ246</f>
        <v>3</v>
      </c>
      <c r="AJ247" s="185">
        <v>84</v>
      </c>
      <c r="AK247" s="186">
        <f t="shared" ref="AK247" si="1707">+AL247-AL246</f>
        <v>0</v>
      </c>
      <c r="AL247" s="155">
        <v>46</v>
      </c>
      <c r="AM247" s="184">
        <f t="shared" ref="AM247" si="1708">+AN247-AN246</f>
        <v>0</v>
      </c>
      <c r="AN247" s="155">
        <v>46</v>
      </c>
      <c r="AO247" s="184">
        <f t="shared" ref="AO247" si="1709">+AP247-AP246</f>
        <v>0</v>
      </c>
      <c r="AP247" s="187">
        <v>0</v>
      </c>
      <c r="AQ247" s="186">
        <f t="shared" ref="AQ247" si="1710">+AR247-AR246</f>
        <v>0</v>
      </c>
      <c r="AR247" s="155">
        <v>487</v>
      </c>
      <c r="AS247" s="184">
        <f t="shared" ref="AS247" si="1711">+AT247-AT246</f>
        <v>0</v>
      </c>
      <c r="AT247" s="155">
        <v>462</v>
      </c>
      <c r="AU247" s="184">
        <f t="shared" ref="AU247" si="1712">+AV247-AV246</f>
        <v>0</v>
      </c>
      <c r="AV247" s="188">
        <v>7</v>
      </c>
      <c r="AW247" s="246">
        <v>76</v>
      </c>
      <c r="AX247" s="237">
        <f t="shared" ref="AX247" si="1713">+A247</f>
        <v>44071</v>
      </c>
      <c r="AY247" s="6">
        <v>0</v>
      </c>
      <c r="AZ247" s="238">
        <f t="shared" ref="AZ247" si="1714">+AZ246+AY247</f>
        <v>341</v>
      </c>
      <c r="BA247" s="238">
        <f t="shared" si="455"/>
        <v>30</v>
      </c>
      <c r="BB247" s="130">
        <v>0</v>
      </c>
      <c r="BC247" s="27">
        <f t="shared" ref="BC247" si="1715">+BC246+BB247</f>
        <v>22</v>
      </c>
      <c r="BD247" s="238">
        <v>65</v>
      </c>
      <c r="BE247" s="229">
        <f t="shared" ref="BE247" si="1716">+Z247</f>
        <v>44071</v>
      </c>
      <c r="BF247" s="132">
        <f t="shared" ref="BF247" si="1717">+B247</f>
        <v>9</v>
      </c>
      <c r="BG247" s="229">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79">
        <f t="shared" ref="BO247" si="1726">+A247</f>
        <v>44071</v>
      </c>
      <c r="BP247">
        <f t="shared" ref="BP247" si="1727">+AF247</f>
        <v>4768</v>
      </c>
      <c r="BQ247">
        <f t="shared" ref="BQ247" si="1728">+AH247</f>
        <v>4249</v>
      </c>
      <c r="BR247">
        <f t="shared" ref="BR247" si="1729">+AJ247</f>
        <v>84</v>
      </c>
      <c r="BS247" s="179">
        <f t="shared" ref="BS247" si="1730">+A247</f>
        <v>44071</v>
      </c>
      <c r="BT247">
        <f t="shared" ref="BT247" si="1731">+AL247</f>
        <v>46</v>
      </c>
      <c r="BU247">
        <f t="shared" ref="BU247" si="1732">+AN247</f>
        <v>46</v>
      </c>
      <c r="BV247">
        <f t="shared" ref="BV247" si="1733">+AP247</f>
        <v>0</v>
      </c>
      <c r="BW247" s="179">
        <f t="shared" ref="BW247" si="1734">+A247</f>
        <v>44071</v>
      </c>
      <c r="BX247">
        <f t="shared" ref="BX247" si="1735">+AR247</f>
        <v>487</v>
      </c>
      <c r="BY247">
        <f t="shared" ref="BY247" si="1736">+AT247</f>
        <v>462</v>
      </c>
      <c r="BZ247">
        <f t="shared" ref="BZ247" si="1737">+AV247</f>
        <v>7</v>
      </c>
      <c r="CA247" s="179">
        <f t="shared" ref="CA247" si="1738">+A247</f>
        <v>44071</v>
      </c>
      <c r="CB247">
        <f t="shared" ref="CB247" si="1739">+AD247</f>
        <v>13</v>
      </c>
      <c r="CC247">
        <f t="shared" ref="CC247" si="1740">+AG247</f>
        <v>49</v>
      </c>
      <c r="CD247" s="179">
        <f t="shared" ref="CD247" si="1741">+A247</f>
        <v>44071</v>
      </c>
      <c r="CE247">
        <f t="shared" ref="CE247" si="1742">+AI247</f>
        <v>3</v>
      </c>
      <c r="CF247" s="1">
        <f t="shared" si="245"/>
        <v>44071</v>
      </c>
      <c r="CG247" s="283">
        <f t="shared" si="246"/>
        <v>13</v>
      </c>
      <c r="CH247" s="1">
        <f t="shared" si="247"/>
        <v>44071</v>
      </c>
      <c r="CI247" s="284">
        <f t="shared" si="248"/>
        <v>3</v>
      </c>
    </row>
    <row r="248" spans="1:87" ht="18" customHeight="1" x14ac:dyDescent="0.55000000000000004">
      <c r="A248" s="179">
        <v>44072</v>
      </c>
      <c r="B248" s="240">
        <v>9</v>
      </c>
      <c r="C248" s="154">
        <f t="shared" ref="C248" si="1743">+B248+C247</f>
        <v>2482</v>
      </c>
      <c r="D248" s="154">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0">
        <f t="shared" ref="AA248" si="1745">+AF248+AL248+AR248</f>
        <v>5320</v>
      </c>
      <c r="AB248" s="230">
        <f t="shared" ref="AB248" si="1746">+AH248+AN248+AT248</f>
        <v>4795</v>
      </c>
      <c r="AC248" s="231">
        <f t="shared" ref="AC248" si="1747">+AJ248+AP248+AV248</f>
        <v>94</v>
      </c>
      <c r="AD248" s="183">
        <f t="shared" ref="AD248" si="1748">+AF248-AF247</f>
        <v>18</v>
      </c>
      <c r="AE248" s="243">
        <f t="shared" ref="AE248" si="1749">+AE247+AD248</f>
        <v>3581</v>
      </c>
      <c r="AF248" s="155">
        <v>4786</v>
      </c>
      <c r="AG248" s="184">
        <f t="shared" si="1705"/>
        <v>38</v>
      </c>
      <c r="AH248" s="155">
        <v>4287</v>
      </c>
      <c r="AI248" s="184">
        <f t="shared" ref="AI248:AI249" si="1750">+AJ248-AJ247</f>
        <v>3</v>
      </c>
      <c r="AJ248" s="185">
        <v>87</v>
      </c>
      <c r="AK248" s="186">
        <f t="shared" ref="AK248" si="1751">+AL248-AL247</f>
        <v>0</v>
      </c>
      <c r="AL248" s="155">
        <v>46</v>
      </c>
      <c r="AM248" s="184">
        <f t="shared" ref="AM248" si="1752">+AN248-AN247</f>
        <v>0</v>
      </c>
      <c r="AN248" s="155">
        <v>46</v>
      </c>
      <c r="AO248" s="184">
        <f t="shared" ref="AO248" si="1753">+AP248-AP247</f>
        <v>0</v>
      </c>
      <c r="AP248" s="187">
        <v>0</v>
      </c>
      <c r="AQ248" s="186">
        <f t="shared" ref="AQ248" si="1754">+AR248-AR247</f>
        <v>1</v>
      </c>
      <c r="AR248" s="155">
        <v>488</v>
      </c>
      <c r="AS248" s="184">
        <f t="shared" ref="AS248" si="1755">+AT248-AT247</f>
        <v>0</v>
      </c>
      <c r="AT248" s="155">
        <v>462</v>
      </c>
      <c r="AU248" s="184">
        <f t="shared" ref="AU248" si="1756">+AV248-AV247</f>
        <v>0</v>
      </c>
      <c r="AV248" s="188">
        <v>7</v>
      </c>
      <c r="AW248" s="246">
        <v>77</v>
      </c>
      <c r="AX248" s="237">
        <f t="shared" ref="AX248" si="1757">+A248</f>
        <v>44072</v>
      </c>
      <c r="AY248" s="6">
        <v>0</v>
      </c>
      <c r="AZ248" s="238">
        <f t="shared" ref="AZ248" si="1758">+AZ247+AY248</f>
        <v>341</v>
      </c>
      <c r="BA248" s="238">
        <f t="shared" si="455"/>
        <v>31</v>
      </c>
      <c r="BB248" s="130">
        <v>0</v>
      </c>
      <c r="BC248" s="27">
        <f t="shared" ref="BC248" si="1759">+BC247+BB248</f>
        <v>22</v>
      </c>
      <c r="BD248" s="238">
        <v>66</v>
      </c>
      <c r="BE248" s="229">
        <f t="shared" ref="BE248" si="1760">+Z248</f>
        <v>44072</v>
      </c>
      <c r="BF248" s="132">
        <f t="shared" ref="BF248" si="1761">+B248</f>
        <v>9</v>
      </c>
      <c r="BG248" s="229">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79">
        <f t="shared" ref="BO248" si="1770">+A248</f>
        <v>44072</v>
      </c>
      <c r="BP248">
        <f t="shared" ref="BP248" si="1771">+AF248</f>
        <v>4786</v>
      </c>
      <c r="BQ248">
        <f t="shared" ref="BQ248" si="1772">+AH248</f>
        <v>4287</v>
      </c>
      <c r="BR248">
        <f t="shared" ref="BR248" si="1773">+AJ248</f>
        <v>87</v>
      </c>
      <c r="BS248" s="179">
        <f t="shared" ref="BS248" si="1774">+A248</f>
        <v>44072</v>
      </c>
      <c r="BT248">
        <f t="shared" ref="BT248" si="1775">+AL248</f>
        <v>46</v>
      </c>
      <c r="BU248">
        <f t="shared" ref="BU248" si="1776">+AN248</f>
        <v>46</v>
      </c>
      <c r="BV248">
        <f t="shared" ref="BV248" si="1777">+AP248</f>
        <v>0</v>
      </c>
      <c r="BW248" s="179">
        <f t="shared" ref="BW248" si="1778">+A248</f>
        <v>44072</v>
      </c>
      <c r="BX248">
        <f t="shared" ref="BX248" si="1779">+AR248</f>
        <v>488</v>
      </c>
      <c r="BY248">
        <f t="shared" ref="BY248" si="1780">+AT248</f>
        <v>462</v>
      </c>
      <c r="BZ248">
        <f t="shared" ref="BZ248" si="1781">+AV248</f>
        <v>7</v>
      </c>
      <c r="CA248" s="179">
        <f t="shared" ref="CA248" si="1782">+A248</f>
        <v>44072</v>
      </c>
      <c r="CB248">
        <f t="shared" ref="CB248" si="1783">+AD248</f>
        <v>18</v>
      </c>
      <c r="CC248">
        <f t="shared" ref="CC248" si="1784">+AG248</f>
        <v>38</v>
      </c>
      <c r="CD248" s="179">
        <f t="shared" ref="CD248" si="1785">+A248</f>
        <v>44072</v>
      </c>
      <c r="CE248">
        <f t="shared" ref="CE248" si="1786">+AI248</f>
        <v>3</v>
      </c>
      <c r="CF248" s="1">
        <f t="shared" si="245"/>
        <v>44072</v>
      </c>
      <c r="CG248" s="283">
        <f t="shared" si="246"/>
        <v>18</v>
      </c>
      <c r="CH248" s="1">
        <f t="shared" si="247"/>
        <v>44072</v>
      </c>
      <c r="CI248" s="284">
        <f t="shared" si="248"/>
        <v>3</v>
      </c>
    </row>
    <row r="249" spans="1:87" ht="18" customHeight="1" x14ac:dyDescent="0.55000000000000004">
      <c r="A249" s="179">
        <v>44073</v>
      </c>
      <c r="B249" s="240">
        <v>17</v>
      </c>
      <c r="C249" s="154">
        <f t="shared" ref="C249" si="1787">+B249+C248</f>
        <v>2499</v>
      </c>
      <c r="D249" s="154">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0">
        <f t="shared" ref="AA249" si="1790">+AF249+AL249+AR249</f>
        <v>5335</v>
      </c>
      <c r="AB249" s="230">
        <f t="shared" ref="AB249" si="1791">+AH249+AN249+AT249</f>
        <v>4828</v>
      </c>
      <c r="AC249" s="231">
        <f t="shared" ref="AC249" si="1792">+AJ249+AP249+AV249</f>
        <v>95</v>
      </c>
      <c r="AD249" s="183">
        <f t="shared" ref="AD249" si="1793">+AF249-AF248</f>
        <v>15</v>
      </c>
      <c r="AE249" s="243">
        <f t="shared" ref="AE249" si="1794">+AE248+AD249</f>
        <v>3596</v>
      </c>
      <c r="AF249" s="155">
        <v>4801</v>
      </c>
      <c r="AG249" s="184">
        <f t="shared" si="1705"/>
        <v>33</v>
      </c>
      <c r="AH249" s="155">
        <v>4320</v>
      </c>
      <c r="AI249" s="184">
        <f t="shared" si="1750"/>
        <v>1</v>
      </c>
      <c r="AJ249" s="185">
        <v>88</v>
      </c>
      <c r="AK249" s="186">
        <f t="shared" ref="AK249" si="1795">+AL249-AL248</f>
        <v>0</v>
      </c>
      <c r="AL249" s="155">
        <v>46</v>
      </c>
      <c r="AM249" s="184">
        <f t="shared" ref="AM249" si="1796">+AN249-AN248</f>
        <v>0</v>
      </c>
      <c r="AN249" s="155">
        <v>46</v>
      </c>
      <c r="AO249" s="184">
        <f t="shared" ref="AO249" si="1797">+AP249-AP248</f>
        <v>0</v>
      </c>
      <c r="AP249" s="187">
        <v>0</v>
      </c>
      <c r="AQ249" s="186">
        <f t="shared" ref="AQ249" si="1798">+AR249-AR248</f>
        <v>0</v>
      </c>
      <c r="AR249" s="155">
        <v>488</v>
      </c>
      <c r="AS249" s="184">
        <f t="shared" ref="AS249" si="1799">+AT249-AT248</f>
        <v>0</v>
      </c>
      <c r="AT249" s="155">
        <v>462</v>
      </c>
      <c r="AU249" s="184">
        <f t="shared" ref="AU249" si="1800">+AV249-AV248</f>
        <v>0</v>
      </c>
      <c r="AV249" s="188">
        <v>7</v>
      </c>
      <c r="AW249" s="246">
        <v>78</v>
      </c>
      <c r="AX249" s="237">
        <f t="shared" ref="AX249" si="1801">+A249</f>
        <v>44073</v>
      </c>
      <c r="AY249" s="6">
        <v>0</v>
      </c>
      <c r="AZ249" s="238">
        <f t="shared" ref="AZ249" si="1802">+AZ248+AY249</f>
        <v>341</v>
      </c>
      <c r="BA249" s="238">
        <f t="shared" si="455"/>
        <v>32</v>
      </c>
      <c r="BB249" s="130">
        <v>0</v>
      </c>
      <c r="BC249" s="27">
        <f t="shared" ref="BC249" si="1803">+BC248+BB249</f>
        <v>22</v>
      </c>
      <c r="BD249" s="238">
        <v>67</v>
      </c>
      <c r="BE249" s="229">
        <f t="shared" ref="BE249" si="1804">+Z249</f>
        <v>44073</v>
      </c>
      <c r="BF249" s="132">
        <f t="shared" ref="BF249" si="1805">+B249</f>
        <v>17</v>
      </c>
      <c r="BG249" s="229">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79">
        <f t="shared" ref="BO249" si="1814">+A249</f>
        <v>44073</v>
      </c>
      <c r="BP249">
        <f t="shared" ref="BP249" si="1815">+AF249</f>
        <v>4801</v>
      </c>
      <c r="BQ249">
        <f t="shared" ref="BQ249" si="1816">+AH249</f>
        <v>4320</v>
      </c>
      <c r="BR249">
        <f t="shared" ref="BR249" si="1817">+AJ249</f>
        <v>88</v>
      </c>
      <c r="BS249" s="179">
        <f t="shared" ref="BS249" si="1818">+A249</f>
        <v>44073</v>
      </c>
      <c r="BT249">
        <f t="shared" ref="BT249" si="1819">+AL249</f>
        <v>46</v>
      </c>
      <c r="BU249">
        <f t="shared" ref="BU249" si="1820">+AN249</f>
        <v>46</v>
      </c>
      <c r="BV249">
        <f t="shared" ref="BV249" si="1821">+AP249</f>
        <v>0</v>
      </c>
      <c r="BW249" s="179">
        <f t="shared" ref="BW249" si="1822">+A249</f>
        <v>44073</v>
      </c>
      <c r="BX249">
        <f t="shared" ref="BX249" si="1823">+AR249</f>
        <v>488</v>
      </c>
      <c r="BY249">
        <f t="shared" ref="BY249" si="1824">+AT249</f>
        <v>462</v>
      </c>
      <c r="BZ249">
        <f t="shared" ref="BZ249" si="1825">+AV249</f>
        <v>7</v>
      </c>
      <c r="CA249" s="179">
        <f t="shared" ref="CA249" si="1826">+A249</f>
        <v>44073</v>
      </c>
      <c r="CB249">
        <f t="shared" ref="CB249" si="1827">+AD249</f>
        <v>15</v>
      </c>
      <c r="CC249">
        <f t="shared" ref="CC249" si="1828">+AG249</f>
        <v>33</v>
      </c>
      <c r="CD249" s="179">
        <f t="shared" ref="CD249" si="1829">+A249</f>
        <v>44073</v>
      </c>
      <c r="CE249">
        <f t="shared" ref="CE249" si="1830">+AI249</f>
        <v>1</v>
      </c>
      <c r="CF249" s="1">
        <f t="shared" si="245"/>
        <v>44073</v>
      </c>
      <c r="CG249" s="283">
        <f t="shared" si="246"/>
        <v>15</v>
      </c>
      <c r="CH249" s="1">
        <f t="shared" si="247"/>
        <v>44073</v>
      </c>
      <c r="CI249" s="284">
        <f t="shared" si="248"/>
        <v>1</v>
      </c>
    </row>
    <row r="250" spans="1:87" ht="18" customHeight="1" x14ac:dyDescent="0.55000000000000004">
      <c r="A250" s="179">
        <v>44074</v>
      </c>
      <c r="B250" s="240">
        <v>10</v>
      </c>
      <c r="C250" s="154">
        <f t="shared" ref="C250" si="1831">+B250+C249</f>
        <v>2509</v>
      </c>
      <c r="D250" s="154">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0">
        <f t="shared" ref="AA250" si="1834">+AF250+AL250+AR250</f>
        <v>5344</v>
      </c>
      <c r="AB250" s="230">
        <f t="shared" ref="AB250" si="1835">+AH250+AN250+AT250</f>
        <v>4850</v>
      </c>
      <c r="AC250" s="231">
        <f t="shared" ref="AC250" si="1836">+AJ250+AP250+AV250</f>
        <v>96</v>
      </c>
      <c r="AD250" s="183">
        <f t="shared" ref="AD250" si="1837">+AF250-AF249</f>
        <v>9</v>
      </c>
      <c r="AE250" s="243">
        <f t="shared" ref="AE250" si="1838">+AE249+AD250</f>
        <v>3605</v>
      </c>
      <c r="AF250" s="155">
        <v>4810</v>
      </c>
      <c r="AG250" s="184">
        <f t="shared" ref="AG250" si="1839">+AH250-AH249</f>
        <v>22</v>
      </c>
      <c r="AH250" s="155">
        <v>4342</v>
      </c>
      <c r="AI250" s="184">
        <f t="shared" ref="AI250" si="1840">+AJ250-AJ249</f>
        <v>1</v>
      </c>
      <c r="AJ250" s="185">
        <v>89</v>
      </c>
      <c r="AK250" s="186">
        <f t="shared" ref="AK250" si="1841">+AL250-AL249</f>
        <v>0</v>
      </c>
      <c r="AL250" s="155">
        <v>46</v>
      </c>
      <c r="AM250" s="184">
        <f t="shared" ref="AM250" si="1842">+AN250-AN249</f>
        <v>0</v>
      </c>
      <c r="AN250" s="155">
        <v>46</v>
      </c>
      <c r="AO250" s="184">
        <f t="shared" ref="AO250" si="1843">+AP250-AP249</f>
        <v>0</v>
      </c>
      <c r="AP250" s="187">
        <v>0</v>
      </c>
      <c r="AQ250" s="186">
        <f t="shared" ref="AQ250" si="1844">+AR250-AR249</f>
        <v>0</v>
      </c>
      <c r="AR250" s="155">
        <v>488</v>
      </c>
      <c r="AS250" s="184">
        <f t="shared" ref="AS250" si="1845">+AT250-AT249</f>
        <v>0</v>
      </c>
      <c r="AT250" s="155">
        <v>462</v>
      </c>
      <c r="AU250" s="184">
        <f t="shared" ref="AU250" si="1846">+AV250-AV249</f>
        <v>0</v>
      </c>
      <c r="AV250" s="188">
        <v>7</v>
      </c>
      <c r="AW250" s="246">
        <v>79</v>
      </c>
      <c r="AX250" s="237">
        <f t="shared" ref="AX250" si="1847">+A250</f>
        <v>44074</v>
      </c>
      <c r="AY250" s="6">
        <v>0</v>
      </c>
      <c r="AZ250" s="238">
        <f t="shared" ref="AZ250" si="1848">+AZ249+AY250</f>
        <v>341</v>
      </c>
      <c r="BA250" s="238">
        <f t="shared" si="455"/>
        <v>33</v>
      </c>
      <c r="BB250" s="260">
        <f>3-3</f>
        <v>0</v>
      </c>
      <c r="BC250" s="27">
        <f t="shared" ref="BC250" si="1849">+BC249+BB250</f>
        <v>22</v>
      </c>
      <c r="BD250" s="238">
        <v>68</v>
      </c>
      <c r="BE250" s="229">
        <f t="shared" ref="BE250" si="1850">+Z250</f>
        <v>44074</v>
      </c>
      <c r="BF250" s="132">
        <f t="shared" ref="BF250" si="1851">+B250</f>
        <v>10</v>
      </c>
      <c r="BG250" s="229">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79">
        <f t="shared" ref="BO250" si="1860">+A250</f>
        <v>44074</v>
      </c>
      <c r="BP250">
        <f t="shared" ref="BP250" si="1861">+AF250</f>
        <v>4810</v>
      </c>
      <c r="BQ250">
        <f t="shared" ref="BQ250" si="1862">+AH250</f>
        <v>4342</v>
      </c>
      <c r="BR250">
        <f t="shared" ref="BR250" si="1863">+AJ250</f>
        <v>89</v>
      </c>
      <c r="BS250" s="179">
        <f t="shared" ref="BS250" si="1864">+A250</f>
        <v>44074</v>
      </c>
      <c r="BT250">
        <f t="shared" ref="BT250" si="1865">+AL250</f>
        <v>46</v>
      </c>
      <c r="BU250">
        <f t="shared" ref="BU250" si="1866">+AN250</f>
        <v>46</v>
      </c>
      <c r="BV250">
        <f t="shared" ref="BV250" si="1867">+AP250</f>
        <v>0</v>
      </c>
      <c r="BW250" s="179">
        <f t="shared" ref="BW250" si="1868">+A250</f>
        <v>44074</v>
      </c>
      <c r="BX250">
        <f t="shared" ref="BX250" si="1869">+AR250</f>
        <v>488</v>
      </c>
      <c r="BY250">
        <f t="shared" ref="BY250" si="1870">+AT250</f>
        <v>462</v>
      </c>
      <c r="BZ250">
        <f t="shared" ref="BZ250" si="1871">+AV250</f>
        <v>7</v>
      </c>
      <c r="CA250" s="179">
        <f t="shared" ref="CA250" si="1872">+A250</f>
        <v>44074</v>
      </c>
      <c r="CB250">
        <f t="shared" ref="CB250" si="1873">+AD250</f>
        <v>9</v>
      </c>
      <c r="CC250">
        <f t="shared" ref="CC250" si="1874">+AG250</f>
        <v>22</v>
      </c>
      <c r="CD250" s="179">
        <f t="shared" ref="CD250" si="1875">+A250</f>
        <v>44074</v>
      </c>
      <c r="CE250">
        <f t="shared" ref="CE250" si="1876">+AI250</f>
        <v>1</v>
      </c>
      <c r="CF250" s="1">
        <f t="shared" si="245"/>
        <v>44074</v>
      </c>
      <c r="CG250" s="283">
        <f t="shared" si="246"/>
        <v>9</v>
      </c>
      <c r="CH250" s="1">
        <f t="shared" si="247"/>
        <v>44074</v>
      </c>
      <c r="CI250" s="284">
        <f t="shared" si="248"/>
        <v>1</v>
      </c>
    </row>
    <row r="251" spans="1:87" ht="18" customHeight="1" x14ac:dyDescent="0.55000000000000004">
      <c r="A251" s="179">
        <v>44075</v>
      </c>
      <c r="B251" s="240">
        <v>8</v>
      </c>
      <c r="C251" s="154">
        <f t="shared" ref="C251" si="1877">+B251+C250</f>
        <v>2517</v>
      </c>
      <c r="D251" s="154">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0">
        <f t="shared" ref="AA251" si="1879">+AF251+AL251+AR251</f>
        <v>5356</v>
      </c>
      <c r="AB251" s="230">
        <f t="shared" ref="AB251" si="1880">+AH251+AN251+AT251</f>
        <v>4888</v>
      </c>
      <c r="AC251" s="231">
        <f t="shared" ref="AC251" si="1881">+AJ251+AP251+AV251</f>
        <v>97</v>
      </c>
      <c r="AD251" s="183">
        <f t="shared" ref="AD251" si="1882">+AF251-AF250</f>
        <v>12</v>
      </c>
      <c r="AE251" s="243">
        <f t="shared" ref="AE251" si="1883">+AE250+AD251</f>
        <v>3617</v>
      </c>
      <c r="AF251" s="155">
        <v>4822</v>
      </c>
      <c r="AG251" s="184">
        <f t="shared" ref="AG251:AG252" si="1884">+AH251-AH250</f>
        <v>38</v>
      </c>
      <c r="AH251" s="155">
        <v>4380</v>
      </c>
      <c r="AI251" s="184">
        <f t="shared" ref="AI251:AI252" si="1885">+AJ251-AJ250</f>
        <v>1</v>
      </c>
      <c r="AJ251" s="185">
        <v>90</v>
      </c>
      <c r="AK251" s="186">
        <f t="shared" ref="AK251" si="1886">+AL251-AL250</f>
        <v>0</v>
      </c>
      <c r="AL251" s="155">
        <v>46</v>
      </c>
      <c r="AM251" s="184">
        <f t="shared" ref="AM251" si="1887">+AN251-AN250</f>
        <v>0</v>
      </c>
      <c r="AN251" s="155">
        <v>46</v>
      </c>
      <c r="AO251" s="184">
        <f t="shared" ref="AO251" si="1888">+AP251-AP250</f>
        <v>0</v>
      </c>
      <c r="AP251" s="187">
        <v>0</v>
      </c>
      <c r="AQ251" s="186">
        <f t="shared" ref="AQ251" si="1889">+AR251-AR250</f>
        <v>0</v>
      </c>
      <c r="AR251" s="155">
        <v>488</v>
      </c>
      <c r="AS251" s="184">
        <f t="shared" ref="AS251" si="1890">+AT251-AT250</f>
        <v>0</v>
      </c>
      <c r="AT251" s="155">
        <v>462</v>
      </c>
      <c r="AU251" s="184">
        <f t="shared" ref="AU251" si="1891">+AV251-AV250</f>
        <v>0</v>
      </c>
      <c r="AV251" s="188">
        <v>7</v>
      </c>
      <c r="AW251" s="246">
        <v>80</v>
      </c>
      <c r="AX251" s="237">
        <f t="shared" ref="AX251:AX252" si="1892">+A251</f>
        <v>44075</v>
      </c>
      <c r="AY251" s="6">
        <v>0</v>
      </c>
      <c r="AZ251" s="238">
        <f t="shared" ref="AZ251" si="1893">+AZ250+AY251</f>
        <v>341</v>
      </c>
      <c r="BA251" s="238">
        <f t="shared" si="455"/>
        <v>34</v>
      </c>
      <c r="BB251" s="130">
        <v>0</v>
      </c>
      <c r="BC251" s="27">
        <f t="shared" ref="BC251" si="1894">+BC250+BB251</f>
        <v>22</v>
      </c>
      <c r="BD251" s="238">
        <v>69</v>
      </c>
      <c r="BE251" s="229">
        <f t="shared" ref="BE251" si="1895">+Z251</f>
        <v>44075</v>
      </c>
      <c r="BF251" s="132">
        <f t="shared" ref="BF251" si="1896">+B251</f>
        <v>8</v>
      </c>
      <c r="BG251" s="229">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79">
        <f t="shared" ref="BO251" si="1905">+A251</f>
        <v>44075</v>
      </c>
      <c r="BP251">
        <f t="shared" ref="BP251" si="1906">+AF251</f>
        <v>4822</v>
      </c>
      <c r="BQ251">
        <f t="shared" ref="BQ251" si="1907">+AH251</f>
        <v>4380</v>
      </c>
      <c r="BR251">
        <f t="shared" ref="BR251" si="1908">+AJ251</f>
        <v>90</v>
      </c>
      <c r="BS251" s="179">
        <f t="shared" ref="BS251" si="1909">+A251</f>
        <v>44075</v>
      </c>
      <c r="BT251">
        <f t="shared" ref="BT251" si="1910">+AL251</f>
        <v>46</v>
      </c>
      <c r="BU251">
        <f t="shared" ref="BU251" si="1911">+AN251</f>
        <v>46</v>
      </c>
      <c r="BV251">
        <f t="shared" ref="BV251" si="1912">+AP251</f>
        <v>0</v>
      </c>
      <c r="BW251" s="179">
        <f t="shared" ref="BW251" si="1913">+A251</f>
        <v>44075</v>
      </c>
      <c r="BX251">
        <f t="shared" ref="BX251" si="1914">+AR251</f>
        <v>488</v>
      </c>
      <c r="BY251">
        <f t="shared" ref="BY251" si="1915">+AT251</f>
        <v>462</v>
      </c>
      <c r="BZ251">
        <f t="shared" ref="BZ251" si="1916">+AV251</f>
        <v>7</v>
      </c>
      <c r="CA251" s="179">
        <f t="shared" ref="CA251" si="1917">+A251</f>
        <v>44075</v>
      </c>
      <c r="CB251">
        <f t="shared" ref="CB251" si="1918">+AD251</f>
        <v>12</v>
      </c>
      <c r="CC251">
        <f t="shared" ref="CC251" si="1919">+AG251</f>
        <v>38</v>
      </c>
      <c r="CD251" s="179">
        <f t="shared" ref="CD251" si="1920">+A251</f>
        <v>44075</v>
      </c>
      <c r="CE251">
        <f t="shared" ref="CE251" si="1921">+AI251</f>
        <v>1</v>
      </c>
      <c r="CF251" s="1">
        <f t="shared" si="245"/>
        <v>44075</v>
      </c>
      <c r="CG251" s="283">
        <f t="shared" si="246"/>
        <v>12</v>
      </c>
      <c r="CH251" s="1">
        <f t="shared" si="247"/>
        <v>44075</v>
      </c>
      <c r="CI251" s="284">
        <f t="shared" si="248"/>
        <v>1</v>
      </c>
    </row>
    <row r="252" spans="1:87" ht="18" customHeight="1" x14ac:dyDescent="0.55000000000000004">
      <c r="A252" s="179">
        <v>44076</v>
      </c>
      <c r="B252" s="240">
        <v>11</v>
      </c>
      <c r="C252" s="154">
        <f t="shared" ref="C252" si="1922">+B252+C251</f>
        <v>2528</v>
      </c>
      <c r="D252" s="154">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0">
        <f t="shared" ref="AA252" si="1924">+AF252+AL252+AR252</f>
        <v>5365</v>
      </c>
      <c r="AB252" s="230">
        <f t="shared" ref="AB252" si="1925">+AH252+AN252+AT252</f>
        <v>4918</v>
      </c>
      <c r="AC252" s="231">
        <f t="shared" ref="AC252" si="1926">+AJ252+AP252+AV252</f>
        <v>100</v>
      </c>
      <c r="AD252" s="183">
        <f t="shared" ref="AD252" si="1927">+AF252-AF251</f>
        <v>8</v>
      </c>
      <c r="AE252" s="243">
        <f t="shared" ref="AE252" si="1928">+AE251+AD252</f>
        <v>3625</v>
      </c>
      <c r="AF252" s="155">
        <v>4830</v>
      </c>
      <c r="AG252" s="184">
        <f t="shared" si="1884"/>
        <v>21</v>
      </c>
      <c r="AH252" s="155">
        <v>4401</v>
      </c>
      <c r="AI252" s="184">
        <f t="shared" si="1885"/>
        <v>3</v>
      </c>
      <c r="AJ252" s="185">
        <v>93</v>
      </c>
      <c r="AK252" s="186">
        <f t="shared" ref="AK252" si="1929">+AL252-AL251</f>
        <v>0</v>
      </c>
      <c r="AL252" s="155">
        <v>46</v>
      </c>
      <c r="AM252" s="184">
        <f t="shared" ref="AM252" si="1930">+AN252-AN251</f>
        <v>0</v>
      </c>
      <c r="AN252" s="155">
        <v>46</v>
      </c>
      <c r="AO252" s="184">
        <f t="shared" ref="AO252" si="1931">+AP252-AP251</f>
        <v>0</v>
      </c>
      <c r="AP252" s="187">
        <v>0</v>
      </c>
      <c r="AQ252" s="186">
        <f t="shared" ref="AQ252" si="1932">+AR252-AR251</f>
        <v>1</v>
      </c>
      <c r="AR252" s="155">
        <v>489</v>
      </c>
      <c r="AS252" s="184">
        <f t="shared" ref="AS252" si="1933">+AT252-AT251</f>
        <v>9</v>
      </c>
      <c r="AT252" s="155">
        <v>471</v>
      </c>
      <c r="AU252" s="184">
        <f t="shared" ref="AU252" si="1934">+AV252-AV251</f>
        <v>0</v>
      </c>
      <c r="AV252" s="188">
        <v>7</v>
      </c>
      <c r="AW252" s="246">
        <v>81</v>
      </c>
      <c r="AX252" s="237">
        <f t="shared" si="1892"/>
        <v>44076</v>
      </c>
      <c r="AY252" s="6">
        <v>0</v>
      </c>
      <c r="AZ252" s="238">
        <f t="shared" ref="AZ252" si="1935">+AZ251+AY252</f>
        <v>341</v>
      </c>
      <c r="BA252" s="238">
        <f t="shared" si="455"/>
        <v>35</v>
      </c>
      <c r="BB252" s="130">
        <v>0</v>
      </c>
      <c r="BC252" s="27">
        <f t="shared" ref="BC252" si="1936">+BC251+BB252</f>
        <v>22</v>
      </c>
      <c r="BD252" s="238">
        <v>70</v>
      </c>
      <c r="BE252" s="229">
        <f t="shared" ref="BE252" si="1937">+Z252</f>
        <v>44076</v>
      </c>
      <c r="BF252" s="132">
        <f t="shared" ref="BF252" si="1938">+B252</f>
        <v>11</v>
      </c>
      <c r="BG252" s="229">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79">
        <f t="shared" ref="BO252" si="1947">+A252</f>
        <v>44076</v>
      </c>
      <c r="BP252">
        <f t="shared" ref="BP252" si="1948">+AF252</f>
        <v>4830</v>
      </c>
      <c r="BQ252">
        <f t="shared" ref="BQ252" si="1949">+AH252</f>
        <v>4401</v>
      </c>
      <c r="BR252">
        <f t="shared" ref="BR252" si="1950">+AJ252</f>
        <v>93</v>
      </c>
      <c r="BS252" s="179">
        <f t="shared" ref="BS252" si="1951">+A252</f>
        <v>44076</v>
      </c>
      <c r="BT252">
        <f t="shared" ref="BT252" si="1952">+AL252</f>
        <v>46</v>
      </c>
      <c r="BU252">
        <f t="shared" ref="BU252" si="1953">+AN252</f>
        <v>46</v>
      </c>
      <c r="BV252">
        <f t="shared" ref="BV252" si="1954">+AP252</f>
        <v>0</v>
      </c>
      <c r="BW252" s="179">
        <f t="shared" ref="BW252" si="1955">+A252</f>
        <v>44076</v>
      </c>
      <c r="BX252">
        <f t="shared" ref="BX252" si="1956">+AR252</f>
        <v>489</v>
      </c>
      <c r="BY252">
        <f t="shared" ref="BY252" si="1957">+AT252</f>
        <v>471</v>
      </c>
      <c r="BZ252">
        <f t="shared" ref="BZ252" si="1958">+AV252</f>
        <v>7</v>
      </c>
      <c r="CA252" s="179">
        <f t="shared" ref="CA252" si="1959">+A252</f>
        <v>44076</v>
      </c>
      <c r="CB252">
        <f t="shared" ref="CB252" si="1960">+AD252</f>
        <v>8</v>
      </c>
      <c r="CC252">
        <f t="shared" ref="CC252" si="1961">+AG252</f>
        <v>21</v>
      </c>
      <c r="CD252" s="179">
        <f t="shared" ref="CD252" si="1962">+A252</f>
        <v>44076</v>
      </c>
      <c r="CE252">
        <f t="shared" ref="CE252" si="1963">+AI252</f>
        <v>3</v>
      </c>
      <c r="CF252" s="1">
        <f t="shared" si="245"/>
        <v>44076</v>
      </c>
      <c r="CG252" s="283">
        <f t="shared" si="246"/>
        <v>8</v>
      </c>
      <c r="CH252" s="1">
        <f t="shared" si="247"/>
        <v>44076</v>
      </c>
      <c r="CI252" s="284">
        <f t="shared" si="248"/>
        <v>3</v>
      </c>
    </row>
    <row r="253" spans="1:87" ht="18" customHeight="1" x14ac:dyDescent="0.55000000000000004">
      <c r="A253" s="179">
        <v>44077</v>
      </c>
      <c r="B253" s="240">
        <v>25</v>
      </c>
      <c r="C253" s="154">
        <f t="shared" ref="C253" si="1964">+B253+C252</f>
        <v>2553</v>
      </c>
      <c r="D253" s="154">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0">
        <f t="shared" ref="AA253" si="1967">+AF253+AL253+AR253</f>
        <v>5373</v>
      </c>
      <c r="AB253" s="230">
        <f t="shared" ref="AB253" si="1968">+AH253+AN253+AT253</f>
        <v>4948</v>
      </c>
      <c r="AC253" s="231">
        <f t="shared" ref="AC253" si="1969">+AJ253+AP253+AV253</f>
        <v>101</v>
      </c>
      <c r="AD253" s="183">
        <f t="shared" ref="AD253" si="1970">+AF253-AF252</f>
        <v>8</v>
      </c>
      <c r="AE253" s="243">
        <f t="shared" ref="AE253" si="1971">+AE252+AD253</f>
        <v>3633</v>
      </c>
      <c r="AF253" s="155">
        <v>4838</v>
      </c>
      <c r="AG253" s="184">
        <f t="shared" ref="AG253" si="1972">+AH253-AH252</f>
        <v>30</v>
      </c>
      <c r="AH253" s="155">
        <v>4431</v>
      </c>
      <c r="AI253" s="184">
        <f t="shared" ref="AI253" si="1973">+AJ253-AJ252</f>
        <v>1</v>
      </c>
      <c r="AJ253" s="185">
        <v>94</v>
      </c>
      <c r="AK253" s="186">
        <f t="shared" ref="AK253" si="1974">+AL253-AL252</f>
        <v>0</v>
      </c>
      <c r="AL253" s="155">
        <v>46</v>
      </c>
      <c r="AM253" s="184">
        <f t="shared" ref="AM253" si="1975">+AN253-AN252</f>
        <v>0</v>
      </c>
      <c r="AN253" s="155">
        <v>46</v>
      </c>
      <c r="AO253" s="184">
        <f t="shared" ref="AO253" si="1976">+AP253-AP252</f>
        <v>0</v>
      </c>
      <c r="AP253" s="187">
        <v>0</v>
      </c>
      <c r="AQ253" s="186">
        <f t="shared" ref="AQ253" si="1977">+AR253-AR252</f>
        <v>0</v>
      </c>
      <c r="AR253" s="155">
        <v>489</v>
      </c>
      <c r="AS253" s="184">
        <f t="shared" ref="AS253" si="1978">+AT253-AT252</f>
        <v>0</v>
      </c>
      <c r="AT253" s="155">
        <v>471</v>
      </c>
      <c r="AU253" s="184">
        <f t="shared" ref="AU253" si="1979">+AV253-AV252</f>
        <v>0</v>
      </c>
      <c r="AV253" s="188">
        <v>7</v>
      </c>
      <c r="AW253" s="246">
        <v>82</v>
      </c>
      <c r="AX253" s="237">
        <f t="shared" ref="AX253:AX254" si="1980">+A253</f>
        <v>44077</v>
      </c>
      <c r="AY253" s="6">
        <v>0</v>
      </c>
      <c r="AZ253" s="238">
        <f t="shared" ref="AZ253" si="1981">+AZ252+AY253</f>
        <v>341</v>
      </c>
      <c r="BA253" s="238">
        <f t="shared" si="455"/>
        <v>36</v>
      </c>
      <c r="BB253" s="130">
        <v>0</v>
      </c>
      <c r="BC253" s="27">
        <f t="shared" ref="BC253" si="1982">+BC252+BB253</f>
        <v>22</v>
      </c>
      <c r="BD253" s="238">
        <v>71</v>
      </c>
      <c r="BE253" s="229">
        <f t="shared" ref="BE253" si="1983">+Z253</f>
        <v>44077</v>
      </c>
      <c r="BF253" s="132">
        <f t="shared" ref="BF253" si="1984">+B253</f>
        <v>25</v>
      </c>
      <c r="BG253" s="229">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79">
        <f t="shared" ref="BO253" si="1993">+A253</f>
        <v>44077</v>
      </c>
      <c r="BP253">
        <f t="shared" ref="BP253" si="1994">+AF253</f>
        <v>4838</v>
      </c>
      <c r="BQ253">
        <f t="shared" ref="BQ253" si="1995">+AH253</f>
        <v>4431</v>
      </c>
      <c r="BR253">
        <f t="shared" ref="BR253" si="1996">+AJ253</f>
        <v>94</v>
      </c>
      <c r="BS253" s="179">
        <f t="shared" ref="BS253" si="1997">+A253</f>
        <v>44077</v>
      </c>
      <c r="BT253">
        <f t="shared" ref="BT253" si="1998">+AL253</f>
        <v>46</v>
      </c>
      <c r="BU253">
        <f t="shared" ref="BU253" si="1999">+AN253</f>
        <v>46</v>
      </c>
      <c r="BV253">
        <f t="shared" ref="BV253" si="2000">+AP253</f>
        <v>0</v>
      </c>
      <c r="BW253" s="179">
        <f t="shared" ref="BW253" si="2001">+A253</f>
        <v>44077</v>
      </c>
      <c r="BX253">
        <f t="shared" ref="BX253" si="2002">+AR253</f>
        <v>489</v>
      </c>
      <c r="BY253">
        <f t="shared" ref="BY253" si="2003">+AT253</f>
        <v>471</v>
      </c>
      <c r="BZ253">
        <f t="shared" ref="BZ253" si="2004">+AV253</f>
        <v>7</v>
      </c>
      <c r="CA253" s="179">
        <f t="shared" ref="CA253" si="2005">+A253</f>
        <v>44077</v>
      </c>
      <c r="CB253">
        <f t="shared" ref="CB253" si="2006">+AD253</f>
        <v>8</v>
      </c>
      <c r="CC253">
        <f t="shared" ref="CC253" si="2007">+AG253</f>
        <v>30</v>
      </c>
      <c r="CD253" s="179">
        <f t="shared" ref="CD253" si="2008">+A253</f>
        <v>44077</v>
      </c>
      <c r="CE253">
        <f t="shared" ref="CE253" si="2009">+AI253</f>
        <v>1</v>
      </c>
      <c r="CF253" s="1">
        <f t="shared" si="245"/>
        <v>44077</v>
      </c>
      <c r="CG253" s="283">
        <f t="shared" si="246"/>
        <v>8</v>
      </c>
      <c r="CH253" s="1">
        <f t="shared" si="247"/>
        <v>44077</v>
      </c>
      <c r="CI253" s="284">
        <f t="shared" si="248"/>
        <v>1</v>
      </c>
    </row>
    <row r="254" spans="1:87" ht="18" customHeight="1" x14ac:dyDescent="0.55000000000000004">
      <c r="A254" s="179">
        <v>44078</v>
      </c>
      <c r="B254" s="240">
        <v>10</v>
      </c>
      <c r="C254" s="154">
        <f t="shared" ref="C254" si="2010">+B254+C253</f>
        <v>2563</v>
      </c>
      <c r="D254" s="154">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0">
        <f t="shared" ref="AA254" si="2013">+AF254+AL254+AR254</f>
        <v>5386</v>
      </c>
      <c r="AB254" s="230">
        <f t="shared" ref="AB254" si="2014">+AH254+AN254+AT254</f>
        <v>4973</v>
      </c>
      <c r="AC254" s="231">
        <f t="shared" ref="AC254" si="2015">+AJ254+AP254+AV254</f>
        <v>101</v>
      </c>
      <c r="AD254" s="183">
        <f t="shared" ref="AD254" si="2016">+AF254-AF253</f>
        <v>12</v>
      </c>
      <c r="AE254" s="243">
        <f t="shared" ref="AE254" si="2017">+AE253+AD254</f>
        <v>3645</v>
      </c>
      <c r="AF254" s="155">
        <v>4850</v>
      </c>
      <c r="AG254" s="184">
        <f t="shared" ref="AG254:AG255" si="2018">+AH254-AH253</f>
        <v>25</v>
      </c>
      <c r="AH254" s="155">
        <v>4456</v>
      </c>
      <c r="AI254" s="184">
        <f t="shared" ref="AI254" si="2019">+AJ254-AJ253</f>
        <v>0</v>
      </c>
      <c r="AJ254" s="185">
        <v>94</v>
      </c>
      <c r="AK254" s="186">
        <f t="shared" ref="AK254" si="2020">+AL254-AL253</f>
        <v>0</v>
      </c>
      <c r="AL254" s="155">
        <v>46</v>
      </c>
      <c r="AM254" s="184">
        <f t="shared" ref="AM254" si="2021">+AN254-AN253</f>
        <v>0</v>
      </c>
      <c r="AN254" s="155">
        <v>46</v>
      </c>
      <c r="AO254" s="184">
        <f t="shared" ref="AO254" si="2022">+AP254-AP253</f>
        <v>0</v>
      </c>
      <c r="AP254" s="187">
        <v>0</v>
      </c>
      <c r="AQ254" s="186">
        <f t="shared" ref="AQ254" si="2023">+AR254-AR253</f>
        <v>1</v>
      </c>
      <c r="AR254" s="155">
        <v>490</v>
      </c>
      <c r="AS254" s="184">
        <f t="shared" ref="AS254" si="2024">+AT254-AT253</f>
        <v>0</v>
      </c>
      <c r="AT254" s="155">
        <v>471</v>
      </c>
      <c r="AU254" s="184">
        <f t="shared" ref="AU254" si="2025">+AV254-AV253</f>
        <v>0</v>
      </c>
      <c r="AV254" s="188">
        <v>7</v>
      </c>
      <c r="AW254" s="246">
        <v>83</v>
      </c>
      <c r="AX254" s="237">
        <f t="shared" si="1980"/>
        <v>44078</v>
      </c>
      <c r="AY254" s="6">
        <v>0</v>
      </c>
      <c r="AZ254" s="238">
        <f t="shared" ref="AZ254" si="2026">+AZ253+AY254</f>
        <v>341</v>
      </c>
      <c r="BA254" s="238">
        <f t="shared" si="455"/>
        <v>37</v>
      </c>
      <c r="BB254" s="130">
        <v>0</v>
      </c>
      <c r="BC254" s="27">
        <f t="shared" ref="BC254" si="2027">+BC253+BB254</f>
        <v>22</v>
      </c>
      <c r="BD254" s="238">
        <v>72</v>
      </c>
      <c r="BE254" s="229">
        <f t="shared" ref="BE254" si="2028">+Z254</f>
        <v>44078</v>
      </c>
      <c r="BF254" s="132">
        <f t="shared" ref="BF254" si="2029">+B254</f>
        <v>10</v>
      </c>
      <c r="BG254" s="229">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79">
        <f t="shared" ref="BO254" si="2038">+A254</f>
        <v>44078</v>
      </c>
      <c r="BP254">
        <f t="shared" ref="BP254" si="2039">+AF254</f>
        <v>4850</v>
      </c>
      <c r="BQ254">
        <f t="shared" ref="BQ254" si="2040">+AH254</f>
        <v>4456</v>
      </c>
      <c r="BR254">
        <f t="shared" ref="BR254" si="2041">+AJ254</f>
        <v>94</v>
      </c>
      <c r="BS254" s="179">
        <f t="shared" ref="BS254" si="2042">+A254</f>
        <v>44078</v>
      </c>
      <c r="BT254">
        <f t="shared" ref="BT254" si="2043">+AL254</f>
        <v>46</v>
      </c>
      <c r="BU254">
        <f t="shared" ref="BU254" si="2044">+AN254</f>
        <v>46</v>
      </c>
      <c r="BV254">
        <f t="shared" ref="BV254" si="2045">+AP254</f>
        <v>0</v>
      </c>
      <c r="BW254" s="179">
        <f t="shared" ref="BW254" si="2046">+A254</f>
        <v>44078</v>
      </c>
      <c r="BX254">
        <f t="shared" ref="BX254" si="2047">+AR254</f>
        <v>490</v>
      </c>
      <c r="BY254">
        <f t="shared" ref="BY254" si="2048">+AT254</f>
        <v>471</v>
      </c>
      <c r="BZ254">
        <f t="shared" ref="BZ254" si="2049">+AV254</f>
        <v>7</v>
      </c>
      <c r="CA254" s="179">
        <f t="shared" ref="CA254" si="2050">+A254</f>
        <v>44078</v>
      </c>
      <c r="CB254">
        <f t="shared" ref="CB254" si="2051">+AD254</f>
        <v>12</v>
      </c>
      <c r="CC254">
        <f t="shared" ref="CC254" si="2052">+AG254</f>
        <v>25</v>
      </c>
      <c r="CD254" s="179">
        <f t="shared" ref="CD254" si="2053">+A254</f>
        <v>44078</v>
      </c>
      <c r="CE254">
        <f t="shared" ref="CE254" si="2054">+AI254</f>
        <v>0</v>
      </c>
      <c r="CF254" s="1">
        <f t="shared" ref="CF254:CF317" si="2055">+Z254</f>
        <v>44078</v>
      </c>
      <c r="CG254" s="283">
        <f t="shared" ref="CG254:CG317" si="2056">+AD254</f>
        <v>12</v>
      </c>
      <c r="CH254" s="1">
        <f t="shared" ref="CH254:CH317" si="2057">+Z254</f>
        <v>44078</v>
      </c>
      <c r="CI254" s="284">
        <f t="shared" ref="CI254:CI317" si="2058">+AI254</f>
        <v>0</v>
      </c>
    </row>
    <row r="255" spans="1:87" ht="18" customHeight="1" x14ac:dyDescent="0.55000000000000004">
      <c r="A255" s="179">
        <v>44079</v>
      </c>
      <c r="B255" s="240">
        <v>10</v>
      </c>
      <c r="C255" s="154">
        <f t="shared" ref="C255" si="2059">+B255+C254</f>
        <v>2573</v>
      </c>
      <c r="D255" s="154">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0">
        <f t="shared" ref="AA255" si="2062">+AF255+AL255+AR255</f>
        <v>5395</v>
      </c>
      <c r="AB255" s="230">
        <f t="shared" ref="AB255" si="2063">+AH255+AN255+AT255</f>
        <v>5012</v>
      </c>
      <c r="AC255" s="231">
        <f t="shared" ref="AC255" si="2064">+AJ255+AP255+AV255</f>
        <v>101</v>
      </c>
      <c r="AD255" s="183">
        <f t="shared" ref="AD255" si="2065">+AF255-AF254</f>
        <v>7</v>
      </c>
      <c r="AE255" s="243">
        <f t="shared" ref="AE255" si="2066">+AE254+AD255</f>
        <v>3652</v>
      </c>
      <c r="AF255" s="155">
        <v>4857</v>
      </c>
      <c r="AG255" s="184">
        <f t="shared" si="2018"/>
        <v>37</v>
      </c>
      <c r="AH255" s="155">
        <v>4493</v>
      </c>
      <c r="AI255" s="184">
        <f t="shared" ref="AI255" si="2067">+AJ255-AJ254</f>
        <v>0</v>
      </c>
      <c r="AJ255" s="185">
        <v>94</v>
      </c>
      <c r="AK255" s="186">
        <f t="shared" ref="AK255" si="2068">+AL255-AL254</f>
        <v>0</v>
      </c>
      <c r="AL255" s="155">
        <v>46</v>
      </c>
      <c r="AM255" s="184">
        <f t="shared" ref="AM255" si="2069">+AN255-AN254</f>
        <v>0</v>
      </c>
      <c r="AN255" s="155">
        <v>46</v>
      </c>
      <c r="AO255" s="184">
        <f t="shared" ref="AO255" si="2070">+AP255-AP254</f>
        <v>0</v>
      </c>
      <c r="AP255" s="187">
        <v>0</v>
      </c>
      <c r="AQ255" s="186">
        <f t="shared" ref="AQ255" si="2071">+AR255-AR254</f>
        <v>2</v>
      </c>
      <c r="AR255" s="155">
        <v>492</v>
      </c>
      <c r="AS255" s="184">
        <f t="shared" ref="AS255" si="2072">+AT255-AT254</f>
        <v>2</v>
      </c>
      <c r="AT255" s="155">
        <v>473</v>
      </c>
      <c r="AU255" s="184">
        <f t="shared" ref="AU255" si="2073">+AV255-AV254</f>
        <v>0</v>
      </c>
      <c r="AV255" s="188">
        <v>7</v>
      </c>
      <c r="AW255" s="246">
        <v>84</v>
      </c>
      <c r="AX255" s="237">
        <f t="shared" ref="AX255" si="2074">+A255</f>
        <v>44079</v>
      </c>
      <c r="AY255" s="6">
        <v>0</v>
      </c>
      <c r="AZ255" s="238">
        <f t="shared" ref="AZ255" si="2075">+AZ254+AY255</f>
        <v>341</v>
      </c>
      <c r="BA255" s="238">
        <f t="shared" si="455"/>
        <v>38</v>
      </c>
      <c r="BB255" s="130">
        <v>0</v>
      </c>
      <c r="BC255" s="27">
        <f t="shared" ref="BC255" si="2076">+BC254+BB255</f>
        <v>22</v>
      </c>
      <c r="BD255" s="238">
        <v>73</v>
      </c>
      <c r="BE255" s="229">
        <f t="shared" ref="BE255" si="2077">+Z255</f>
        <v>44079</v>
      </c>
      <c r="BF255" s="132">
        <f t="shared" ref="BF255" si="2078">+B255</f>
        <v>10</v>
      </c>
      <c r="BG255" s="229">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79">
        <f t="shared" ref="BO255" si="2087">+A255</f>
        <v>44079</v>
      </c>
      <c r="BP255">
        <f t="shared" ref="BP255" si="2088">+AF255</f>
        <v>4857</v>
      </c>
      <c r="BQ255">
        <f t="shared" ref="BQ255" si="2089">+AH255</f>
        <v>4493</v>
      </c>
      <c r="BR255">
        <f t="shared" ref="BR255" si="2090">+AJ255</f>
        <v>94</v>
      </c>
      <c r="BS255" s="179">
        <f t="shared" ref="BS255" si="2091">+A255</f>
        <v>44079</v>
      </c>
      <c r="BT255">
        <f t="shared" ref="BT255" si="2092">+AL255</f>
        <v>46</v>
      </c>
      <c r="BU255">
        <f t="shared" ref="BU255" si="2093">+AN255</f>
        <v>46</v>
      </c>
      <c r="BV255">
        <f t="shared" ref="BV255" si="2094">+AP255</f>
        <v>0</v>
      </c>
      <c r="BW255" s="179">
        <f t="shared" ref="BW255" si="2095">+A255</f>
        <v>44079</v>
      </c>
      <c r="BX255">
        <f t="shared" ref="BX255" si="2096">+AR255</f>
        <v>492</v>
      </c>
      <c r="BY255">
        <f t="shared" ref="BY255" si="2097">+AT255</f>
        <v>473</v>
      </c>
      <c r="BZ255">
        <f t="shared" ref="BZ255" si="2098">+AV255</f>
        <v>7</v>
      </c>
      <c r="CA255" s="179">
        <f t="shared" ref="CA255" si="2099">+A255</f>
        <v>44079</v>
      </c>
      <c r="CB255">
        <f t="shared" ref="CB255" si="2100">+AD255</f>
        <v>7</v>
      </c>
      <c r="CC255">
        <f t="shared" ref="CC255" si="2101">+AG255</f>
        <v>37</v>
      </c>
      <c r="CD255" s="179">
        <f t="shared" ref="CD255" si="2102">+A255</f>
        <v>44079</v>
      </c>
      <c r="CE255">
        <f t="shared" ref="CE255" si="2103">+AI255</f>
        <v>0</v>
      </c>
      <c r="CF255" s="1">
        <f t="shared" si="2055"/>
        <v>44079</v>
      </c>
      <c r="CG255" s="283">
        <f t="shared" si="2056"/>
        <v>7</v>
      </c>
      <c r="CH255" s="1">
        <f t="shared" si="2057"/>
        <v>44079</v>
      </c>
      <c r="CI255" s="284">
        <f t="shared" si="2058"/>
        <v>0</v>
      </c>
    </row>
    <row r="256" spans="1:87" ht="18" customHeight="1" x14ac:dyDescent="0.55000000000000004">
      <c r="A256" s="179">
        <v>44080</v>
      </c>
      <c r="B256" s="240">
        <v>12</v>
      </c>
      <c r="C256" s="154">
        <f t="shared" ref="C256" si="2104">+B256+C255</f>
        <v>2585</v>
      </c>
      <c r="D256" s="154">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0">
        <f t="shared" ref="AA256" si="2106">+AF256+AL256+AR256</f>
        <v>5417</v>
      </c>
      <c r="AB256" s="230">
        <f t="shared" ref="AB256" si="2107">+AH256+AN256+AT256</f>
        <v>5030</v>
      </c>
      <c r="AC256" s="231">
        <f t="shared" ref="AC256" si="2108">+AJ256+AP256+AV256</f>
        <v>103</v>
      </c>
      <c r="AD256" s="183">
        <f t="shared" ref="AD256" si="2109">+AF256-AF255</f>
        <v>21</v>
      </c>
      <c r="AE256" s="243">
        <f t="shared" ref="AE256" si="2110">+AE255+AD256</f>
        <v>3673</v>
      </c>
      <c r="AF256" s="155">
        <v>4878</v>
      </c>
      <c r="AG256" s="184">
        <f t="shared" ref="AG256:AG260" si="2111">+AH256-AH255</f>
        <v>18</v>
      </c>
      <c r="AH256" s="155">
        <v>4511</v>
      </c>
      <c r="AI256" s="184">
        <f t="shared" ref="AI256:AI258" si="2112">+AJ256-AJ255</f>
        <v>2</v>
      </c>
      <c r="AJ256" s="185">
        <v>96</v>
      </c>
      <c r="AK256" s="186">
        <f t="shared" ref="AK256" si="2113">+AL256-AL255</f>
        <v>0</v>
      </c>
      <c r="AL256" s="155">
        <v>46</v>
      </c>
      <c r="AM256" s="184">
        <f t="shared" ref="AM256" si="2114">+AN256-AN255</f>
        <v>0</v>
      </c>
      <c r="AN256" s="155">
        <v>46</v>
      </c>
      <c r="AO256" s="184">
        <f t="shared" ref="AO256" si="2115">+AP256-AP255</f>
        <v>0</v>
      </c>
      <c r="AP256" s="187">
        <v>0</v>
      </c>
      <c r="AQ256" s="186">
        <f t="shared" ref="AQ256" si="2116">+AR256-AR255</f>
        <v>1</v>
      </c>
      <c r="AR256" s="155">
        <v>493</v>
      </c>
      <c r="AS256" s="184">
        <f t="shared" ref="AS256" si="2117">+AT256-AT255</f>
        <v>0</v>
      </c>
      <c r="AT256" s="155">
        <v>473</v>
      </c>
      <c r="AU256" s="184">
        <f t="shared" ref="AU256" si="2118">+AV256-AV255</f>
        <v>0</v>
      </c>
      <c r="AV256" s="188">
        <v>7</v>
      </c>
      <c r="AW256" s="246">
        <v>85</v>
      </c>
      <c r="AX256" s="237">
        <f t="shared" ref="AX256:AX259" si="2119">+A256</f>
        <v>44080</v>
      </c>
      <c r="AY256" s="6">
        <v>0</v>
      </c>
      <c r="AZ256" s="238">
        <f t="shared" ref="AZ256" si="2120">+AZ255+AY256</f>
        <v>341</v>
      </c>
      <c r="BA256" s="238">
        <f t="shared" si="455"/>
        <v>39</v>
      </c>
      <c r="BB256" s="130">
        <v>0</v>
      </c>
      <c r="BC256" s="27">
        <f t="shared" ref="BC256" si="2121">+BC255+BB256</f>
        <v>22</v>
      </c>
      <c r="BD256" s="238">
        <v>74</v>
      </c>
      <c r="BE256" s="229">
        <f t="shared" ref="BE256" si="2122">+Z256</f>
        <v>44080</v>
      </c>
      <c r="BF256" s="132">
        <f t="shared" ref="BF256" si="2123">+B256</f>
        <v>12</v>
      </c>
      <c r="BG256" s="229">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79">
        <f t="shared" ref="BO256" si="2132">+A256</f>
        <v>44080</v>
      </c>
      <c r="BP256">
        <f t="shared" ref="BP256" si="2133">+AF256</f>
        <v>4878</v>
      </c>
      <c r="BQ256">
        <f t="shared" ref="BQ256" si="2134">+AH256</f>
        <v>4511</v>
      </c>
      <c r="BR256">
        <f t="shared" ref="BR256" si="2135">+AJ256</f>
        <v>96</v>
      </c>
      <c r="BS256" s="179">
        <f t="shared" ref="BS256" si="2136">+A256</f>
        <v>44080</v>
      </c>
      <c r="BT256">
        <f t="shared" ref="BT256" si="2137">+AL256</f>
        <v>46</v>
      </c>
      <c r="BU256">
        <f t="shared" ref="BU256" si="2138">+AN256</f>
        <v>46</v>
      </c>
      <c r="BV256">
        <f t="shared" ref="BV256" si="2139">+AP256</f>
        <v>0</v>
      </c>
      <c r="BW256" s="179">
        <f t="shared" ref="BW256" si="2140">+A256</f>
        <v>44080</v>
      </c>
      <c r="BX256">
        <f t="shared" ref="BX256" si="2141">+AR256</f>
        <v>493</v>
      </c>
      <c r="BY256">
        <f t="shared" ref="BY256" si="2142">+AT256</f>
        <v>473</v>
      </c>
      <c r="BZ256">
        <f t="shared" ref="BZ256" si="2143">+AV256</f>
        <v>7</v>
      </c>
      <c r="CA256" s="179">
        <f t="shared" ref="CA256" si="2144">+A256</f>
        <v>44080</v>
      </c>
      <c r="CB256">
        <f t="shared" ref="CB256" si="2145">+AD256</f>
        <v>21</v>
      </c>
      <c r="CC256">
        <f t="shared" ref="CC256" si="2146">+AG256</f>
        <v>18</v>
      </c>
      <c r="CD256" s="179">
        <f t="shared" ref="CD256" si="2147">+A256</f>
        <v>44080</v>
      </c>
      <c r="CE256">
        <f t="shared" ref="CE256" si="2148">+AI256</f>
        <v>2</v>
      </c>
      <c r="CF256" s="1">
        <f t="shared" si="2055"/>
        <v>44080</v>
      </c>
      <c r="CG256" s="283">
        <f t="shared" si="2056"/>
        <v>21</v>
      </c>
      <c r="CH256" s="1">
        <f t="shared" si="2057"/>
        <v>44080</v>
      </c>
      <c r="CI256" s="284">
        <f t="shared" si="2058"/>
        <v>2</v>
      </c>
    </row>
    <row r="257" spans="1:87" ht="18" customHeight="1" x14ac:dyDescent="0.55000000000000004">
      <c r="A257" s="179">
        <v>44081</v>
      </c>
      <c r="B257" s="240">
        <v>10</v>
      </c>
      <c r="C257" s="154">
        <f t="shared" ref="C257" si="2149">+B257+C256</f>
        <v>2595</v>
      </c>
      <c r="D257" s="154">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0">
        <f t="shared" ref="AA257" si="2151">+AF257+AL257+AR257</f>
        <v>5429</v>
      </c>
      <c r="AB257" s="230">
        <f t="shared" ref="AB257" si="2152">+AH257+AN257+AT257</f>
        <v>5045</v>
      </c>
      <c r="AC257" s="231">
        <f t="shared" ref="AC257" si="2153">+AJ257+AP257+AV257</f>
        <v>105</v>
      </c>
      <c r="AD257" s="183">
        <f t="shared" ref="AD257" si="2154">+AF257-AF256</f>
        <v>11</v>
      </c>
      <c r="AE257" s="243">
        <f t="shared" ref="AE257" si="2155">+AE256+AD257</f>
        <v>3684</v>
      </c>
      <c r="AF257" s="155">
        <v>4889</v>
      </c>
      <c r="AG257" s="184">
        <f t="shared" si="2111"/>
        <v>13</v>
      </c>
      <c r="AH257" s="155">
        <v>4524</v>
      </c>
      <c r="AI257" s="184">
        <f t="shared" si="2112"/>
        <v>2</v>
      </c>
      <c r="AJ257" s="185">
        <v>98</v>
      </c>
      <c r="AK257" s="186">
        <f t="shared" ref="AK257" si="2156">+AL257-AL256</f>
        <v>0</v>
      </c>
      <c r="AL257" s="155">
        <v>46</v>
      </c>
      <c r="AM257" s="184">
        <f t="shared" ref="AM257" si="2157">+AN257-AN256</f>
        <v>0</v>
      </c>
      <c r="AN257" s="155">
        <v>46</v>
      </c>
      <c r="AO257" s="184">
        <f t="shared" ref="AO257" si="2158">+AP257-AP256</f>
        <v>0</v>
      </c>
      <c r="AP257" s="187">
        <v>0</v>
      </c>
      <c r="AQ257" s="186">
        <f t="shared" ref="AQ257:AQ258" si="2159">+AR257-AR256</f>
        <v>1</v>
      </c>
      <c r="AR257" s="155">
        <v>494</v>
      </c>
      <c r="AS257" s="184">
        <f t="shared" ref="AS257" si="2160">+AT257-AT256</f>
        <v>2</v>
      </c>
      <c r="AT257" s="155">
        <v>475</v>
      </c>
      <c r="AU257" s="184">
        <f t="shared" ref="AU257" si="2161">+AV257-AV256</f>
        <v>0</v>
      </c>
      <c r="AV257" s="188">
        <v>7</v>
      </c>
      <c r="AW257" s="255">
        <v>86</v>
      </c>
      <c r="AX257" s="237">
        <f t="shared" si="2119"/>
        <v>44081</v>
      </c>
      <c r="AY257" s="6">
        <v>0</v>
      </c>
      <c r="AZ257" s="238">
        <f t="shared" ref="AZ257" si="2162">+AZ256+AY257</f>
        <v>341</v>
      </c>
      <c r="BA257" s="238">
        <f t="shared" si="455"/>
        <v>40</v>
      </c>
      <c r="BB257" s="130">
        <v>0</v>
      </c>
      <c r="BC257" s="27">
        <f t="shared" ref="BC257" si="2163">+BC256+BB257</f>
        <v>22</v>
      </c>
      <c r="BD257" s="238">
        <f t="shared" ref="BD257:BD338" si="2164">+BD256+1</f>
        <v>75</v>
      </c>
      <c r="BE257" s="229">
        <f t="shared" ref="BE257" si="2165">+Z257</f>
        <v>44081</v>
      </c>
      <c r="BF257" s="132">
        <f t="shared" ref="BF257" si="2166">+B257</f>
        <v>10</v>
      </c>
      <c r="BG257" s="229">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79">
        <f t="shared" ref="BO257" si="2175">+A257</f>
        <v>44081</v>
      </c>
      <c r="BP257">
        <f t="shared" ref="BP257" si="2176">+AF257</f>
        <v>4889</v>
      </c>
      <c r="BQ257">
        <f t="shared" ref="BQ257" si="2177">+AH257</f>
        <v>4524</v>
      </c>
      <c r="BR257">
        <f t="shared" ref="BR257" si="2178">+AJ257</f>
        <v>98</v>
      </c>
      <c r="BS257" s="179">
        <f t="shared" ref="BS257" si="2179">+A257</f>
        <v>44081</v>
      </c>
      <c r="BT257">
        <f t="shared" ref="BT257" si="2180">+AL257</f>
        <v>46</v>
      </c>
      <c r="BU257">
        <f t="shared" ref="BU257" si="2181">+AN257</f>
        <v>46</v>
      </c>
      <c r="BV257">
        <f t="shared" ref="BV257" si="2182">+AP257</f>
        <v>0</v>
      </c>
      <c r="BW257" s="179">
        <f t="shared" ref="BW257" si="2183">+A257</f>
        <v>44081</v>
      </c>
      <c r="BX257">
        <f t="shared" ref="BX257" si="2184">+AR257</f>
        <v>494</v>
      </c>
      <c r="BY257">
        <f t="shared" ref="BY257" si="2185">+AT257</f>
        <v>475</v>
      </c>
      <c r="BZ257">
        <f t="shared" ref="BZ257" si="2186">+AV257</f>
        <v>7</v>
      </c>
      <c r="CA257" s="179">
        <f t="shared" ref="CA257" si="2187">+A257</f>
        <v>44081</v>
      </c>
      <c r="CB257">
        <f t="shared" ref="CB257" si="2188">+AD257</f>
        <v>11</v>
      </c>
      <c r="CC257">
        <f t="shared" ref="CC257" si="2189">+AG257</f>
        <v>13</v>
      </c>
      <c r="CD257" s="179">
        <f t="shared" ref="CD257" si="2190">+A257</f>
        <v>44081</v>
      </c>
      <c r="CE257">
        <f t="shared" ref="CE257" si="2191">+AI257</f>
        <v>2</v>
      </c>
      <c r="CF257" s="1">
        <f t="shared" si="2055"/>
        <v>44081</v>
      </c>
      <c r="CG257" s="283">
        <f t="shared" si="2056"/>
        <v>11</v>
      </c>
      <c r="CH257" s="1">
        <f t="shared" si="2057"/>
        <v>44081</v>
      </c>
      <c r="CI257" s="284">
        <f t="shared" si="2058"/>
        <v>2</v>
      </c>
    </row>
    <row r="258" spans="1:87" ht="18" customHeight="1" x14ac:dyDescent="0.55000000000000004">
      <c r="A258" s="179">
        <v>44082</v>
      </c>
      <c r="B258" s="240">
        <v>2</v>
      </c>
      <c r="C258" s="154">
        <f t="shared" ref="C258" si="2192">+B258+C257</f>
        <v>2597</v>
      </c>
      <c r="D258" s="154">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0">
        <f t="shared" ref="AA258" si="2194">+AF258+AL258+AR258</f>
        <v>5436</v>
      </c>
      <c r="AB258" s="230">
        <f t="shared" ref="AB258" si="2195">+AH258+AN258+AT258</f>
        <v>5064</v>
      </c>
      <c r="AC258" s="231">
        <f t="shared" ref="AC258" si="2196">+AJ258+AP258+AV258</f>
        <v>106</v>
      </c>
      <c r="AD258" s="183">
        <f t="shared" ref="AD258" si="2197">+AF258-AF257</f>
        <v>6</v>
      </c>
      <c r="AE258" s="243">
        <f t="shared" ref="AE258" si="2198">+AE257+AD258</f>
        <v>3690</v>
      </c>
      <c r="AF258" s="155">
        <v>4895</v>
      </c>
      <c r="AG258" s="184">
        <f t="shared" si="2111"/>
        <v>19</v>
      </c>
      <c r="AH258" s="155">
        <v>4543</v>
      </c>
      <c r="AI258" s="184">
        <f t="shared" si="2112"/>
        <v>1</v>
      </c>
      <c r="AJ258" s="185">
        <v>99</v>
      </c>
      <c r="AK258" s="186">
        <f t="shared" ref="AK258" si="2199">+AL258-AL257</f>
        <v>0</v>
      </c>
      <c r="AL258" s="155">
        <v>46</v>
      </c>
      <c r="AM258" s="184">
        <f t="shared" ref="AM258" si="2200">+AN258-AN257</f>
        <v>0</v>
      </c>
      <c r="AN258" s="155">
        <v>46</v>
      </c>
      <c r="AO258" s="184">
        <f t="shared" ref="AO258" si="2201">+AP258-AP257</f>
        <v>0</v>
      </c>
      <c r="AP258" s="187">
        <v>0</v>
      </c>
      <c r="AQ258" s="186">
        <f t="shared" si="2159"/>
        <v>1</v>
      </c>
      <c r="AR258" s="155">
        <v>495</v>
      </c>
      <c r="AS258" s="184">
        <f t="shared" ref="AS258" si="2202">+AT258-AT257</f>
        <v>0</v>
      </c>
      <c r="AT258" s="155">
        <v>475</v>
      </c>
      <c r="AU258" s="184">
        <f t="shared" ref="AU258" si="2203">+AV258-AV257</f>
        <v>0</v>
      </c>
      <c r="AV258" s="188">
        <v>7</v>
      </c>
      <c r="AW258" s="246">
        <v>87</v>
      </c>
      <c r="AX258" s="237">
        <f t="shared" si="2119"/>
        <v>44082</v>
      </c>
      <c r="AY258" s="6">
        <v>0</v>
      </c>
      <c r="AZ258" s="238">
        <f t="shared" ref="AZ258" si="2204">+AZ257+AY258</f>
        <v>341</v>
      </c>
      <c r="BA258" s="238">
        <f t="shared" si="455"/>
        <v>41</v>
      </c>
      <c r="BB258" s="130">
        <v>0</v>
      </c>
      <c r="BC258" s="27">
        <f t="shared" ref="BC258" si="2205">+BC257+BB258</f>
        <v>22</v>
      </c>
      <c r="BD258" s="238">
        <f t="shared" si="2164"/>
        <v>76</v>
      </c>
      <c r="BE258" s="229">
        <f t="shared" ref="BE258" si="2206">+Z258</f>
        <v>44082</v>
      </c>
      <c r="BF258" s="132">
        <f t="shared" ref="BF258" si="2207">+B258</f>
        <v>2</v>
      </c>
      <c r="BG258" s="229">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79">
        <f t="shared" ref="BO258" si="2216">+A258</f>
        <v>44082</v>
      </c>
      <c r="BP258">
        <f t="shared" ref="BP258" si="2217">+AF258</f>
        <v>4895</v>
      </c>
      <c r="BQ258">
        <f t="shared" ref="BQ258" si="2218">+AH258</f>
        <v>4543</v>
      </c>
      <c r="BR258">
        <f t="shared" ref="BR258" si="2219">+AJ258</f>
        <v>99</v>
      </c>
      <c r="BS258" s="179">
        <f t="shared" ref="BS258" si="2220">+A258</f>
        <v>44082</v>
      </c>
      <c r="BT258">
        <f t="shared" ref="BT258" si="2221">+AL258</f>
        <v>46</v>
      </c>
      <c r="BU258">
        <f t="shared" ref="BU258" si="2222">+AN258</f>
        <v>46</v>
      </c>
      <c r="BV258">
        <f t="shared" ref="BV258" si="2223">+AP258</f>
        <v>0</v>
      </c>
      <c r="BW258" s="179">
        <f t="shared" ref="BW258" si="2224">+A258</f>
        <v>44082</v>
      </c>
      <c r="BX258">
        <f t="shared" ref="BX258" si="2225">+AR258</f>
        <v>495</v>
      </c>
      <c r="BY258">
        <f t="shared" ref="BY258" si="2226">+AT258</f>
        <v>475</v>
      </c>
      <c r="BZ258">
        <f t="shared" ref="BZ258" si="2227">+AV258</f>
        <v>7</v>
      </c>
      <c r="CA258" s="179">
        <f t="shared" ref="CA258" si="2228">+A258</f>
        <v>44082</v>
      </c>
      <c r="CB258">
        <f t="shared" ref="CB258" si="2229">+AD258</f>
        <v>6</v>
      </c>
      <c r="CC258">
        <f t="shared" ref="CC258" si="2230">+AG258</f>
        <v>19</v>
      </c>
      <c r="CD258" s="179">
        <f t="shared" ref="CD258" si="2231">+A258</f>
        <v>44082</v>
      </c>
      <c r="CE258">
        <f t="shared" ref="CE258" si="2232">+AI258</f>
        <v>1</v>
      </c>
      <c r="CF258" s="1">
        <f t="shared" si="2055"/>
        <v>44082</v>
      </c>
      <c r="CG258" s="283">
        <f t="shared" si="2056"/>
        <v>6</v>
      </c>
      <c r="CH258" s="1">
        <f t="shared" si="2057"/>
        <v>44082</v>
      </c>
      <c r="CI258" s="284">
        <f t="shared" si="2058"/>
        <v>1</v>
      </c>
    </row>
    <row r="259" spans="1:87" ht="18" customHeight="1" x14ac:dyDescent="0.55000000000000004">
      <c r="A259" s="179">
        <v>44083</v>
      </c>
      <c r="B259" s="240">
        <v>7</v>
      </c>
      <c r="C259" s="154">
        <f t="shared" ref="C259" si="2233">+B259+C258</f>
        <v>2604</v>
      </c>
      <c r="D259" s="154">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0">
        <f t="shared" ref="AA259" si="2235">+AF259+AL259+AR259</f>
        <v>5442</v>
      </c>
      <c r="AB259" s="230">
        <f t="shared" ref="AB259" si="2236">+AH259+AN259+AT259</f>
        <v>5078</v>
      </c>
      <c r="AC259" s="231">
        <f t="shared" ref="AC259" si="2237">+AJ259+AP259+AV259</f>
        <v>106</v>
      </c>
      <c r="AD259" s="183">
        <f t="shared" ref="AD259" si="2238">+AF259-AF258</f>
        <v>6</v>
      </c>
      <c r="AE259" s="243">
        <f t="shared" ref="AE259" si="2239">+AE258+AD259</f>
        <v>3696</v>
      </c>
      <c r="AF259" s="155">
        <v>4901</v>
      </c>
      <c r="AG259" s="184">
        <f t="shared" si="2111"/>
        <v>14</v>
      </c>
      <c r="AH259" s="155">
        <v>4557</v>
      </c>
      <c r="AI259" s="184">
        <f t="shared" ref="AI259" si="2240">+AJ259-AJ258</f>
        <v>0</v>
      </c>
      <c r="AJ259" s="185">
        <v>99</v>
      </c>
      <c r="AK259" s="186">
        <f t="shared" ref="AK259" si="2241">+AL259-AL258</f>
        <v>0</v>
      </c>
      <c r="AL259" s="155">
        <v>46</v>
      </c>
      <c r="AM259" s="184">
        <f t="shared" ref="AM259" si="2242">+AN259-AN258</f>
        <v>0</v>
      </c>
      <c r="AN259" s="155">
        <v>46</v>
      </c>
      <c r="AO259" s="184">
        <f t="shared" ref="AO259" si="2243">+AP259-AP258</f>
        <v>0</v>
      </c>
      <c r="AP259" s="187">
        <v>0</v>
      </c>
      <c r="AQ259" s="186">
        <f t="shared" ref="AQ259" si="2244">+AR259-AR258</f>
        <v>0</v>
      </c>
      <c r="AR259" s="155">
        <v>495</v>
      </c>
      <c r="AS259" s="184">
        <f t="shared" ref="AS259" si="2245">+AT259-AT258</f>
        <v>0</v>
      </c>
      <c r="AT259" s="155">
        <v>475</v>
      </c>
      <c r="AU259" s="184">
        <f t="shared" ref="AU259" si="2246">+AV259-AV258</f>
        <v>0</v>
      </c>
      <c r="AV259" s="188">
        <v>7</v>
      </c>
      <c r="AW259" s="255">
        <v>88</v>
      </c>
      <c r="AX259" s="237">
        <f t="shared" si="2119"/>
        <v>44083</v>
      </c>
      <c r="AY259" s="6">
        <v>0</v>
      </c>
      <c r="AZ259" s="238">
        <f t="shared" ref="AZ259" si="2247">+AZ258+AY259</f>
        <v>341</v>
      </c>
      <c r="BA259" s="238">
        <f t="shared" si="455"/>
        <v>42</v>
      </c>
      <c r="BB259" s="130">
        <v>0</v>
      </c>
      <c r="BC259" s="27">
        <f t="shared" ref="BC259" si="2248">+BC258+BB259</f>
        <v>22</v>
      </c>
      <c r="BD259" s="238">
        <f t="shared" si="2164"/>
        <v>77</v>
      </c>
      <c r="BE259" s="229">
        <f t="shared" ref="BE259" si="2249">+Z259</f>
        <v>44083</v>
      </c>
      <c r="BF259" s="132">
        <f t="shared" ref="BF259" si="2250">+B259</f>
        <v>7</v>
      </c>
      <c r="BG259" s="229">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79">
        <f t="shared" ref="BO259" si="2259">+A259</f>
        <v>44083</v>
      </c>
      <c r="BP259">
        <f t="shared" ref="BP259" si="2260">+AF259</f>
        <v>4901</v>
      </c>
      <c r="BQ259">
        <f t="shared" ref="BQ259" si="2261">+AH259</f>
        <v>4557</v>
      </c>
      <c r="BR259">
        <f t="shared" ref="BR259" si="2262">+AJ259</f>
        <v>99</v>
      </c>
      <c r="BS259" s="179">
        <f t="shared" ref="BS259" si="2263">+A259</f>
        <v>44083</v>
      </c>
      <c r="BT259">
        <f t="shared" ref="BT259" si="2264">+AL259</f>
        <v>46</v>
      </c>
      <c r="BU259">
        <f t="shared" ref="BU259" si="2265">+AN259</f>
        <v>46</v>
      </c>
      <c r="BV259">
        <f t="shared" ref="BV259" si="2266">+AP259</f>
        <v>0</v>
      </c>
      <c r="BW259" s="179">
        <f t="shared" ref="BW259" si="2267">+A259</f>
        <v>44083</v>
      </c>
      <c r="BX259">
        <f t="shared" ref="BX259" si="2268">+AR259</f>
        <v>495</v>
      </c>
      <c r="BY259">
        <f t="shared" ref="BY259" si="2269">+AT259</f>
        <v>475</v>
      </c>
      <c r="BZ259">
        <f t="shared" ref="BZ259" si="2270">+AV259</f>
        <v>7</v>
      </c>
      <c r="CA259" s="179">
        <f t="shared" ref="CA259" si="2271">+A259</f>
        <v>44083</v>
      </c>
      <c r="CB259">
        <f t="shared" ref="CB259" si="2272">+AD259</f>
        <v>6</v>
      </c>
      <c r="CC259">
        <f t="shared" ref="CC259" si="2273">+AG259</f>
        <v>14</v>
      </c>
      <c r="CD259" s="179">
        <f t="shared" ref="CD259" si="2274">+A259</f>
        <v>44083</v>
      </c>
      <c r="CE259">
        <f t="shared" ref="CE259" si="2275">+AI259</f>
        <v>0</v>
      </c>
      <c r="CF259" s="1">
        <f t="shared" si="2055"/>
        <v>44083</v>
      </c>
      <c r="CG259" s="283">
        <f t="shared" si="2056"/>
        <v>6</v>
      </c>
      <c r="CH259" s="1">
        <f t="shared" si="2057"/>
        <v>44083</v>
      </c>
      <c r="CI259" s="284">
        <f t="shared" si="2058"/>
        <v>0</v>
      </c>
    </row>
    <row r="260" spans="1:87" ht="18" customHeight="1" x14ac:dyDescent="0.55000000000000004">
      <c r="A260" s="179">
        <v>44084</v>
      </c>
      <c r="B260" s="240">
        <v>15</v>
      </c>
      <c r="C260" s="154">
        <f t="shared" ref="C260" si="2276">+B260+C259</f>
        <v>2619</v>
      </c>
      <c r="D260" s="154">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0">
        <f t="shared" ref="AA260" si="2278">+AF260+AL260+AR260</f>
        <v>5455</v>
      </c>
      <c r="AB260" s="230">
        <f t="shared" ref="AB260" si="2279">+AH260+AN260+AT260</f>
        <v>5103</v>
      </c>
      <c r="AC260" s="231">
        <f t="shared" ref="AC260" si="2280">+AJ260+AP260+AV260</f>
        <v>106</v>
      </c>
      <c r="AD260" s="183">
        <f t="shared" ref="AD260" si="2281">+AF260-AF259</f>
        <v>12</v>
      </c>
      <c r="AE260" s="243">
        <f t="shared" ref="AE260" si="2282">+AE259+AD260</f>
        <v>3708</v>
      </c>
      <c r="AF260" s="155">
        <v>4913</v>
      </c>
      <c r="AG260" s="184">
        <f t="shared" si="2111"/>
        <v>25</v>
      </c>
      <c r="AH260" s="155">
        <v>4582</v>
      </c>
      <c r="AI260" s="184">
        <f t="shared" ref="AI260" si="2283">+AJ260-AJ259</f>
        <v>0</v>
      </c>
      <c r="AJ260" s="185">
        <v>99</v>
      </c>
      <c r="AK260" s="186">
        <f t="shared" ref="AK260" si="2284">+AL260-AL259</f>
        <v>0</v>
      </c>
      <c r="AL260" s="155">
        <v>46</v>
      </c>
      <c r="AM260" s="184">
        <f t="shared" ref="AM260" si="2285">+AN260-AN259</f>
        <v>0</v>
      </c>
      <c r="AN260" s="155">
        <v>46</v>
      </c>
      <c r="AO260" s="184">
        <f t="shared" ref="AO260" si="2286">+AP260-AP259</f>
        <v>0</v>
      </c>
      <c r="AP260" s="187">
        <v>0</v>
      </c>
      <c r="AQ260" s="186">
        <f t="shared" ref="AQ260" si="2287">+AR260-AR259</f>
        <v>1</v>
      </c>
      <c r="AR260" s="155">
        <v>496</v>
      </c>
      <c r="AS260" s="184">
        <f t="shared" ref="AS260" si="2288">+AT260-AT259</f>
        <v>0</v>
      </c>
      <c r="AT260" s="155">
        <v>475</v>
      </c>
      <c r="AU260" s="184">
        <f t="shared" ref="AU260" si="2289">+AV260-AV259</f>
        <v>0</v>
      </c>
      <c r="AV260" s="188">
        <v>7</v>
      </c>
      <c r="AW260" s="255">
        <v>89</v>
      </c>
      <c r="AX260" s="237">
        <f t="shared" ref="AX260" si="2290">+A260</f>
        <v>44084</v>
      </c>
      <c r="AY260" s="6">
        <v>0</v>
      </c>
      <c r="AZ260" s="238">
        <f t="shared" ref="AZ260" si="2291">+AZ259+AY260</f>
        <v>341</v>
      </c>
      <c r="BA260" s="238">
        <f t="shared" si="455"/>
        <v>43</v>
      </c>
      <c r="BB260" s="130">
        <v>0</v>
      </c>
      <c r="BC260" s="27">
        <f t="shared" ref="BC260" si="2292">+BC259+BB260</f>
        <v>22</v>
      </c>
      <c r="BD260" s="238">
        <f t="shared" si="2164"/>
        <v>78</v>
      </c>
      <c r="BE260" s="229">
        <f t="shared" ref="BE260" si="2293">+Z260</f>
        <v>44084</v>
      </c>
      <c r="BF260" s="132">
        <f t="shared" ref="BF260" si="2294">+B260</f>
        <v>15</v>
      </c>
      <c r="BG260" s="229">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79">
        <f t="shared" ref="BO260" si="2303">+A260</f>
        <v>44084</v>
      </c>
      <c r="BP260">
        <f t="shared" ref="BP260" si="2304">+AF260</f>
        <v>4913</v>
      </c>
      <c r="BQ260">
        <f t="shared" ref="BQ260" si="2305">+AH260</f>
        <v>4582</v>
      </c>
      <c r="BR260">
        <f t="shared" ref="BR260" si="2306">+AJ260</f>
        <v>99</v>
      </c>
      <c r="BS260" s="179">
        <f t="shared" ref="BS260" si="2307">+A260</f>
        <v>44084</v>
      </c>
      <c r="BT260">
        <f t="shared" ref="BT260" si="2308">+AL260</f>
        <v>46</v>
      </c>
      <c r="BU260">
        <f t="shared" ref="BU260" si="2309">+AN260</f>
        <v>46</v>
      </c>
      <c r="BV260">
        <f t="shared" ref="BV260" si="2310">+AP260</f>
        <v>0</v>
      </c>
      <c r="BW260" s="179">
        <f t="shared" ref="BW260" si="2311">+A260</f>
        <v>44084</v>
      </c>
      <c r="BX260">
        <f t="shared" ref="BX260" si="2312">+AR260</f>
        <v>496</v>
      </c>
      <c r="BY260">
        <f t="shared" ref="BY260" si="2313">+AT260</f>
        <v>475</v>
      </c>
      <c r="BZ260">
        <f t="shared" ref="BZ260" si="2314">+AV260</f>
        <v>7</v>
      </c>
      <c r="CA260" s="179">
        <f t="shared" ref="CA260" si="2315">+A260</f>
        <v>44084</v>
      </c>
      <c r="CB260">
        <f t="shared" ref="CB260" si="2316">+AD260</f>
        <v>12</v>
      </c>
      <c r="CC260">
        <f t="shared" ref="CC260" si="2317">+AG260</f>
        <v>25</v>
      </c>
      <c r="CD260" s="179">
        <f t="shared" ref="CD260" si="2318">+A260</f>
        <v>44084</v>
      </c>
      <c r="CE260">
        <f t="shared" ref="CE260" si="2319">+AI260</f>
        <v>0</v>
      </c>
      <c r="CF260" s="1">
        <f t="shared" si="2055"/>
        <v>44084</v>
      </c>
      <c r="CG260" s="283">
        <f t="shared" si="2056"/>
        <v>12</v>
      </c>
      <c r="CH260" s="1">
        <f t="shared" si="2057"/>
        <v>44084</v>
      </c>
      <c r="CI260" s="284">
        <f t="shared" si="2058"/>
        <v>0</v>
      </c>
    </row>
    <row r="261" spans="1:87" ht="18" customHeight="1" x14ac:dyDescent="0.55000000000000004">
      <c r="A261" s="179">
        <v>44085</v>
      </c>
      <c r="B261" s="240">
        <v>6</v>
      </c>
      <c r="C261" s="154">
        <f t="shared" ref="C261" si="2320">+B261+C260</f>
        <v>2625</v>
      </c>
      <c r="D261" s="154">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0">
        <f t="shared" ref="AA261" si="2323">+AF261+AL261+AR261</f>
        <v>5469</v>
      </c>
      <c r="AB261" s="230">
        <f t="shared" ref="AB261" si="2324">+AH261+AN261+AT261</f>
        <v>5119</v>
      </c>
      <c r="AC261" s="231">
        <f t="shared" ref="AC261" si="2325">+AJ261+AP261+AV261</f>
        <v>106</v>
      </c>
      <c r="AD261" s="183">
        <f t="shared" ref="AD261" si="2326">+AF261-AF260</f>
        <v>12</v>
      </c>
      <c r="AE261" s="243">
        <f t="shared" ref="AE261" si="2327">+AE260+AD261</f>
        <v>3720</v>
      </c>
      <c r="AF261" s="155">
        <v>4925</v>
      </c>
      <c r="AG261" s="184">
        <f t="shared" ref="AG261" si="2328">+AH261-AH260</f>
        <v>16</v>
      </c>
      <c r="AH261" s="155">
        <v>4598</v>
      </c>
      <c r="AI261" s="184">
        <f t="shared" ref="AI261" si="2329">+AJ261-AJ260</f>
        <v>0</v>
      </c>
      <c r="AJ261" s="185">
        <v>99</v>
      </c>
      <c r="AK261" s="186">
        <f t="shared" ref="AK261" si="2330">+AL261-AL260</f>
        <v>0</v>
      </c>
      <c r="AL261" s="155">
        <v>46</v>
      </c>
      <c r="AM261" s="184">
        <f t="shared" ref="AM261" si="2331">+AN261-AN260</f>
        <v>0</v>
      </c>
      <c r="AN261" s="155">
        <v>46</v>
      </c>
      <c r="AO261" s="184">
        <f t="shared" ref="AO261" si="2332">+AP261-AP260</f>
        <v>0</v>
      </c>
      <c r="AP261" s="187">
        <v>0</v>
      </c>
      <c r="AQ261" s="186">
        <f t="shared" ref="AQ261" si="2333">+AR261-AR260</f>
        <v>2</v>
      </c>
      <c r="AR261" s="155">
        <v>498</v>
      </c>
      <c r="AS261" s="184">
        <f t="shared" ref="AS261" si="2334">+AT261-AT260</f>
        <v>0</v>
      </c>
      <c r="AT261" s="155">
        <v>475</v>
      </c>
      <c r="AU261" s="184">
        <f t="shared" ref="AU261" si="2335">+AV261-AV260</f>
        <v>0</v>
      </c>
      <c r="AV261" s="188">
        <v>7</v>
      </c>
      <c r="AW261" s="255">
        <v>90</v>
      </c>
      <c r="AX261" s="237">
        <f t="shared" ref="AX261" si="2336">+A261</f>
        <v>44085</v>
      </c>
      <c r="AY261" s="6">
        <v>0</v>
      </c>
      <c r="AZ261" s="238">
        <f t="shared" ref="AZ261" si="2337">+AZ260+AY261</f>
        <v>341</v>
      </c>
      <c r="BA261" s="238">
        <f t="shared" si="455"/>
        <v>44</v>
      </c>
      <c r="BB261" s="130">
        <v>0</v>
      </c>
      <c r="BC261" s="27">
        <f t="shared" ref="BC261" si="2338">+BC260+BB261</f>
        <v>22</v>
      </c>
      <c r="BD261" s="238">
        <f t="shared" si="2164"/>
        <v>79</v>
      </c>
      <c r="BE261" s="229">
        <f t="shared" ref="BE261" si="2339">+Z261</f>
        <v>44085</v>
      </c>
      <c r="BF261" s="132">
        <f t="shared" ref="BF261" si="2340">+B261</f>
        <v>6</v>
      </c>
      <c r="BG261" s="229">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79">
        <f t="shared" ref="BO261" si="2349">+A261</f>
        <v>44085</v>
      </c>
      <c r="BP261">
        <f t="shared" ref="BP261" si="2350">+AF261</f>
        <v>4925</v>
      </c>
      <c r="BQ261">
        <f t="shared" ref="BQ261" si="2351">+AH261</f>
        <v>4598</v>
      </c>
      <c r="BR261">
        <f t="shared" ref="BR261" si="2352">+AJ261</f>
        <v>99</v>
      </c>
      <c r="BS261" s="179">
        <f t="shared" ref="BS261" si="2353">+A261</f>
        <v>44085</v>
      </c>
      <c r="BT261">
        <f t="shared" ref="BT261" si="2354">+AL261</f>
        <v>46</v>
      </c>
      <c r="BU261">
        <f t="shared" ref="BU261" si="2355">+AN261</f>
        <v>46</v>
      </c>
      <c r="BV261">
        <f t="shared" ref="BV261" si="2356">+AP261</f>
        <v>0</v>
      </c>
      <c r="BW261" s="179">
        <f t="shared" ref="BW261" si="2357">+A261</f>
        <v>44085</v>
      </c>
      <c r="BX261">
        <f t="shared" ref="BX261" si="2358">+AR261</f>
        <v>498</v>
      </c>
      <c r="BY261">
        <f t="shared" ref="BY261" si="2359">+AT261</f>
        <v>475</v>
      </c>
      <c r="BZ261">
        <f t="shared" ref="BZ261" si="2360">+AV261</f>
        <v>7</v>
      </c>
      <c r="CA261" s="179">
        <f t="shared" ref="CA261" si="2361">+A261</f>
        <v>44085</v>
      </c>
      <c r="CB261">
        <f t="shared" ref="CB261" si="2362">+AD261</f>
        <v>12</v>
      </c>
      <c r="CC261">
        <f t="shared" ref="CC261" si="2363">+AG261</f>
        <v>16</v>
      </c>
      <c r="CD261" s="179">
        <f t="shared" ref="CD261" si="2364">+A261</f>
        <v>44085</v>
      </c>
      <c r="CE261">
        <f t="shared" ref="CE261" si="2365">+AI261</f>
        <v>0</v>
      </c>
      <c r="CF261" s="1">
        <f t="shared" si="2055"/>
        <v>44085</v>
      </c>
      <c r="CG261" s="283">
        <f t="shared" si="2056"/>
        <v>12</v>
      </c>
      <c r="CH261" s="1">
        <f t="shared" si="2057"/>
        <v>44085</v>
      </c>
      <c r="CI261" s="284">
        <f t="shared" si="2058"/>
        <v>0</v>
      </c>
    </row>
    <row r="262" spans="1:87" ht="18" customHeight="1" x14ac:dyDescent="0.55000000000000004">
      <c r="A262" s="179">
        <v>44086</v>
      </c>
      <c r="B262" s="240">
        <v>10</v>
      </c>
      <c r="C262" s="154">
        <f t="shared" ref="C262" si="2366">+B262+C261</f>
        <v>2635</v>
      </c>
      <c r="D262" s="154">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0">
        <f t="shared" ref="AA262" si="2368">+AF262+AL262+AR262</f>
        <v>5482</v>
      </c>
      <c r="AB262" s="230">
        <f t="shared" ref="AB262" si="2369">+AH262+AN262+AT262</f>
        <v>5134</v>
      </c>
      <c r="AC262" s="231">
        <f t="shared" ref="AC262" si="2370">+AJ262+AP262+AV262</f>
        <v>107</v>
      </c>
      <c r="AD262" s="183">
        <f t="shared" ref="AD262" si="2371">+AF262-AF261</f>
        <v>13</v>
      </c>
      <c r="AE262" s="243">
        <f t="shared" ref="AE262" si="2372">+AE261+AD262</f>
        <v>3733</v>
      </c>
      <c r="AF262" s="155">
        <v>4938</v>
      </c>
      <c r="AG262" s="184">
        <f t="shared" ref="AG262" si="2373">+AH262-AH261</f>
        <v>15</v>
      </c>
      <c r="AH262" s="155">
        <v>4613</v>
      </c>
      <c r="AI262" s="184">
        <f t="shared" ref="AI262" si="2374">+AJ262-AJ261</f>
        <v>1</v>
      </c>
      <c r="AJ262" s="185">
        <v>100</v>
      </c>
      <c r="AK262" s="186">
        <f t="shared" ref="AK262" si="2375">+AL262-AL261</f>
        <v>0</v>
      </c>
      <c r="AL262" s="155">
        <v>46</v>
      </c>
      <c r="AM262" s="184">
        <f t="shared" ref="AM262" si="2376">+AN262-AN261</f>
        <v>0</v>
      </c>
      <c r="AN262" s="155">
        <v>46</v>
      </c>
      <c r="AO262" s="184">
        <f t="shared" ref="AO262" si="2377">+AP262-AP261</f>
        <v>0</v>
      </c>
      <c r="AP262" s="187">
        <v>0</v>
      </c>
      <c r="AQ262" s="186">
        <f t="shared" ref="AQ262" si="2378">+AR262-AR261</f>
        <v>0</v>
      </c>
      <c r="AR262" s="155">
        <v>498</v>
      </c>
      <c r="AS262" s="184">
        <f t="shared" ref="AS262" si="2379">+AT262-AT261</f>
        <v>0</v>
      </c>
      <c r="AT262" s="155">
        <v>475</v>
      </c>
      <c r="AU262" s="184">
        <f t="shared" ref="AU262" si="2380">+AV262-AV261</f>
        <v>0</v>
      </c>
      <c r="AV262" s="188">
        <v>7</v>
      </c>
      <c r="AW262" s="255">
        <v>91</v>
      </c>
      <c r="AX262" s="237">
        <f t="shared" ref="AX262:AX263" si="2381">+A262</f>
        <v>44086</v>
      </c>
      <c r="AY262" s="6">
        <v>0</v>
      </c>
      <c r="AZ262" s="238">
        <f t="shared" ref="AZ262" si="2382">+AZ261+AY262</f>
        <v>341</v>
      </c>
      <c r="BA262" s="238">
        <f t="shared" si="455"/>
        <v>45</v>
      </c>
      <c r="BB262" s="130">
        <v>0</v>
      </c>
      <c r="BC262" s="27">
        <f t="shared" ref="BC262" si="2383">+BC261+BB262</f>
        <v>22</v>
      </c>
      <c r="BD262" s="238">
        <f t="shared" si="2164"/>
        <v>80</v>
      </c>
      <c r="BE262" s="229">
        <f t="shared" ref="BE262" si="2384">+Z262</f>
        <v>44086</v>
      </c>
      <c r="BF262" s="132">
        <f t="shared" ref="BF262" si="2385">+B262</f>
        <v>10</v>
      </c>
      <c r="BG262" s="229">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79">
        <f t="shared" ref="BO262" si="2394">+A262</f>
        <v>44086</v>
      </c>
      <c r="BP262">
        <f t="shared" ref="BP262" si="2395">+AF262</f>
        <v>4938</v>
      </c>
      <c r="BQ262">
        <f t="shared" ref="BQ262" si="2396">+AH262</f>
        <v>4613</v>
      </c>
      <c r="BR262">
        <f t="shared" ref="BR262" si="2397">+AJ262</f>
        <v>100</v>
      </c>
      <c r="BS262" s="179">
        <f t="shared" ref="BS262" si="2398">+A262</f>
        <v>44086</v>
      </c>
      <c r="BT262">
        <f t="shared" ref="BT262" si="2399">+AL262</f>
        <v>46</v>
      </c>
      <c r="BU262">
        <f t="shared" ref="BU262" si="2400">+AN262</f>
        <v>46</v>
      </c>
      <c r="BV262">
        <f t="shared" ref="BV262" si="2401">+AP262</f>
        <v>0</v>
      </c>
      <c r="BW262" s="179">
        <f t="shared" ref="BW262" si="2402">+A262</f>
        <v>44086</v>
      </c>
      <c r="BX262">
        <f t="shared" ref="BX262" si="2403">+AR262</f>
        <v>498</v>
      </c>
      <c r="BY262">
        <f t="shared" ref="BY262" si="2404">+AT262</f>
        <v>475</v>
      </c>
      <c r="BZ262">
        <f t="shared" ref="BZ262" si="2405">+AV262</f>
        <v>7</v>
      </c>
      <c r="CA262" s="179">
        <f t="shared" ref="CA262" si="2406">+A262</f>
        <v>44086</v>
      </c>
      <c r="CB262">
        <f t="shared" ref="CB262" si="2407">+AD262</f>
        <v>13</v>
      </c>
      <c r="CC262">
        <f t="shared" ref="CC262" si="2408">+AG262</f>
        <v>15</v>
      </c>
      <c r="CD262" s="179">
        <f t="shared" ref="CD262" si="2409">+A262</f>
        <v>44086</v>
      </c>
      <c r="CE262">
        <f t="shared" ref="CE262" si="2410">+AI262</f>
        <v>1</v>
      </c>
      <c r="CF262" s="1">
        <f t="shared" si="2055"/>
        <v>44086</v>
      </c>
      <c r="CG262" s="283">
        <f t="shared" si="2056"/>
        <v>13</v>
      </c>
      <c r="CH262" s="1">
        <f t="shared" si="2057"/>
        <v>44086</v>
      </c>
      <c r="CI262" s="284">
        <f t="shared" si="2058"/>
        <v>1</v>
      </c>
    </row>
    <row r="263" spans="1:87" ht="18" customHeight="1" x14ac:dyDescent="0.55000000000000004">
      <c r="A263" s="179">
        <v>44087</v>
      </c>
      <c r="B263" s="240">
        <v>10</v>
      </c>
      <c r="C263" s="154">
        <f t="shared" ref="C263" si="2411">+B263+C262</f>
        <v>2645</v>
      </c>
      <c r="D263" s="154">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0">
        <f t="shared" ref="AA263" si="2413">+AF263+AL263+AR263</f>
        <v>5501</v>
      </c>
      <c r="AB263" s="230">
        <f t="shared" ref="AB263" si="2414">+AH263+AN263+AT263</f>
        <v>5151</v>
      </c>
      <c r="AC263" s="231">
        <f t="shared" ref="AC263" si="2415">+AJ263+AP263+AV263</f>
        <v>107</v>
      </c>
      <c r="AD263" s="183">
        <f t="shared" ref="AD263" si="2416">+AF263-AF262</f>
        <v>19</v>
      </c>
      <c r="AE263" s="243">
        <f t="shared" ref="AE263" si="2417">+AE262+AD263</f>
        <v>3752</v>
      </c>
      <c r="AF263" s="155">
        <v>4957</v>
      </c>
      <c r="AG263" s="184">
        <f t="shared" ref="AG263:AG265" si="2418">+AH263-AH262</f>
        <v>17</v>
      </c>
      <c r="AH263" s="155">
        <v>4630</v>
      </c>
      <c r="AI263" s="184">
        <f t="shared" ref="AI263:AI264" si="2419">+AJ263-AJ262</f>
        <v>0</v>
      </c>
      <c r="AJ263" s="185">
        <v>100</v>
      </c>
      <c r="AK263" s="186">
        <f t="shared" ref="AK263" si="2420">+AL263-AL262</f>
        <v>0</v>
      </c>
      <c r="AL263" s="155">
        <v>46</v>
      </c>
      <c r="AM263" s="184">
        <f t="shared" ref="AM263" si="2421">+AN263-AN262</f>
        <v>0</v>
      </c>
      <c r="AN263" s="155">
        <v>46</v>
      </c>
      <c r="AO263" s="184">
        <f t="shared" ref="AO263" si="2422">+AP263-AP262</f>
        <v>0</v>
      </c>
      <c r="AP263" s="187">
        <v>0</v>
      </c>
      <c r="AQ263" s="186">
        <f t="shared" ref="AQ263" si="2423">+AR263-AR262</f>
        <v>0</v>
      </c>
      <c r="AR263" s="155">
        <v>498</v>
      </c>
      <c r="AS263" s="184">
        <f t="shared" ref="AS263" si="2424">+AT263-AT262</f>
        <v>0</v>
      </c>
      <c r="AT263" s="155">
        <v>475</v>
      </c>
      <c r="AU263" s="184">
        <f t="shared" ref="AU263" si="2425">+AV263-AV262</f>
        <v>0</v>
      </c>
      <c r="AV263" s="188">
        <v>7</v>
      </c>
      <c r="AW263" s="255">
        <v>92</v>
      </c>
      <c r="AX263" s="237">
        <f t="shared" si="2381"/>
        <v>44087</v>
      </c>
      <c r="AY263" s="6">
        <v>0</v>
      </c>
      <c r="AZ263" s="238">
        <f t="shared" ref="AZ263" si="2426">+AZ262+AY263</f>
        <v>341</v>
      </c>
      <c r="BA263" s="238">
        <f t="shared" si="455"/>
        <v>46</v>
      </c>
      <c r="BB263" s="130">
        <v>0</v>
      </c>
      <c r="BC263" s="27">
        <f t="shared" ref="BC263" si="2427">+BC262+BB263</f>
        <v>22</v>
      </c>
      <c r="BD263" s="238">
        <f t="shared" si="2164"/>
        <v>81</v>
      </c>
      <c r="BE263" s="229">
        <f t="shared" ref="BE263" si="2428">+Z263</f>
        <v>44087</v>
      </c>
      <c r="BF263" s="132">
        <f t="shared" ref="BF263" si="2429">+B263</f>
        <v>10</v>
      </c>
      <c r="BG263" s="229">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79">
        <f t="shared" ref="BO263" si="2438">+A263</f>
        <v>44087</v>
      </c>
      <c r="BP263">
        <f t="shared" ref="BP263" si="2439">+AF263</f>
        <v>4957</v>
      </c>
      <c r="BQ263">
        <f t="shared" ref="BQ263" si="2440">+AH263</f>
        <v>4630</v>
      </c>
      <c r="BR263">
        <f t="shared" ref="BR263" si="2441">+AJ263</f>
        <v>100</v>
      </c>
      <c r="BS263" s="179">
        <f t="shared" ref="BS263" si="2442">+A263</f>
        <v>44087</v>
      </c>
      <c r="BT263">
        <f t="shared" ref="BT263" si="2443">+AL263</f>
        <v>46</v>
      </c>
      <c r="BU263">
        <f t="shared" ref="BU263" si="2444">+AN263</f>
        <v>46</v>
      </c>
      <c r="BV263">
        <f t="shared" ref="BV263" si="2445">+AP263</f>
        <v>0</v>
      </c>
      <c r="BW263" s="179">
        <f t="shared" ref="BW263" si="2446">+A263</f>
        <v>44087</v>
      </c>
      <c r="BX263">
        <f t="shared" ref="BX263" si="2447">+AR263</f>
        <v>498</v>
      </c>
      <c r="BY263">
        <f t="shared" ref="BY263" si="2448">+AT263</f>
        <v>475</v>
      </c>
      <c r="BZ263">
        <f t="shared" ref="BZ263" si="2449">+AV263</f>
        <v>7</v>
      </c>
      <c r="CA263" s="179">
        <f t="shared" ref="CA263" si="2450">+A263</f>
        <v>44087</v>
      </c>
      <c r="CB263">
        <f t="shared" ref="CB263" si="2451">+AD263</f>
        <v>19</v>
      </c>
      <c r="CC263">
        <f t="shared" ref="CC263" si="2452">+AG263</f>
        <v>17</v>
      </c>
      <c r="CD263" s="179">
        <f t="shared" ref="CD263" si="2453">+A263</f>
        <v>44087</v>
      </c>
      <c r="CE263">
        <f t="shared" ref="CE263" si="2454">+AI263</f>
        <v>0</v>
      </c>
      <c r="CF263" s="1">
        <f t="shared" si="2055"/>
        <v>44087</v>
      </c>
      <c r="CG263" s="283">
        <f t="shared" si="2056"/>
        <v>19</v>
      </c>
      <c r="CH263" s="1">
        <f t="shared" si="2057"/>
        <v>44087</v>
      </c>
      <c r="CI263" s="284">
        <f t="shared" si="2058"/>
        <v>0</v>
      </c>
    </row>
    <row r="264" spans="1:87" ht="18" customHeight="1" x14ac:dyDescent="0.55000000000000004">
      <c r="A264" s="179">
        <v>44088</v>
      </c>
      <c r="B264" s="240">
        <v>8</v>
      </c>
      <c r="C264" s="154">
        <f t="shared" ref="C264" si="2455">+B264+C263</f>
        <v>2653</v>
      </c>
      <c r="D264" s="154">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0">
        <f t="shared" ref="AA264" si="2457">+AF264+AL264+AR264</f>
        <v>5516</v>
      </c>
      <c r="AB264" s="230">
        <f t="shared" ref="AB264" si="2458">+AH264+AN264+AT264</f>
        <v>5157</v>
      </c>
      <c r="AC264" s="231">
        <f t="shared" ref="AC264" si="2459">+AJ264+AP264+AV264</f>
        <v>108</v>
      </c>
      <c r="AD264" s="183">
        <f t="shared" ref="AD264" si="2460">+AF264-AF263</f>
        <v>14</v>
      </c>
      <c r="AE264" s="243">
        <f t="shared" ref="AE264" si="2461">+AE263+AD264</f>
        <v>3766</v>
      </c>
      <c r="AF264" s="155">
        <v>4971</v>
      </c>
      <c r="AG264" s="184">
        <f t="shared" si="2418"/>
        <v>5</v>
      </c>
      <c r="AH264" s="155">
        <v>4635</v>
      </c>
      <c r="AI264" s="184">
        <f t="shared" si="2419"/>
        <v>1</v>
      </c>
      <c r="AJ264" s="185">
        <v>101</v>
      </c>
      <c r="AK264" s="186">
        <f t="shared" ref="AK264:AK265" si="2462">+AL264-AL263</f>
        <v>0</v>
      </c>
      <c r="AL264" s="155">
        <v>46</v>
      </c>
      <c r="AM264" s="184">
        <f t="shared" ref="AM264" si="2463">+AN264-AN263</f>
        <v>0</v>
      </c>
      <c r="AN264" s="155">
        <v>46</v>
      </c>
      <c r="AO264" s="184">
        <f t="shared" ref="AO264" si="2464">+AP264-AP263</f>
        <v>0</v>
      </c>
      <c r="AP264" s="187">
        <v>0</v>
      </c>
      <c r="AQ264" s="186">
        <f t="shared" ref="AQ264" si="2465">+AR264-AR263</f>
        <v>1</v>
      </c>
      <c r="AR264" s="155">
        <v>499</v>
      </c>
      <c r="AS264" s="184">
        <f t="shared" ref="AS264" si="2466">+AT264-AT263</f>
        <v>1</v>
      </c>
      <c r="AT264" s="155">
        <v>476</v>
      </c>
      <c r="AU264" s="184">
        <f t="shared" ref="AU264" si="2467">+AV264-AV263</f>
        <v>0</v>
      </c>
      <c r="AV264" s="188">
        <v>7</v>
      </c>
      <c r="AW264" s="255">
        <v>93</v>
      </c>
      <c r="AX264" s="237">
        <f t="shared" ref="AX264" si="2468">+A264</f>
        <v>44088</v>
      </c>
      <c r="AY264" s="6">
        <v>0</v>
      </c>
      <c r="AZ264" s="238">
        <f t="shared" ref="AZ264" si="2469">+AZ263+AY264</f>
        <v>341</v>
      </c>
      <c r="BA264" s="238">
        <f t="shared" si="455"/>
        <v>47</v>
      </c>
      <c r="BB264" s="130">
        <v>0</v>
      </c>
      <c r="BC264" s="27">
        <f t="shared" ref="BC264" si="2470">+BC263+BB264</f>
        <v>22</v>
      </c>
      <c r="BD264" s="238">
        <f t="shared" si="2164"/>
        <v>82</v>
      </c>
      <c r="BE264" s="229">
        <f t="shared" ref="BE264" si="2471">+Z264</f>
        <v>44088</v>
      </c>
      <c r="BF264" s="132">
        <f t="shared" ref="BF264" si="2472">+B264</f>
        <v>8</v>
      </c>
      <c r="BG264" s="229">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79">
        <f t="shared" ref="BO264" si="2481">+A264</f>
        <v>44088</v>
      </c>
      <c r="BP264">
        <f t="shared" ref="BP264" si="2482">+AF264</f>
        <v>4971</v>
      </c>
      <c r="BQ264">
        <f t="shared" ref="BQ264" si="2483">+AH264</f>
        <v>4635</v>
      </c>
      <c r="BR264">
        <f t="shared" ref="BR264" si="2484">+AJ264</f>
        <v>101</v>
      </c>
      <c r="BS264" s="179">
        <f t="shared" ref="BS264" si="2485">+A264</f>
        <v>44088</v>
      </c>
      <c r="BT264">
        <f t="shared" ref="BT264" si="2486">+AL264</f>
        <v>46</v>
      </c>
      <c r="BU264">
        <f t="shared" ref="BU264" si="2487">+AN264</f>
        <v>46</v>
      </c>
      <c r="BV264">
        <f t="shared" ref="BV264" si="2488">+AP264</f>
        <v>0</v>
      </c>
      <c r="BW264" s="179">
        <f t="shared" ref="BW264" si="2489">+A264</f>
        <v>44088</v>
      </c>
      <c r="BX264">
        <f t="shared" ref="BX264" si="2490">+AR264</f>
        <v>499</v>
      </c>
      <c r="BY264">
        <f t="shared" ref="BY264" si="2491">+AT264</f>
        <v>476</v>
      </c>
      <c r="BZ264">
        <f t="shared" ref="BZ264" si="2492">+AV264</f>
        <v>7</v>
      </c>
      <c r="CA264" s="179">
        <f t="shared" ref="CA264" si="2493">+A264</f>
        <v>44088</v>
      </c>
      <c r="CB264">
        <f t="shared" ref="CB264" si="2494">+AD264</f>
        <v>14</v>
      </c>
      <c r="CC264">
        <f t="shared" ref="CC264" si="2495">+AG264</f>
        <v>5</v>
      </c>
      <c r="CD264" s="179">
        <f t="shared" ref="CD264" si="2496">+A264</f>
        <v>44088</v>
      </c>
      <c r="CE264">
        <f t="shared" ref="CE264" si="2497">+AI264</f>
        <v>1</v>
      </c>
      <c r="CF264" s="1">
        <f t="shared" si="2055"/>
        <v>44088</v>
      </c>
      <c r="CG264" s="283">
        <f t="shared" si="2056"/>
        <v>14</v>
      </c>
      <c r="CH264" s="1">
        <f t="shared" si="2057"/>
        <v>44088</v>
      </c>
      <c r="CI264" s="284">
        <f t="shared" si="2058"/>
        <v>1</v>
      </c>
    </row>
    <row r="265" spans="1:87" ht="18" customHeight="1" x14ac:dyDescent="0.55000000000000004">
      <c r="A265" s="179">
        <v>44089</v>
      </c>
      <c r="B265" s="240">
        <v>12</v>
      </c>
      <c r="C265" s="154">
        <f t="shared" ref="C265" si="2498">+B265+C264</f>
        <v>2665</v>
      </c>
      <c r="D265" s="154">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0">
        <f t="shared" ref="AA265" si="2501">+AF265+AL265+AR265</f>
        <v>5520</v>
      </c>
      <c r="AB265" s="230">
        <f t="shared" ref="AB265" si="2502">+AH265+AN265+AT265</f>
        <v>5168</v>
      </c>
      <c r="AC265" s="231">
        <f t="shared" ref="AC265" si="2503">+AJ265+AP265+AV265</f>
        <v>109</v>
      </c>
      <c r="AD265" s="183">
        <f t="shared" ref="AD265" si="2504">+AF265-AF264</f>
        <v>4</v>
      </c>
      <c r="AE265" s="243">
        <f t="shared" ref="AE265" si="2505">+AE264+AD265</f>
        <v>3770</v>
      </c>
      <c r="AF265" s="155">
        <v>4975</v>
      </c>
      <c r="AG265" s="184">
        <f t="shared" si="2418"/>
        <v>11</v>
      </c>
      <c r="AH265" s="155">
        <v>4646</v>
      </c>
      <c r="AI265" s="184">
        <f t="shared" ref="AI265" si="2506">+AJ265-AJ264</f>
        <v>1</v>
      </c>
      <c r="AJ265" s="185">
        <v>102</v>
      </c>
      <c r="AK265" s="186">
        <f t="shared" si="2462"/>
        <v>0</v>
      </c>
      <c r="AL265" s="155">
        <v>46</v>
      </c>
      <c r="AM265" s="184">
        <f t="shared" ref="AM265" si="2507">+AN265-AN264</f>
        <v>0</v>
      </c>
      <c r="AN265" s="155">
        <v>46</v>
      </c>
      <c r="AO265" s="184">
        <f t="shared" ref="AO265" si="2508">+AP265-AP264</f>
        <v>0</v>
      </c>
      <c r="AP265" s="187">
        <v>0</v>
      </c>
      <c r="AQ265" s="186">
        <f t="shared" ref="AQ265" si="2509">+AR265-AR264</f>
        <v>0</v>
      </c>
      <c r="AR265" s="155">
        <v>499</v>
      </c>
      <c r="AS265" s="184">
        <f t="shared" ref="AS265" si="2510">+AT265-AT264</f>
        <v>0</v>
      </c>
      <c r="AT265" s="155">
        <v>476</v>
      </c>
      <c r="AU265" s="184">
        <f t="shared" ref="AU265" si="2511">+AV265-AV264</f>
        <v>0</v>
      </c>
      <c r="AV265" s="188">
        <v>7</v>
      </c>
      <c r="AW265" s="255">
        <v>94</v>
      </c>
      <c r="AX265" s="237">
        <f t="shared" ref="AX265:AX270" si="2512">+A265</f>
        <v>44089</v>
      </c>
      <c r="AY265" s="6">
        <v>0</v>
      </c>
      <c r="AZ265" s="238">
        <f t="shared" ref="AZ265" si="2513">+AZ264+AY265</f>
        <v>341</v>
      </c>
      <c r="BA265" s="238">
        <f t="shared" si="455"/>
        <v>48</v>
      </c>
      <c r="BB265" s="130">
        <v>0</v>
      </c>
      <c r="BC265" s="27">
        <f t="shared" ref="BC265" si="2514">+BC264+BB265</f>
        <v>22</v>
      </c>
      <c r="BD265" s="238">
        <f t="shared" si="2164"/>
        <v>83</v>
      </c>
      <c r="BE265" s="229">
        <f t="shared" ref="BE265" si="2515">+Z265</f>
        <v>44089</v>
      </c>
      <c r="BF265" s="132">
        <f t="shared" ref="BF265" si="2516">+B265</f>
        <v>12</v>
      </c>
      <c r="BG265" s="229">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79">
        <f t="shared" ref="BO265:BO270" si="2525">+A265</f>
        <v>44089</v>
      </c>
      <c r="BP265">
        <f t="shared" ref="BP265" si="2526">+AF265</f>
        <v>4975</v>
      </c>
      <c r="BQ265">
        <f t="shared" ref="BQ265" si="2527">+AH265</f>
        <v>4646</v>
      </c>
      <c r="BR265">
        <f t="shared" ref="BR265" si="2528">+AJ265</f>
        <v>102</v>
      </c>
      <c r="BS265" s="179">
        <f t="shared" ref="BS265:BS270" si="2529">+A265</f>
        <v>44089</v>
      </c>
      <c r="BT265">
        <f t="shared" ref="BT265" si="2530">+AL265</f>
        <v>46</v>
      </c>
      <c r="BU265">
        <f t="shared" ref="BU265" si="2531">+AN265</f>
        <v>46</v>
      </c>
      <c r="BV265">
        <f t="shared" ref="BV265" si="2532">+AP265</f>
        <v>0</v>
      </c>
      <c r="BW265" s="179">
        <f t="shared" ref="BW265:BW270" si="2533">+A265</f>
        <v>44089</v>
      </c>
      <c r="BX265">
        <f t="shared" ref="BX265" si="2534">+AR265</f>
        <v>499</v>
      </c>
      <c r="BY265">
        <f t="shared" ref="BY265" si="2535">+AT265</f>
        <v>476</v>
      </c>
      <c r="BZ265">
        <f t="shared" ref="BZ265" si="2536">+AV265</f>
        <v>7</v>
      </c>
      <c r="CA265" s="179">
        <f t="shared" ref="CA265:CA270" si="2537">+A265</f>
        <v>44089</v>
      </c>
      <c r="CB265">
        <f t="shared" ref="CB265" si="2538">+AD265</f>
        <v>4</v>
      </c>
      <c r="CC265">
        <f t="shared" ref="CC265" si="2539">+AG265</f>
        <v>11</v>
      </c>
      <c r="CD265" s="179">
        <f t="shared" ref="CD265:CD270" si="2540">+A265</f>
        <v>44089</v>
      </c>
      <c r="CE265">
        <f t="shared" ref="CE265" si="2541">+AI265</f>
        <v>1</v>
      </c>
      <c r="CF265" s="1">
        <f t="shared" si="2055"/>
        <v>44089</v>
      </c>
      <c r="CG265" s="283">
        <f t="shared" si="2056"/>
        <v>4</v>
      </c>
      <c r="CH265" s="1">
        <f t="shared" si="2057"/>
        <v>44089</v>
      </c>
      <c r="CI265" s="284">
        <f t="shared" si="2058"/>
        <v>1</v>
      </c>
    </row>
    <row r="266" spans="1:87" ht="18" customHeight="1" x14ac:dyDescent="0.55000000000000004">
      <c r="A266" s="179">
        <v>44090</v>
      </c>
      <c r="B266" s="240">
        <v>9</v>
      </c>
      <c r="C266" s="154">
        <f t="shared" ref="C266" si="2542">+B266+C265</f>
        <v>2674</v>
      </c>
      <c r="D266" s="154">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0">
        <f t="shared" ref="AA266" si="2544">+AF266+AL266+AR266</f>
        <v>5530</v>
      </c>
      <c r="AB266" s="230">
        <f t="shared" ref="AB266" si="2545">+AH266+AN266+AT266</f>
        <v>5186</v>
      </c>
      <c r="AC266" s="231">
        <f t="shared" ref="AC266" si="2546">+AJ266+AP266+AV266</f>
        <v>109</v>
      </c>
      <c r="AD266" s="183">
        <f t="shared" ref="AD266" si="2547">+AF266-AF265</f>
        <v>9</v>
      </c>
      <c r="AE266" s="243">
        <f t="shared" ref="AE266" si="2548">+AE265+AD266</f>
        <v>3779</v>
      </c>
      <c r="AF266" s="155">
        <v>4984</v>
      </c>
      <c r="AG266" s="184">
        <f t="shared" ref="AG266" si="2549">+AH266-AH265</f>
        <v>17</v>
      </c>
      <c r="AH266" s="155">
        <v>4663</v>
      </c>
      <c r="AI266" s="184">
        <f t="shared" ref="AI266" si="2550">+AJ266-AJ265</f>
        <v>0</v>
      </c>
      <c r="AJ266" s="185">
        <v>102</v>
      </c>
      <c r="AK266" s="186">
        <f t="shared" ref="AK266" si="2551">+AL266-AL265</f>
        <v>0</v>
      </c>
      <c r="AL266" s="155">
        <v>46</v>
      </c>
      <c r="AM266" s="184">
        <f t="shared" ref="AM266" si="2552">+AN266-AN265</f>
        <v>0</v>
      </c>
      <c r="AN266" s="155">
        <v>46</v>
      </c>
      <c r="AO266" s="184">
        <f t="shared" ref="AO266" si="2553">+AP266-AP265</f>
        <v>0</v>
      </c>
      <c r="AP266" s="187">
        <v>0</v>
      </c>
      <c r="AQ266" s="186">
        <f t="shared" ref="AQ266" si="2554">+AR266-AR265</f>
        <v>1</v>
      </c>
      <c r="AR266" s="155">
        <v>500</v>
      </c>
      <c r="AS266" s="184">
        <f t="shared" ref="AS266" si="2555">+AT266-AT265</f>
        <v>1</v>
      </c>
      <c r="AT266" s="155">
        <v>477</v>
      </c>
      <c r="AU266" s="184">
        <f t="shared" ref="AU266" si="2556">+AV266-AV265</f>
        <v>0</v>
      </c>
      <c r="AV266" s="188">
        <v>7</v>
      </c>
      <c r="AW266" s="255">
        <v>95</v>
      </c>
      <c r="AX266" s="237">
        <f t="shared" si="2512"/>
        <v>44090</v>
      </c>
      <c r="AY266" s="6">
        <v>0</v>
      </c>
      <c r="AZ266" s="238">
        <f t="shared" ref="AZ266" si="2557">+AZ265+AY266</f>
        <v>341</v>
      </c>
      <c r="BA266" s="238">
        <f t="shared" si="455"/>
        <v>49</v>
      </c>
      <c r="BB266" s="130">
        <v>0</v>
      </c>
      <c r="BC266" s="27">
        <f t="shared" ref="BC266" si="2558">+BC265+BB266</f>
        <v>22</v>
      </c>
      <c r="BD266" s="238">
        <f t="shared" si="2164"/>
        <v>84</v>
      </c>
      <c r="BE266" s="229">
        <f t="shared" ref="BE266" si="2559">+Z266</f>
        <v>44090</v>
      </c>
      <c r="BF266" s="132">
        <f t="shared" ref="BF266" si="2560">+B266</f>
        <v>9</v>
      </c>
      <c r="BG266" s="229">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79">
        <f t="shared" si="2525"/>
        <v>44090</v>
      </c>
      <c r="BP266">
        <f t="shared" ref="BP266" si="2568">+AF266</f>
        <v>4984</v>
      </c>
      <c r="BQ266">
        <f t="shared" ref="BQ266" si="2569">+AH266</f>
        <v>4663</v>
      </c>
      <c r="BR266">
        <f t="shared" ref="BR266" si="2570">+AJ266</f>
        <v>102</v>
      </c>
      <c r="BS266" s="179">
        <f t="shared" si="2529"/>
        <v>44090</v>
      </c>
      <c r="BT266">
        <f t="shared" ref="BT266" si="2571">+AL266</f>
        <v>46</v>
      </c>
      <c r="BU266">
        <f t="shared" ref="BU266" si="2572">+AN266</f>
        <v>46</v>
      </c>
      <c r="BV266">
        <f t="shared" ref="BV266" si="2573">+AP266</f>
        <v>0</v>
      </c>
      <c r="BW266" s="179">
        <f t="shared" si="2533"/>
        <v>44090</v>
      </c>
      <c r="BX266">
        <f t="shared" ref="BX266" si="2574">+AR266</f>
        <v>500</v>
      </c>
      <c r="BY266">
        <f t="shared" ref="BY266" si="2575">+AT266</f>
        <v>477</v>
      </c>
      <c r="BZ266">
        <f t="shared" ref="BZ266" si="2576">+AV266</f>
        <v>7</v>
      </c>
      <c r="CA266" s="179">
        <f t="shared" si="2537"/>
        <v>44090</v>
      </c>
      <c r="CB266">
        <f t="shared" ref="CB266" si="2577">+AD266</f>
        <v>9</v>
      </c>
      <c r="CC266">
        <f t="shared" ref="CC266" si="2578">+AG266</f>
        <v>17</v>
      </c>
      <c r="CD266" s="179">
        <f t="shared" si="2540"/>
        <v>44090</v>
      </c>
      <c r="CE266">
        <f t="shared" ref="CE266" si="2579">+AI266</f>
        <v>0</v>
      </c>
      <c r="CF266" s="1">
        <f t="shared" si="2055"/>
        <v>44090</v>
      </c>
      <c r="CG266" s="283">
        <f t="shared" si="2056"/>
        <v>9</v>
      </c>
      <c r="CH266" s="1">
        <f t="shared" si="2057"/>
        <v>44090</v>
      </c>
      <c r="CI266" s="284">
        <f t="shared" si="2058"/>
        <v>0</v>
      </c>
    </row>
    <row r="267" spans="1:87" ht="18" customHeight="1" x14ac:dyDescent="0.55000000000000004">
      <c r="A267" s="179">
        <v>44091</v>
      </c>
      <c r="B267" s="240">
        <v>32</v>
      </c>
      <c r="C267" s="154">
        <f t="shared" ref="C267" si="2580">+B267+C266</f>
        <v>2706</v>
      </c>
      <c r="D267" s="154">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0">
        <f t="shared" ref="AA267" si="2582">+AF267+AL267+AR267</f>
        <v>5542</v>
      </c>
      <c r="AB267" s="230">
        <f t="shared" ref="AB267" si="2583">+AH267+AN267+AT267</f>
        <v>5206</v>
      </c>
      <c r="AC267" s="231">
        <f t="shared" ref="AC267" si="2584">+AJ267+AP267+AV267</f>
        <v>109</v>
      </c>
      <c r="AD267" s="183">
        <f t="shared" ref="AD267" si="2585">+AF267-AF266</f>
        <v>9</v>
      </c>
      <c r="AE267" s="243">
        <f t="shared" ref="AE267" si="2586">+AE266+AD267</f>
        <v>3788</v>
      </c>
      <c r="AF267" s="155">
        <v>4993</v>
      </c>
      <c r="AG267" s="184">
        <f t="shared" ref="AG267" si="2587">+AH267-AH266</f>
        <v>19</v>
      </c>
      <c r="AH267" s="155">
        <v>4682</v>
      </c>
      <c r="AI267" s="184">
        <f t="shared" ref="AI267" si="2588">+AJ267-AJ266</f>
        <v>0</v>
      </c>
      <c r="AJ267" s="185">
        <v>102</v>
      </c>
      <c r="AK267" s="186">
        <f t="shared" ref="AK267" si="2589">+AL267-AL266</f>
        <v>0</v>
      </c>
      <c r="AL267" s="155">
        <v>46</v>
      </c>
      <c r="AM267" s="184">
        <f t="shared" ref="AM267" si="2590">+AN267-AN266</f>
        <v>0</v>
      </c>
      <c r="AN267" s="155">
        <v>46</v>
      </c>
      <c r="AO267" s="184">
        <f t="shared" ref="AO267" si="2591">+AP267-AP266</f>
        <v>0</v>
      </c>
      <c r="AP267" s="187">
        <v>0</v>
      </c>
      <c r="AQ267" s="186">
        <f t="shared" ref="AQ267" si="2592">+AR267-AR266</f>
        <v>3</v>
      </c>
      <c r="AR267" s="155">
        <v>503</v>
      </c>
      <c r="AS267" s="184">
        <f t="shared" ref="AS267" si="2593">+AT267-AT266</f>
        <v>1</v>
      </c>
      <c r="AT267" s="155">
        <v>478</v>
      </c>
      <c r="AU267" s="184">
        <f t="shared" ref="AU267" si="2594">+AV267-AV266</f>
        <v>0</v>
      </c>
      <c r="AV267" s="188">
        <v>7</v>
      </c>
      <c r="AW267" s="255">
        <v>96</v>
      </c>
      <c r="AX267" s="237">
        <f t="shared" si="2512"/>
        <v>44091</v>
      </c>
      <c r="AY267" s="6">
        <v>0</v>
      </c>
      <c r="AZ267" s="238">
        <f t="shared" ref="AZ267" si="2595">+AZ266+AY267</f>
        <v>341</v>
      </c>
      <c r="BA267" s="238">
        <f t="shared" si="455"/>
        <v>50</v>
      </c>
      <c r="BB267" s="130">
        <v>0</v>
      </c>
      <c r="BC267" s="27">
        <f t="shared" ref="BC267" si="2596">+BC266+BB267</f>
        <v>22</v>
      </c>
      <c r="BD267" s="238">
        <f t="shared" si="2164"/>
        <v>85</v>
      </c>
      <c r="BE267" s="229">
        <f t="shared" ref="BE267" si="2597">+Z267</f>
        <v>44091</v>
      </c>
      <c r="BF267" s="132">
        <f t="shared" ref="BF267" si="2598">+B267</f>
        <v>32</v>
      </c>
      <c r="BG267" s="229">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79">
        <f t="shared" si="2525"/>
        <v>44091</v>
      </c>
      <c r="BP267">
        <f t="shared" ref="BP267" si="2606">+AF267</f>
        <v>4993</v>
      </c>
      <c r="BQ267">
        <f t="shared" ref="BQ267" si="2607">+AH267</f>
        <v>4682</v>
      </c>
      <c r="BR267">
        <f t="shared" ref="BR267" si="2608">+AJ267</f>
        <v>102</v>
      </c>
      <c r="BS267" s="179">
        <f t="shared" si="2529"/>
        <v>44091</v>
      </c>
      <c r="BT267">
        <f t="shared" ref="BT267" si="2609">+AL267</f>
        <v>46</v>
      </c>
      <c r="BU267">
        <f t="shared" ref="BU267" si="2610">+AN267</f>
        <v>46</v>
      </c>
      <c r="BV267">
        <f t="shared" ref="BV267" si="2611">+AP267</f>
        <v>0</v>
      </c>
      <c r="BW267" s="179">
        <f t="shared" si="2533"/>
        <v>44091</v>
      </c>
      <c r="BX267">
        <f t="shared" ref="BX267" si="2612">+AR267</f>
        <v>503</v>
      </c>
      <c r="BY267">
        <f t="shared" ref="BY267" si="2613">+AT267</f>
        <v>478</v>
      </c>
      <c r="BZ267">
        <f t="shared" ref="BZ267" si="2614">+AV267</f>
        <v>7</v>
      </c>
      <c r="CA267" s="179">
        <f t="shared" si="2537"/>
        <v>44091</v>
      </c>
      <c r="CB267">
        <f t="shared" ref="CB267" si="2615">+AD267</f>
        <v>9</v>
      </c>
      <c r="CC267">
        <f t="shared" ref="CC267" si="2616">+AG267</f>
        <v>19</v>
      </c>
      <c r="CD267" s="179">
        <f t="shared" si="2540"/>
        <v>44091</v>
      </c>
      <c r="CE267">
        <f t="shared" ref="CE267" si="2617">+AI267</f>
        <v>0</v>
      </c>
      <c r="CF267" s="1">
        <f t="shared" si="2055"/>
        <v>44091</v>
      </c>
      <c r="CG267" s="283">
        <f t="shared" si="2056"/>
        <v>9</v>
      </c>
      <c r="CH267" s="1">
        <f t="shared" si="2057"/>
        <v>44091</v>
      </c>
      <c r="CI267" s="284">
        <f t="shared" si="2058"/>
        <v>0</v>
      </c>
    </row>
    <row r="268" spans="1:87" ht="18" customHeight="1" x14ac:dyDescent="0.55000000000000004">
      <c r="A268" s="179">
        <v>44092</v>
      </c>
      <c r="B268" s="240">
        <v>14</v>
      </c>
      <c r="C268" s="154">
        <f t="shared" ref="C268" si="2618">+B268+C267</f>
        <v>2720</v>
      </c>
      <c r="D268" s="154">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0">
        <f t="shared" ref="AA268" si="2620">+AF268+AL268+AR268</f>
        <v>5545</v>
      </c>
      <c r="AB268" s="230">
        <f t="shared" ref="AB268" si="2621">+AH268+AN268+AT268</f>
        <v>5220</v>
      </c>
      <c r="AC268" s="231">
        <f t="shared" ref="AC268" si="2622">+AJ268+AP268+AV268</f>
        <v>110</v>
      </c>
      <c r="AD268" s="183">
        <f t="shared" ref="AD268" si="2623">+AF268-AF267</f>
        <v>3</v>
      </c>
      <c r="AE268" s="243">
        <f t="shared" ref="AE268" si="2624">+AE267+AD268</f>
        <v>3791</v>
      </c>
      <c r="AF268" s="155">
        <v>4996</v>
      </c>
      <c r="AG268" s="184">
        <f t="shared" ref="AG268" si="2625">+AH268-AH267</f>
        <v>14</v>
      </c>
      <c r="AH268" s="155">
        <v>4696</v>
      </c>
      <c r="AI268" s="184">
        <f t="shared" ref="AI268" si="2626">+AJ268-AJ267</f>
        <v>1</v>
      </c>
      <c r="AJ268" s="185">
        <v>103</v>
      </c>
      <c r="AK268" s="186">
        <f t="shared" ref="AK268" si="2627">+AL268-AL267</f>
        <v>0</v>
      </c>
      <c r="AL268" s="155">
        <v>46</v>
      </c>
      <c r="AM268" s="184">
        <f t="shared" ref="AM268" si="2628">+AN268-AN267</f>
        <v>0</v>
      </c>
      <c r="AN268" s="155">
        <v>46</v>
      </c>
      <c r="AO268" s="184">
        <f t="shared" ref="AO268" si="2629">+AP268-AP267</f>
        <v>0</v>
      </c>
      <c r="AP268" s="187">
        <v>0</v>
      </c>
      <c r="AQ268" s="186">
        <f t="shared" ref="AQ268" si="2630">+AR268-AR267</f>
        <v>0</v>
      </c>
      <c r="AR268" s="155">
        <v>503</v>
      </c>
      <c r="AS268" s="184">
        <f t="shared" ref="AS268" si="2631">+AT268-AT267</f>
        <v>0</v>
      </c>
      <c r="AT268" s="155">
        <v>478</v>
      </c>
      <c r="AU268" s="184">
        <f t="shared" ref="AU268" si="2632">+AV268-AV267</f>
        <v>0</v>
      </c>
      <c r="AV268" s="188">
        <v>7</v>
      </c>
      <c r="AW268" s="255">
        <v>97</v>
      </c>
      <c r="AX268" s="237">
        <f t="shared" si="2512"/>
        <v>44092</v>
      </c>
      <c r="AY268" s="6">
        <v>0</v>
      </c>
      <c r="AZ268" s="238">
        <f t="shared" ref="AZ268" si="2633">+AZ267+AY268</f>
        <v>341</v>
      </c>
      <c r="BA268" s="238">
        <f t="shared" si="455"/>
        <v>51</v>
      </c>
      <c r="BB268" s="130">
        <v>0</v>
      </c>
      <c r="BC268" s="27">
        <f t="shared" ref="BC268" si="2634">+BC267+BB268</f>
        <v>22</v>
      </c>
      <c r="BD268" s="238">
        <f t="shared" si="2164"/>
        <v>86</v>
      </c>
      <c r="BE268" s="229">
        <f t="shared" ref="BE268" si="2635">+Z268</f>
        <v>44092</v>
      </c>
      <c r="BF268" s="132">
        <f t="shared" ref="BF268" si="2636">+B268</f>
        <v>14</v>
      </c>
      <c r="BG268" s="229">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79">
        <f t="shared" si="2525"/>
        <v>44092</v>
      </c>
      <c r="BP268">
        <f t="shared" ref="BP268" si="2644">+AF268</f>
        <v>4996</v>
      </c>
      <c r="BQ268">
        <f t="shared" ref="BQ268" si="2645">+AH268</f>
        <v>4696</v>
      </c>
      <c r="BR268">
        <f t="shared" ref="BR268" si="2646">+AJ268</f>
        <v>103</v>
      </c>
      <c r="BS268" s="179">
        <f t="shared" si="2529"/>
        <v>44092</v>
      </c>
      <c r="BT268">
        <f t="shared" ref="BT268" si="2647">+AL268</f>
        <v>46</v>
      </c>
      <c r="BU268">
        <f t="shared" ref="BU268" si="2648">+AN268</f>
        <v>46</v>
      </c>
      <c r="BV268">
        <f t="shared" ref="BV268" si="2649">+AP268</f>
        <v>0</v>
      </c>
      <c r="BW268" s="179">
        <f t="shared" si="2533"/>
        <v>44092</v>
      </c>
      <c r="BX268">
        <f t="shared" ref="BX268" si="2650">+AR268</f>
        <v>503</v>
      </c>
      <c r="BY268">
        <f t="shared" ref="BY268" si="2651">+AT268</f>
        <v>478</v>
      </c>
      <c r="BZ268">
        <f t="shared" ref="BZ268" si="2652">+AV268</f>
        <v>7</v>
      </c>
      <c r="CA268" s="179">
        <f t="shared" si="2537"/>
        <v>44092</v>
      </c>
      <c r="CB268">
        <f t="shared" ref="CB268" si="2653">+AD268</f>
        <v>3</v>
      </c>
      <c r="CC268">
        <f t="shared" ref="CC268" si="2654">+AG268</f>
        <v>14</v>
      </c>
      <c r="CD268" s="179">
        <f t="shared" si="2540"/>
        <v>44092</v>
      </c>
      <c r="CE268">
        <f t="shared" ref="CE268" si="2655">+AI268</f>
        <v>1</v>
      </c>
      <c r="CF268" s="1">
        <f t="shared" si="2055"/>
        <v>44092</v>
      </c>
      <c r="CG268" s="283">
        <f t="shared" si="2056"/>
        <v>3</v>
      </c>
      <c r="CH268" s="1">
        <f t="shared" si="2057"/>
        <v>44092</v>
      </c>
      <c r="CI268" s="284">
        <f t="shared" si="2058"/>
        <v>1</v>
      </c>
    </row>
    <row r="269" spans="1:87" ht="18" customHeight="1" x14ac:dyDescent="0.55000000000000004">
      <c r="A269" s="179">
        <v>44093</v>
      </c>
      <c r="B269" s="240">
        <v>10</v>
      </c>
      <c r="C269" s="154">
        <f t="shared" ref="C269" si="2656">+B269+C268</f>
        <v>2730</v>
      </c>
      <c r="D269" s="154">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0">
        <f t="shared" ref="AA269" si="2658">+AF269+AL269+AR269</f>
        <v>5561</v>
      </c>
      <c r="AB269" s="230">
        <f t="shared" ref="AB269" si="2659">+AH269+AN269+AT269</f>
        <v>5233</v>
      </c>
      <c r="AC269" s="231">
        <f t="shared" ref="AC269" si="2660">+AJ269+AP269+AV269</f>
        <v>110</v>
      </c>
      <c r="AD269" s="183">
        <f t="shared" ref="AD269" si="2661">+AF269-AF268</f>
        <v>13</v>
      </c>
      <c r="AE269" s="243">
        <f t="shared" ref="AE269" si="2662">+AE268+AD269</f>
        <v>3804</v>
      </c>
      <c r="AF269" s="155">
        <v>5009</v>
      </c>
      <c r="AG269" s="184">
        <f t="shared" ref="AG269" si="2663">+AH269-AH268</f>
        <v>12</v>
      </c>
      <c r="AH269" s="155">
        <v>4708</v>
      </c>
      <c r="AI269" s="184">
        <f t="shared" ref="AI269" si="2664">+AJ269-AJ268</f>
        <v>0</v>
      </c>
      <c r="AJ269" s="185">
        <v>103</v>
      </c>
      <c r="AK269" s="186">
        <f t="shared" ref="AK269" si="2665">+AL269-AL268</f>
        <v>0</v>
      </c>
      <c r="AL269" s="155">
        <v>46</v>
      </c>
      <c r="AM269" s="184">
        <f t="shared" ref="AM269" si="2666">+AN269-AN268</f>
        <v>0</v>
      </c>
      <c r="AN269" s="155">
        <v>46</v>
      </c>
      <c r="AO269" s="184">
        <f t="shared" ref="AO269" si="2667">+AP269-AP268</f>
        <v>0</v>
      </c>
      <c r="AP269" s="187">
        <v>0</v>
      </c>
      <c r="AQ269" s="186">
        <f t="shared" ref="AQ269" si="2668">+AR269-AR268</f>
        <v>3</v>
      </c>
      <c r="AR269" s="155">
        <v>506</v>
      </c>
      <c r="AS269" s="184">
        <f t="shared" ref="AS269" si="2669">+AT269-AT268</f>
        <v>1</v>
      </c>
      <c r="AT269" s="155">
        <v>479</v>
      </c>
      <c r="AU269" s="184">
        <f t="shared" ref="AU269" si="2670">+AV269-AV268</f>
        <v>0</v>
      </c>
      <c r="AV269" s="188">
        <v>7</v>
      </c>
      <c r="AW269" s="255">
        <v>98</v>
      </c>
      <c r="AX269" s="237">
        <f t="shared" si="2512"/>
        <v>44093</v>
      </c>
      <c r="AY269" s="6">
        <v>0</v>
      </c>
      <c r="AZ269" s="238">
        <f t="shared" ref="AZ269" si="2671">+AZ268+AY269</f>
        <v>341</v>
      </c>
      <c r="BA269" s="238">
        <f t="shared" si="455"/>
        <v>52</v>
      </c>
      <c r="BB269" s="130">
        <v>0</v>
      </c>
      <c r="BC269" s="27">
        <f t="shared" ref="BC269" si="2672">+BC268+BB269</f>
        <v>22</v>
      </c>
      <c r="BD269" s="238">
        <f t="shared" si="2164"/>
        <v>87</v>
      </c>
      <c r="BE269" s="229">
        <f t="shared" ref="BE269" si="2673">+Z269</f>
        <v>44093</v>
      </c>
      <c r="BF269" s="132">
        <f t="shared" ref="BF269" si="2674">+B269</f>
        <v>10</v>
      </c>
      <c r="BG269" s="229">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79">
        <f t="shared" si="2525"/>
        <v>44093</v>
      </c>
      <c r="BP269">
        <f t="shared" ref="BP269" si="2682">+AF269</f>
        <v>5009</v>
      </c>
      <c r="BQ269">
        <f t="shared" ref="BQ269" si="2683">+AH269</f>
        <v>4708</v>
      </c>
      <c r="BR269">
        <f t="shared" ref="BR269" si="2684">+AJ269</f>
        <v>103</v>
      </c>
      <c r="BS269" s="179">
        <f t="shared" si="2529"/>
        <v>44093</v>
      </c>
      <c r="BT269">
        <f t="shared" ref="BT269" si="2685">+AL269</f>
        <v>46</v>
      </c>
      <c r="BU269">
        <f t="shared" ref="BU269" si="2686">+AN269</f>
        <v>46</v>
      </c>
      <c r="BV269">
        <f t="shared" ref="BV269" si="2687">+AP269</f>
        <v>0</v>
      </c>
      <c r="BW269" s="179">
        <f t="shared" si="2533"/>
        <v>44093</v>
      </c>
      <c r="BX269">
        <f t="shared" ref="BX269" si="2688">+AR269</f>
        <v>506</v>
      </c>
      <c r="BY269">
        <f t="shared" ref="BY269" si="2689">+AT269</f>
        <v>479</v>
      </c>
      <c r="BZ269">
        <f t="shared" ref="BZ269" si="2690">+AV269</f>
        <v>7</v>
      </c>
      <c r="CA269" s="179">
        <f t="shared" si="2537"/>
        <v>44093</v>
      </c>
      <c r="CB269">
        <f t="shared" ref="CB269" si="2691">+AD269</f>
        <v>13</v>
      </c>
      <c r="CC269">
        <f t="shared" ref="CC269" si="2692">+AG269</f>
        <v>12</v>
      </c>
      <c r="CD269" s="179">
        <f t="shared" si="2540"/>
        <v>44093</v>
      </c>
      <c r="CE269">
        <f t="shared" ref="CE269" si="2693">+AI269</f>
        <v>0</v>
      </c>
      <c r="CF269" s="1">
        <f t="shared" si="2055"/>
        <v>44093</v>
      </c>
      <c r="CG269" s="283">
        <f t="shared" si="2056"/>
        <v>13</v>
      </c>
      <c r="CH269" s="1">
        <f t="shared" si="2057"/>
        <v>44093</v>
      </c>
      <c r="CI269" s="284">
        <f t="shared" si="2058"/>
        <v>0</v>
      </c>
    </row>
    <row r="270" spans="1:87" ht="18" customHeight="1" x14ac:dyDescent="0.55000000000000004">
      <c r="A270" s="179">
        <v>44094</v>
      </c>
      <c r="B270" s="240">
        <v>12</v>
      </c>
      <c r="C270" s="154">
        <f t="shared" ref="C270" si="2694">+B270+C269</f>
        <v>2742</v>
      </c>
      <c r="D270" s="154">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0">
        <f t="shared" ref="AA270" si="2696">+AF270+AL270+AR270</f>
        <v>5585</v>
      </c>
      <c r="AB270" s="230">
        <f t="shared" ref="AB270" si="2697">+AH270+AN270+AT270</f>
        <v>5237</v>
      </c>
      <c r="AC270" s="231">
        <f t="shared" ref="AC270" si="2698">+AJ270+AP270+AV270</f>
        <v>110</v>
      </c>
      <c r="AD270" s="183">
        <f t="shared" ref="AD270" si="2699">+AF270-AF269</f>
        <v>23</v>
      </c>
      <c r="AE270" s="243">
        <f t="shared" ref="AE270" si="2700">+AE269+AD270</f>
        <v>3827</v>
      </c>
      <c r="AF270" s="155">
        <v>5032</v>
      </c>
      <c r="AG270" s="184">
        <f t="shared" ref="AG270" si="2701">+AH270-AH269</f>
        <v>4</v>
      </c>
      <c r="AH270" s="155">
        <v>4712</v>
      </c>
      <c r="AI270" s="184">
        <f t="shared" ref="AI270" si="2702">+AJ270-AJ269</f>
        <v>0</v>
      </c>
      <c r="AJ270" s="185">
        <v>103</v>
      </c>
      <c r="AK270" s="186">
        <f t="shared" ref="AK270" si="2703">+AL270-AL269</f>
        <v>0</v>
      </c>
      <c r="AL270" s="155">
        <v>46</v>
      </c>
      <c r="AM270" s="184">
        <f t="shared" ref="AM270" si="2704">+AN270-AN269</f>
        <v>0</v>
      </c>
      <c r="AN270" s="155">
        <v>46</v>
      </c>
      <c r="AO270" s="184">
        <f t="shared" ref="AO270" si="2705">+AP270-AP269</f>
        <v>0</v>
      </c>
      <c r="AP270" s="187">
        <v>0</v>
      </c>
      <c r="AQ270" s="186">
        <f t="shared" ref="AQ270" si="2706">+AR270-AR269</f>
        <v>1</v>
      </c>
      <c r="AR270" s="155">
        <v>507</v>
      </c>
      <c r="AS270" s="184">
        <f t="shared" ref="AS270" si="2707">+AT270-AT269</f>
        <v>0</v>
      </c>
      <c r="AT270" s="155">
        <v>479</v>
      </c>
      <c r="AU270" s="184">
        <f t="shared" ref="AU270" si="2708">+AV270-AV269</f>
        <v>0</v>
      </c>
      <c r="AV270" s="188">
        <v>7</v>
      </c>
      <c r="AW270" s="255">
        <v>99</v>
      </c>
      <c r="AX270" s="237">
        <f t="shared" si="2512"/>
        <v>44094</v>
      </c>
      <c r="AY270" s="6">
        <v>0</v>
      </c>
      <c r="AZ270" s="238">
        <f t="shared" ref="AZ270" si="2709">+AZ269+AY270</f>
        <v>341</v>
      </c>
      <c r="BA270" s="238">
        <f t="shared" si="455"/>
        <v>53</v>
      </c>
      <c r="BB270" s="130">
        <v>0</v>
      </c>
      <c r="BC270" s="27">
        <f t="shared" ref="BC270" si="2710">+BC269+BB270</f>
        <v>22</v>
      </c>
      <c r="BD270" s="238">
        <f t="shared" si="2164"/>
        <v>88</v>
      </c>
      <c r="BE270" s="229">
        <f t="shared" ref="BE270" si="2711">+Z270</f>
        <v>44094</v>
      </c>
      <c r="BF270" s="132">
        <f t="shared" ref="BF270" si="2712">+B270</f>
        <v>12</v>
      </c>
      <c r="BG270" s="229">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79">
        <f t="shared" si="2525"/>
        <v>44094</v>
      </c>
      <c r="BP270">
        <f t="shared" ref="BP270" si="2720">+AF270</f>
        <v>5032</v>
      </c>
      <c r="BQ270">
        <f t="shared" ref="BQ270" si="2721">+AH270</f>
        <v>4712</v>
      </c>
      <c r="BR270">
        <f t="shared" ref="BR270" si="2722">+AJ270</f>
        <v>103</v>
      </c>
      <c r="BS270" s="179">
        <f t="shared" si="2529"/>
        <v>44094</v>
      </c>
      <c r="BT270">
        <f t="shared" ref="BT270" si="2723">+AL270</f>
        <v>46</v>
      </c>
      <c r="BU270">
        <f t="shared" ref="BU270" si="2724">+AN270</f>
        <v>46</v>
      </c>
      <c r="BV270">
        <f t="shared" ref="BV270" si="2725">+AP270</f>
        <v>0</v>
      </c>
      <c r="BW270" s="179">
        <f t="shared" si="2533"/>
        <v>44094</v>
      </c>
      <c r="BX270">
        <f t="shared" ref="BX270" si="2726">+AR270</f>
        <v>507</v>
      </c>
      <c r="BY270">
        <f t="shared" ref="BY270" si="2727">+AT270</f>
        <v>479</v>
      </c>
      <c r="BZ270">
        <f t="shared" ref="BZ270" si="2728">+AV270</f>
        <v>7</v>
      </c>
      <c r="CA270" s="179">
        <f t="shared" si="2537"/>
        <v>44094</v>
      </c>
      <c r="CB270">
        <f t="shared" ref="CB270" si="2729">+AD270</f>
        <v>23</v>
      </c>
      <c r="CC270">
        <f t="shared" ref="CC270" si="2730">+AG270</f>
        <v>4</v>
      </c>
      <c r="CD270" s="179">
        <f t="shared" si="2540"/>
        <v>44094</v>
      </c>
      <c r="CE270">
        <f t="shared" ref="CE270" si="2731">+AI270</f>
        <v>0</v>
      </c>
      <c r="CF270" s="1">
        <f t="shared" si="2055"/>
        <v>44094</v>
      </c>
      <c r="CG270" s="283">
        <f t="shared" si="2056"/>
        <v>23</v>
      </c>
      <c r="CH270" s="1">
        <f t="shared" si="2057"/>
        <v>44094</v>
      </c>
      <c r="CI270" s="284">
        <f t="shared" si="2058"/>
        <v>0</v>
      </c>
    </row>
    <row r="271" spans="1:87" ht="18" customHeight="1" x14ac:dyDescent="0.55000000000000004">
      <c r="A271" s="179">
        <v>44095</v>
      </c>
      <c r="B271" s="240">
        <v>6</v>
      </c>
      <c r="C271" s="154">
        <f t="shared" ref="C271" si="2732">+B271+C270</f>
        <v>2748</v>
      </c>
      <c r="D271" s="154">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0">
        <f t="shared" ref="AA271" si="2734">+AF271+AL271+AR271</f>
        <v>5593</v>
      </c>
      <c r="AB271" s="230">
        <f t="shared" ref="AB271" si="2735">+AH271+AN271+AT271</f>
        <v>5242</v>
      </c>
      <c r="AC271" s="231">
        <f t="shared" ref="AC271" si="2736">+AJ271+AP271+AV271</f>
        <v>110</v>
      </c>
      <c r="AD271" s="183">
        <f t="shared" ref="AD271" si="2737">+AF271-AF270</f>
        <v>6</v>
      </c>
      <c r="AE271" s="243">
        <f t="shared" ref="AE271" si="2738">+AE270+AD271</f>
        <v>3833</v>
      </c>
      <c r="AF271" s="155">
        <v>5038</v>
      </c>
      <c r="AG271" s="184">
        <f t="shared" ref="AG271:AG273" si="2739">+AH271-AH270</f>
        <v>5</v>
      </c>
      <c r="AH271" s="155">
        <v>4717</v>
      </c>
      <c r="AI271" s="184">
        <f t="shared" ref="AI271" si="2740">+AJ271-AJ270</f>
        <v>0</v>
      </c>
      <c r="AJ271" s="185">
        <v>103</v>
      </c>
      <c r="AK271" s="186">
        <f t="shared" ref="AK271" si="2741">+AL271-AL270</f>
        <v>0</v>
      </c>
      <c r="AL271" s="155">
        <v>46</v>
      </c>
      <c r="AM271" s="184">
        <f t="shared" ref="AM271" si="2742">+AN271-AN270</f>
        <v>0</v>
      </c>
      <c r="AN271" s="155">
        <v>46</v>
      </c>
      <c r="AO271" s="184">
        <f t="shared" ref="AO271" si="2743">+AP271-AP270</f>
        <v>0</v>
      </c>
      <c r="AP271" s="187">
        <v>0</v>
      </c>
      <c r="AQ271" s="186">
        <f t="shared" ref="AQ271" si="2744">+AR271-AR270</f>
        <v>2</v>
      </c>
      <c r="AR271" s="155">
        <v>509</v>
      </c>
      <c r="AS271" s="184">
        <f t="shared" ref="AS271" si="2745">+AT271-AT270</f>
        <v>0</v>
      </c>
      <c r="AT271" s="155">
        <v>479</v>
      </c>
      <c r="AU271" s="184">
        <f t="shared" ref="AU271" si="2746">+AV271-AV270</f>
        <v>0</v>
      </c>
      <c r="AV271" s="188">
        <v>7</v>
      </c>
      <c r="AW271" s="255">
        <v>100</v>
      </c>
      <c r="AX271" s="237">
        <f t="shared" ref="AX271:AX272" si="2747">+A271</f>
        <v>44095</v>
      </c>
      <c r="AY271" s="6">
        <v>0</v>
      </c>
      <c r="AZ271" s="238">
        <f t="shared" ref="AZ271" si="2748">+AZ270+AY271</f>
        <v>341</v>
      </c>
      <c r="BA271" s="238">
        <f t="shared" si="455"/>
        <v>54</v>
      </c>
      <c r="BB271" s="130">
        <v>0</v>
      </c>
      <c r="BC271" s="27">
        <f t="shared" ref="BC271" si="2749">+BC270+BB271</f>
        <v>22</v>
      </c>
      <c r="BD271" s="238">
        <f t="shared" si="2164"/>
        <v>89</v>
      </c>
      <c r="BE271" s="229">
        <f t="shared" ref="BE271" si="2750">+Z271</f>
        <v>44095</v>
      </c>
      <c r="BF271" s="132">
        <f t="shared" ref="BF271" si="2751">+B271</f>
        <v>6</v>
      </c>
      <c r="BG271" s="229">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79">
        <f t="shared" ref="BO271" si="2760">+A271</f>
        <v>44095</v>
      </c>
      <c r="BP271">
        <f t="shared" ref="BP271" si="2761">+AF271</f>
        <v>5038</v>
      </c>
      <c r="BQ271">
        <f t="shared" ref="BQ271" si="2762">+AH271</f>
        <v>4717</v>
      </c>
      <c r="BR271">
        <f t="shared" ref="BR271" si="2763">+AJ271</f>
        <v>103</v>
      </c>
      <c r="BS271" s="179">
        <f t="shared" ref="BS271" si="2764">+A271</f>
        <v>44095</v>
      </c>
      <c r="BT271">
        <f t="shared" ref="BT271" si="2765">+AL271</f>
        <v>46</v>
      </c>
      <c r="BU271">
        <f t="shared" ref="BU271" si="2766">+AN271</f>
        <v>46</v>
      </c>
      <c r="BV271">
        <f t="shared" ref="BV271" si="2767">+AP271</f>
        <v>0</v>
      </c>
      <c r="BW271" s="179">
        <f t="shared" ref="BW271" si="2768">+A271</f>
        <v>44095</v>
      </c>
      <c r="BX271">
        <f t="shared" ref="BX271" si="2769">+AR271</f>
        <v>509</v>
      </c>
      <c r="BY271">
        <f t="shared" ref="BY271" si="2770">+AT271</f>
        <v>479</v>
      </c>
      <c r="BZ271">
        <f t="shared" ref="BZ271" si="2771">+AV271</f>
        <v>7</v>
      </c>
      <c r="CA271" s="179">
        <f t="shared" ref="CA271" si="2772">+A271</f>
        <v>44095</v>
      </c>
      <c r="CB271">
        <f t="shared" ref="CB271" si="2773">+AD271</f>
        <v>6</v>
      </c>
      <c r="CC271">
        <f t="shared" ref="CC271" si="2774">+AG271</f>
        <v>5</v>
      </c>
      <c r="CD271" s="179">
        <f t="shared" ref="CD271" si="2775">+A271</f>
        <v>44095</v>
      </c>
      <c r="CE271">
        <f t="shared" ref="CE271" si="2776">+AI271</f>
        <v>0</v>
      </c>
      <c r="CF271" s="1">
        <f t="shared" si="2055"/>
        <v>44095</v>
      </c>
      <c r="CG271" s="283">
        <f t="shared" si="2056"/>
        <v>6</v>
      </c>
      <c r="CH271" s="1">
        <f t="shared" si="2057"/>
        <v>44095</v>
      </c>
      <c r="CI271" s="284">
        <f t="shared" si="2058"/>
        <v>0</v>
      </c>
    </row>
    <row r="272" spans="1:87" ht="18" customHeight="1" x14ac:dyDescent="0.55000000000000004">
      <c r="A272" s="180">
        <v>44096</v>
      </c>
      <c r="B272" s="240">
        <v>10</v>
      </c>
      <c r="C272" s="154">
        <f t="shared" ref="C272" si="2777">+B272+C271</f>
        <v>2758</v>
      </c>
      <c r="D272" s="154">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0">
        <f t="shared" ref="AA272" si="2779">+AF272+AL272+AR272</f>
        <v>5601</v>
      </c>
      <c r="AB272" s="230">
        <f t="shared" ref="AB272" si="2780">+AH272+AN272+AT272</f>
        <v>5254</v>
      </c>
      <c r="AC272" s="231">
        <f t="shared" ref="AC272" si="2781">+AJ272+AP272+AV272</f>
        <v>110</v>
      </c>
      <c r="AD272" s="183">
        <f t="shared" ref="AD272" si="2782">+AF272-AF271</f>
        <v>8</v>
      </c>
      <c r="AE272" s="243">
        <f t="shared" ref="AE272" si="2783">+AE271+AD272</f>
        <v>3841</v>
      </c>
      <c r="AF272" s="155">
        <v>5046</v>
      </c>
      <c r="AG272" s="184">
        <f t="shared" si="2739"/>
        <v>12</v>
      </c>
      <c r="AH272" s="155">
        <v>4729</v>
      </c>
      <c r="AI272" s="184">
        <f t="shared" ref="AI272" si="2784">+AJ272-AJ271</f>
        <v>0</v>
      </c>
      <c r="AJ272" s="185">
        <v>103</v>
      </c>
      <c r="AK272" s="186">
        <f t="shared" ref="AK272" si="2785">+AL272-AL271</f>
        <v>0</v>
      </c>
      <c r="AL272" s="155">
        <v>46</v>
      </c>
      <c r="AM272" s="184">
        <f t="shared" ref="AM272" si="2786">+AN272-AN271</f>
        <v>0</v>
      </c>
      <c r="AN272" s="155">
        <v>46</v>
      </c>
      <c r="AO272" s="184">
        <f t="shared" ref="AO272" si="2787">+AP272-AP271</f>
        <v>0</v>
      </c>
      <c r="AP272" s="187">
        <v>0</v>
      </c>
      <c r="AQ272" s="186">
        <f t="shared" ref="AQ272" si="2788">+AR272-AR271</f>
        <v>0</v>
      </c>
      <c r="AR272" s="155">
        <v>509</v>
      </c>
      <c r="AS272" s="184">
        <f t="shared" ref="AS272" si="2789">+AT272-AT271</f>
        <v>0</v>
      </c>
      <c r="AT272" s="155">
        <v>479</v>
      </c>
      <c r="AU272" s="184">
        <f t="shared" ref="AU272" si="2790">+AV272-AV271</f>
        <v>0</v>
      </c>
      <c r="AV272" s="188">
        <v>7</v>
      </c>
      <c r="AW272" s="255">
        <v>101</v>
      </c>
      <c r="AX272" s="237">
        <f t="shared" si="2747"/>
        <v>44096</v>
      </c>
      <c r="AY272" s="6">
        <v>0</v>
      </c>
      <c r="AZ272" s="238">
        <f t="shared" ref="AZ272" si="2791">+AZ271+AY272</f>
        <v>341</v>
      </c>
      <c r="BA272" s="238">
        <f t="shared" si="455"/>
        <v>55</v>
      </c>
      <c r="BB272" s="130">
        <v>0</v>
      </c>
      <c r="BC272" s="27">
        <f t="shared" ref="BC272" si="2792">+BC271+BB272</f>
        <v>22</v>
      </c>
      <c r="BD272" s="238">
        <f t="shared" si="2164"/>
        <v>90</v>
      </c>
      <c r="BE272" s="229">
        <f t="shared" ref="BE272" si="2793">+Z272</f>
        <v>44096</v>
      </c>
      <c r="BF272" s="132">
        <f t="shared" ref="BF272" si="2794">+B272</f>
        <v>10</v>
      </c>
      <c r="BG272" s="229">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79">
        <f t="shared" ref="BO272" si="2803">+A272</f>
        <v>44096</v>
      </c>
      <c r="BP272">
        <f t="shared" ref="BP272" si="2804">+AF272</f>
        <v>5046</v>
      </c>
      <c r="BQ272">
        <f t="shared" ref="BQ272" si="2805">+AH272</f>
        <v>4729</v>
      </c>
      <c r="BR272">
        <f t="shared" ref="BR272" si="2806">+AJ272</f>
        <v>103</v>
      </c>
      <c r="BS272" s="179">
        <f t="shared" ref="BS272" si="2807">+A272</f>
        <v>44096</v>
      </c>
      <c r="BT272">
        <f t="shared" ref="BT272" si="2808">+AL272</f>
        <v>46</v>
      </c>
      <c r="BU272">
        <f t="shared" ref="BU272" si="2809">+AN272</f>
        <v>46</v>
      </c>
      <c r="BV272">
        <f t="shared" ref="BV272" si="2810">+AP272</f>
        <v>0</v>
      </c>
      <c r="BW272" s="179">
        <f t="shared" ref="BW272" si="2811">+A272</f>
        <v>44096</v>
      </c>
      <c r="BX272">
        <f t="shared" ref="BX272" si="2812">+AR272</f>
        <v>509</v>
      </c>
      <c r="BY272">
        <f t="shared" ref="BY272" si="2813">+AT272</f>
        <v>479</v>
      </c>
      <c r="BZ272">
        <f t="shared" ref="BZ272" si="2814">+AV272</f>
        <v>7</v>
      </c>
      <c r="CA272" s="179">
        <f t="shared" ref="CA272" si="2815">+A272</f>
        <v>44096</v>
      </c>
      <c r="CB272">
        <f t="shared" ref="CB272" si="2816">+AD272</f>
        <v>8</v>
      </c>
      <c r="CC272">
        <f t="shared" ref="CC272" si="2817">+AG272</f>
        <v>12</v>
      </c>
      <c r="CD272" s="179">
        <f t="shared" ref="CD272" si="2818">+A272</f>
        <v>44096</v>
      </c>
      <c r="CE272">
        <f t="shared" ref="CE272" si="2819">+AI272</f>
        <v>0</v>
      </c>
      <c r="CF272" s="1">
        <f t="shared" si="2055"/>
        <v>44096</v>
      </c>
      <c r="CG272" s="283">
        <f t="shared" si="2056"/>
        <v>8</v>
      </c>
      <c r="CH272" s="1">
        <f t="shared" si="2057"/>
        <v>44096</v>
      </c>
      <c r="CI272" s="284">
        <f t="shared" si="2058"/>
        <v>0</v>
      </c>
    </row>
    <row r="273" spans="1:87" ht="18" customHeight="1" x14ac:dyDescent="0.55000000000000004">
      <c r="A273" s="262">
        <v>44097</v>
      </c>
      <c r="B273" s="240">
        <v>7</v>
      </c>
      <c r="C273" s="154">
        <f t="shared" ref="C273" si="2820">+B273+C272</f>
        <v>2765</v>
      </c>
      <c r="D273" s="154">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0">
        <f t="shared" ref="AA273" si="2823">+AF273+AL273+AR273</f>
        <v>5604</v>
      </c>
      <c r="AB273" s="230">
        <f t="shared" ref="AB273" si="2824">+AH273+AN273+AT273</f>
        <v>5275</v>
      </c>
      <c r="AC273" s="231">
        <f t="shared" ref="AC273" si="2825">+AJ273+AP273+AV273</f>
        <v>110</v>
      </c>
      <c r="AD273" s="183">
        <f t="shared" ref="AD273" si="2826">+AF273-AF272</f>
        <v>3</v>
      </c>
      <c r="AE273" s="243">
        <f t="shared" ref="AE273" si="2827">+AE272+AD273</f>
        <v>3844</v>
      </c>
      <c r="AF273" s="155">
        <v>5049</v>
      </c>
      <c r="AG273" s="184">
        <f t="shared" si="2739"/>
        <v>20</v>
      </c>
      <c r="AH273" s="155">
        <v>4749</v>
      </c>
      <c r="AI273" s="184">
        <f t="shared" ref="AI273" si="2828">+AJ273-AJ272</f>
        <v>0</v>
      </c>
      <c r="AJ273" s="185">
        <v>103</v>
      </c>
      <c r="AK273" s="186">
        <f t="shared" ref="AK273" si="2829">+AL273-AL272</f>
        <v>0</v>
      </c>
      <c r="AL273" s="155">
        <v>46</v>
      </c>
      <c r="AM273" s="184">
        <f t="shared" ref="AM273" si="2830">+AN273-AN272</f>
        <v>0</v>
      </c>
      <c r="AN273" s="155">
        <v>46</v>
      </c>
      <c r="AO273" s="184">
        <f t="shared" ref="AO273" si="2831">+AP273-AP272</f>
        <v>0</v>
      </c>
      <c r="AP273" s="187">
        <v>0</v>
      </c>
      <c r="AQ273" s="186">
        <f t="shared" ref="AQ273" si="2832">+AR273-AR272</f>
        <v>0</v>
      </c>
      <c r="AR273" s="155">
        <v>509</v>
      </c>
      <c r="AS273" s="184">
        <f t="shared" ref="AS273" si="2833">+AT273-AT272</f>
        <v>1</v>
      </c>
      <c r="AT273" s="155">
        <v>480</v>
      </c>
      <c r="AU273" s="184">
        <f t="shared" ref="AU273" si="2834">+AV273-AV272</f>
        <v>0</v>
      </c>
      <c r="AV273" s="188">
        <v>7</v>
      </c>
      <c r="AW273" s="255">
        <v>102</v>
      </c>
      <c r="AX273" s="237">
        <f t="shared" ref="AX273" si="2835">+A273</f>
        <v>44097</v>
      </c>
      <c r="AY273" s="6">
        <v>0</v>
      </c>
      <c r="AZ273" s="238">
        <f t="shared" ref="AZ273" si="2836">+AZ272+AY273</f>
        <v>341</v>
      </c>
      <c r="BA273" s="238">
        <f t="shared" si="455"/>
        <v>56</v>
      </c>
      <c r="BB273" s="130">
        <v>0</v>
      </c>
      <c r="BC273" s="27">
        <f t="shared" ref="BC273" si="2837">+BC272+BB273</f>
        <v>22</v>
      </c>
      <c r="BD273" s="238">
        <f t="shared" si="2164"/>
        <v>91</v>
      </c>
      <c r="BE273" s="229">
        <f t="shared" ref="BE273" si="2838">+Z273</f>
        <v>44097</v>
      </c>
      <c r="BF273" s="132">
        <f t="shared" ref="BF273" si="2839">+B273</f>
        <v>7</v>
      </c>
      <c r="BG273" s="229">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79">
        <f t="shared" ref="BO273" si="2848">+A273</f>
        <v>44097</v>
      </c>
      <c r="BP273">
        <f t="shared" ref="BP273" si="2849">+AF273</f>
        <v>5049</v>
      </c>
      <c r="BQ273">
        <f t="shared" ref="BQ273" si="2850">+AH273</f>
        <v>4749</v>
      </c>
      <c r="BR273">
        <f t="shared" ref="BR273" si="2851">+AJ273</f>
        <v>103</v>
      </c>
      <c r="BS273" s="179">
        <f t="shared" ref="BS273" si="2852">+A273</f>
        <v>44097</v>
      </c>
      <c r="BT273">
        <f t="shared" ref="BT273" si="2853">+AL273</f>
        <v>46</v>
      </c>
      <c r="BU273">
        <f t="shared" ref="BU273" si="2854">+AN273</f>
        <v>46</v>
      </c>
      <c r="BV273">
        <f t="shared" ref="BV273" si="2855">+AP273</f>
        <v>0</v>
      </c>
      <c r="BW273" s="179">
        <f t="shared" ref="BW273" si="2856">+A273</f>
        <v>44097</v>
      </c>
      <c r="BX273">
        <f t="shared" ref="BX273" si="2857">+AR273</f>
        <v>509</v>
      </c>
      <c r="BY273">
        <f t="shared" ref="BY273" si="2858">+AT273</f>
        <v>480</v>
      </c>
      <c r="BZ273">
        <f t="shared" ref="BZ273" si="2859">+AV273</f>
        <v>7</v>
      </c>
      <c r="CA273" s="179">
        <f t="shared" ref="CA273" si="2860">+A273</f>
        <v>44097</v>
      </c>
      <c r="CB273">
        <f t="shared" ref="CB273" si="2861">+AD273</f>
        <v>3</v>
      </c>
      <c r="CC273">
        <f t="shared" ref="CC273" si="2862">+AG273</f>
        <v>20</v>
      </c>
      <c r="CD273" s="179">
        <f t="shared" ref="CD273" si="2863">+A273</f>
        <v>44097</v>
      </c>
      <c r="CE273">
        <f t="shared" ref="CE273" si="2864">+AI273</f>
        <v>0</v>
      </c>
      <c r="CF273" s="1">
        <f t="shared" si="2055"/>
        <v>44097</v>
      </c>
      <c r="CG273" s="283">
        <f t="shared" si="2056"/>
        <v>3</v>
      </c>
      <c r="CH273" s="1">
        <f t="shared" si="2057"/>
        <v>44097</v>
      </c>
      <c r="CI273" s="284">
        <f t="shared" si="2058"/>
        <v>0</v>
      </c>
    </row>
    <row r="274" spans="1:87" ht="18" customHeight="1" x14ac:dyDescent="0.55000000000000004">
      <c r="A274" s="179">
        <v>44098</v>
      </c>
      <c r="B274" s="240">
        <v>8</v>
      </c>
      <c r="C274" s="154">
        <f t="shared" ref="C274" si="2865">+B274+C273</f>
        <v>2773</v>
      </c>
      <c r="D274" s="154">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0">
        <f t="shared" ref="AA274" si="2867">+AF274+AL274+AR274</f>
        <v>5611</v>
      </c>
      <c r="AB274" s="230">
        <f t="shared" ref="AB274" si="2868">+AH274+AN274+AT274</f>
        <v>5284</v>
      </c>
      <c r="AC274" s="231">
        <f t="shared" ref="AC274" si="2869">+AJ274+AP274+AV274</f>
        <v>111</v>
      </c>
      <c r="AD274" s="183">
        <f t="shared" ref="AD274" si="2870">+AF274-AF273</f>
        <v>7</v>
      </c>
      <c r="AE274" s="243">
        <f t="shared" ref="AE274" si="2871">+AE273+AD274</f>
        <v>3851</v>
      </c>
      <c r="AF274" s="155">
        <v>5056</v>
      </c>
      <c r="AG274" s="184">
        <f t="shared" ref="AG274" si="2872">+AH274-AH273</f>
        <v>9</v>
      </c>
      <c r="AH274" s="155">
        <v>4758</v>
      </c>
      <c r="AI274" s="184">
        <f t="shared" ref="AI274" si="2873">+AJ274-AJ273</f>
        <v>1</v>
      </c>
      <c r="AJ274" s="185">
        <v>104</v>
      </c>
      <c r="AK274" s="186">
        <f t="shared" ref="AK274" si="2874">+AL274-AL273</f>
        <v>0</v>
      </c>
      <c r="AL274" s="155">
        <v>46</v>
      </c>
      <c r="AM274" s="184">
        <f t="shared" ref="AM274" si="2875">+AN274-AN273</f>
        <v>0</v>
      </c>
      <c r="AN274" s="155">
        <v>46</v>
      </c>
      <c r="AO274" s="184">
        <f t="shared" ref="AO274" si="2876">+AP274-AP273</f>
        <v>0</v>
      </c>
      <c r="AP274" s="187">
        <v>0</v>
      </c>
      <c r="AQ274" s="186">
        <f t="shared" ref="AQ274:AQ275" si="2877">+AR274-AR273</f>
        <v>0</v>
      </c>
      <c r="AR274" s="155">
        <v>509</v>
      </c>
      <c r="AS274" s="184">
        <f t="shared" ref="AS274" si="2878">+AT274-AT273</f>
        <v>0</v>
      </c>
      <c r="AT274" s="155">
        <v>480</v>
      </c>
      <c r="AU274" s="184">
        <f t="shared" ref="AU274" si="2879">+AV274-AV273</f>
        <v>0</v>
      </c>
      <c r="AV274" s="188">
        <v>7</v>
      </c>
      <c r="AW274" s="255">
        <v>103</v>
      </c>
      <c r="AX274" s="237">
        <f t="shared" ref="AX274:AX275" si="2880">+A274</f>
        <v>44098</v>
      </c>
      <c r="AY274" s="6">
        <v>0</v>
      </c>
      <c r="AZ274" s="238">
        <f t="shared" ref="AZ274" si="2881">+AZ273+AY274</f>
        <v>341</v>
      </c>
      <c r="BA274" s="238">
        <f t="shared" si="455"/>
        <v>57</v>
      </c>
      <c r="BB274" s="130">
        <v>0</v>
      </c>
      <c r="BC274" s="27">
        <f t="shared" ref="BC274" si="2882">+BC273+BB274</f>
        <v>22</v>
      </c>
      <c r="BD274" s="238">
        <f t="shared" si="2164"/>
        <v>92</v>
      </c>
      <c r="BE274" s="229">
        <f t="shared" ref="BE274" si="2883">+Z274</f>
        <v>44098</v>
      </c>
      <c r="BF274" s="132">
        <f t="shared" ref="BF274" si="2884">+B274</f>
        <v>8</v>
      </c>
      <c r="BG274" s="229">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79">
        <f t="shared" ref="BO274" si="2893">+A274</f>
        <v>44098</v>
      </c>
      <c r="BP274">
        <f t="shared" ref="BP274" si="2894">+AF274</f>
        <v>5056</v>
      </c>
      <c r="BQ274">
        <f t="shared" ref="BQ274" si="2895">+AH274</f>
        <v>4758</v>
      </c>
      <c r="BR274">
        <f t="shared" ref="BR274" si="2896">+AJ274</f>
        <v>104</v>
      </c>
      <c r="BS274" s="179">
        <f t="shared" ref="BS274" si="2897">+A274</f>
        <v>44098</v>
      </c>
      <c r="BT274">
        <f t="shared" ref="BT274" si="2898">+AL274</f>
        <v>46</v>
      </c>
      <c r="BU274">
        <f t="shared" ref="BU274" si="2899">+AN274</f>
        <v>46</v>
      </c>
      <c r="BV274">
        <f t="shared" ref="BV274" si="2900">+AP274</f>
        <v>0</v>
      </c>
      <c r="BW274" s="179">
        <f t="shared" ref="BW274" si="2901">+A274</f>
        <v>44098</v>
      </c>
      <c r="BX274">
        <f t="shared" ref="BX274" si="2902">+AR274</f>
        <v>509</v>
      </c>
      <c r="BY274">
        <f t="shared" ref="BY274" si="2903">+AT274</f>
        <v>480</v>
      </c>
      <c r="BZ274">
        <f t="shared" ref="BZ274" si="2904">+AV274</f>
        <v>7</v>
      </c>
      <c r="CA274" s="179">
        <f t="shared" ref="CA274" si="2905">+A274</f>
        <v>44098</v>
      </c>
      <c r="CB274">
        <f t="shared" ref="CB274" si="2906">+AD274</f>
        <v>7</v>
      </c>
      <c r="CC274">
        <f t="shared" ref="CC274" si="2907">+AG274</f>
        <v>9</v>
      </c>
      <c r="CD274" s="179">
        <f t="shared" ref="CD274" si="2908">+A274</f>
        <v>44098</v>
      </c>
      <c r="CE274">
        <f t="shared" ref="CE274" si="2909">+AI274</f>
        <v>1</v>
      </c>
      <c r="CF274" s="1">
        <f t="shared" si="2055"/>
        <v>44098</v>
      </c>
      <c r="CG274" s="283">
        <f t="shared" si="2056"/>
        <v>7</v>
      </c>
      <c r="CH274" s="1">
        <f t="shared" si="2057"/>
        <v>44098</v>
      </c>
      <c r="CI274" s="284">
        <f t="shared" si="2058"/>
        <v>1</v>
      </c>
    </row>
    <row r="275" spans="1:87" ht="18" customHeight="1" x14ac:dyDescent="0.55000000000000004">
      <c r="A275" s="179">
        <v>44099</v>
      </c>
      <c r="B275" s="240">
        <v>15</v>
      </c>
      <c r="C275" s="154">
        <f t="shared" ref="C275" si="2910">+B275+C274</f>
        <v>2788</v>
      </c>
      <c r="D275" s="154">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0">
        <f t="shared" ref="AA275" si="2912">+AF275+AL275+AR275</f>
        <v>5614</v>
      </c>
      <c r="AB275" s="230">
        <f t="shared" ref="AB275" si="2913">+AH275+AN275+AT275</f>
        <v>5291</v>
      </c>
      <c r="AC275" s="231">
        <f t="shared" ref="AC275" si="2914">+AJ275+AP275+AV275</f>
        <v>112</v>
      </c>
      <c r="AD275" s="183">
        <f t="shared" ref="AD275" si="2915">+AF275-AF274</f>
        <v>2</v>
      </c>
      <c r="AE275" s="243">
        <f t="shared" ref="AE275" si="2916">+AE274+AD275</f>
        <v>3853</v>
      </c>
      <c r="AF275" s="155">
        <v>5058</v>
      </c>
      <c r="AG275" s="184">
        <f t="shared" ref="AG275" si="2917">+AH275-AH274</f>
        <v>7</v>
      </c>
      <c r="AH275" s="155">
        <v>4765</v>
      </c>
      <c r="AI275" s="184">
        <f t="shared" ref="AI275" si="2918">+AJ275-AJ274</f>
        <v>1</v>
      </c>
      <c r="AJ275" s="185">
        <v>105</v>
      </c>
      <c r="AK275" s="186">
        <f t="shared" ref="AK275" si="2919">+AL275-AL274</f>
        <v>0</v>
      </c>
      <c r="AL275" s="155">
        <v>46</v>
      </c>
      <c r="AM275" s="184">
        <f t="shared" ref="AM275" si="2920">+AN275-AN274</f>
        <v>0</v>
      </c>
      <c r="AN275" s="155">
        <v>46</v>
      </c>
      <c r="AO275" s="184">
        <f t="shared" ref="AO275" si="2921">+AP275-AP274</f>
        <v>0</v>
      </c>
      <c r="AP275" s="187">
        <v>0</v>
      </c>
      <c r="AQ275" s="186">
        <f t="shared" si="2877"/>
        <v>1</v>
      </c>
      <c r="AR275" s="155">
        <v>510</v>
      </c>
      <c r="AS275" s="184">
        <f t="shared" ref="AS275" si="2922">+AT275-AT274</f>
        <v>0</v>
      </c>
      <c r="AT275" s="155">
        <v>480</v>
      </c>
      <c r="AU275" s="184">
        <f t="shared" ref="AU275" si="2923">+AV275-AV274</f>
        <v>0</v>
      </c>
      <c r="AV275" s="188">
        <v>7</v>
      </c>
      <c r="AW275" s="255">
        <v>104</v>
      </c>
      <c r="AX275" s="237">
        <f t="shared" si="2880"/>
        <v>44099</v>
      </c>
      <c r="AY275" s="6">
        <v>0</v>
      </c>
      <c r="AZ275" s="238">
        <f t="shared" ref="AZ275" si="2924">+AZ274+AY275</f>
        <v>341</v>
      </c>
      <c r="BA275" s="238">
        <f t="shared" si="455"/>
        <v>58</v>
      </c>
      <c r="BB275" s="130">
        <v>0</v>
      </c>
      <c r="BC275" s="27">
        <f t="shared" ref="BC275" si="2925">+BC274+BB275</f>
        <v>22</v>
      </c>
      <c r="BD275" s="238">
        <f t="shared" si="2164"/>
        <v>93</v>
      </c>
      <c r="BE275" s="229">
        <f t="shared" ref="BE275" si="2926">+Z275</f>
        <v>44099</v>
      </c>
      <c r="BF275" s="132">
        <f t="shared" ref="BF275" si="2927">+B275</f>
        <v>15</v>
      </c>
      <c r="BG275" s="229">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79">
        <f t="shared" ref="BO275" si="2936">+A275</f>
        <v>44099</v>
      </c>
      <c r="BP275">
        <f t="shared" ref="BP275" si="2937">+AF275</f>
        <v>5058</v>
      </c>
      <c r="BQ275">
        <f t="shared" ref="BQ275" si="2938">+AH275</f>
        <v>4765</v>
      </c>
      <c r="BR275">
        <f t="shared" ref="BR275" si="2939">+AJ275</f>
        <v>105</v>
      </c>
      <c r="BS275" s="179">
        <f t="shared" ref="BS275" si="2940">+A275</f>
        <v>44099</v>
      </c>
      <c r="BT275">
        <f t="shared" ref="BT275" si="2941">+AL275</f>
        <v>46</v>
      </c>
      <c r="BU275">
        <f t="shared" ref="BU275" si="2942">+AN275</f>
        <v>46</v>
      </c>
      <c r="BV275">
        <f t="shared" ref="BV275" si="2943">+AP275</f>
        <v>0</v>
      </c>
      <c r="BW275" s="179">
        <f t="shared" ref="BW275" si="2944">+A275</f>
        <v>44099</v>
      </c>
      <c r="BX275">
        <f t="shared" ref="BX275" si="2945">+AR275</f>
        <v>510</v>
      </c>
      <c r="BY275">
        <f t="shared" ref="BY275" si="2946">+AT275</f>
        <v>480</v>
      </c>
      <c r="BZ275">
        <f t="shared" ref="BZ275" si="2947">+AV275</f>
        <v>7</v>
      </c>
      <c r="CA275" s="179">
        <f t="shared" ref="CA275" si="2948">+A275</f>
        <v>44099</v>
      </c>
      <c r="CB275">
        <f t="shared" ref="CB275" si="2949">+AD275</f>
        <v>2</v>
      </c>
      <c r="CC275">
        <f t="shared" ref="CC275" si="2950">+AG275</f>
        <v>7</v>
      </c>
      <c r="CD275" s="179">
        <f t="shared" ref="CD275" si="2951">+A275</f>
        <v>44099</v>
      </c>
      <c r="CE275">
        <f t="shared" ref="CE275" si="2952">+AI275</f>
        <v>1</v>
      </c>
      <c r="CF275" s="1">
        <f t="shared" si="2055"/>
        <v>44099</v>
      </c>
      <c r="CG275" s="283">
        <f t="shared" si="2056"/>
        <v>2</v>
      </c>
      <c r="CH275" s="1">
        <f t="shared" si="2057"/>
        <v>44099</v>
      </c>
      <c r="CI275" s="284">
        <f t="shared" si="2058"/>
        <v>1</v>
      </c>
    </row>
    <row r="276" spans="1:87" ht="18" customHeight="1" x14ac:dyDescent="0.55000000000000004">
      <c r="A276" s="179">
        <v>44100</v>
      </c>
      <c r="B276" s="240">
        <v>14</v>
      </c>
      <c r="C276" s="154">
        <f t="shared" ref="C276" si="2953">+B276+C275</f>
        <v>2802</v>
      </c>
      <c r="D276" s="154">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0">
        <f t="shared" ref="AA276" si="2955">+AF276+AL276+AR276</f>
        <v>5615</v>
      </c>
      <c r="AB276" s="230">
        <f t="shared" ref="AB276" si="2956">+AH276+AN276+AT276</f>
        <v>5303</v>
      </c>
      <c r="AC276" s="231">
        <f t="shared" ref="AC276" si="2957">+AJ276+AP276+AV276</f>
        <v>112</v>
      </c>
      <c r="AD276" s="183">
        <f t="shared" ref="AD276" si="2958">+AF276-AF275</f>
        <v>1</v>
      </c>
      <c r="AE276" s="243">
        <f t="shared" ref="AE276" si="2959">+AE275+AD276</f>
        <v>3854</v>
      </c>
      <c r="AF276" s="155">
        <v>5059</v>
      </c>
      <c r="AG276" s="184">
        <f t="shared" ref="AG276" si="2960">+AH276-AH275</f>
        <v>12</v>
      </c>
      <c r="AH276" s="155">
        <v>4777</v>
      </c>
      <c r="AI276" s="184">
        <f t="shared" ref="AI276" si="2961">+AJ276-AJ275</f>
        <v>0</v>
      </c>
      <c r="AJ276" s="185">
        <v>105</v>
      </c>
      <c r="AK276" s="186">
        <f t="shared" ref="AK276" si="2962">+AL276-AL275</f>
        <v>0</v>
      </c>
      <c r="AL276" s="155">
        <v>46</v>
      </c>
      <c r="AM276" s="184">
        <f t="shared" ref="AM276" si="2963">+AN276-AN275</f>
        <v>0</v>
      </c>
      <c r="AN276" s="155">
        <v>46</v>
      </c>
      <c r="AO276" s="184">
        <f t="shared" ref="AO276" si="2964">+AP276-AP275</f>
        <v>0</v>
      </c>
      <c r="AP276" s="187">
        <v>0</v>
      </c>
      <c r="AQ276" s="186">
        <f t="shared" ref="AQ276" si="2965">+AR276-AR275</f>
        <v>0</v>
      </c>
      <c r="AR276" s="155">
        <v>510</v>
      </c>
      <c r="AS276" s="184">
        <f t="shared" ref="AS276" si="2966">+AT276-AT275</f>
        <v>0</v>
      </c>
      <c r="AT276" s="155">
        <v>480</v>
      </c>
      <c r="AU276" s="184">
        <f t="shared" ref="AU276" si="2967">+AV276-AV275</f>
        <v>0</v>
      </c>
      <c r="AV276" s="188">
        <v>7</v>
      </c>
      <c r="AW276" s="255">
        <v>105</v>
      </c>
      <c r="AX276" s="237">
        <f t="shared" ref="AX276:AX281" si="2968">+A276</f>
        <v>44100</v>
      </c>
      <c r="AY276" s="6">
        <v>0</v>
      </c>
      <c r="AZ276" s="238">
        <f t="shared" ref="AZ276" si="2969">+AZ275+AY276</f>
        <v>341</v>
      </c>
      <c r="BA276" s="238">
        <f t="shared" si="455"/>
        <v>59</v>
      </c>
      <c r="BB276" s="130">
        <v>0</v>
      </c>
      <c r="BC276" s="27">
        <f t="shared" ref="BC276" si="2970">+BC275+BB276</f>
        <v>22</v>
      </c>
      <c r="BD276" s="238">
        <f t="shared" si="2164"/>
        <v>94</v>
      </c>
      <c r="BE276" s="229">
        <f t="shared" ref="BE276" si="2971">+Z276</f>
        <v>44100</v>
      </c>
      <c r="BF276" s="132">
        <f t="shared" ref="BF276" si="2972">+B276</f>
        <v>14</v>
      </c>
      <c r="BG276" s="229">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79">
        <f t="shared" ref="BO276" si="2981">+A276</f>
        <v>44100</v>
      </c>
      <c r="BP276">
        <f t="shared" ref="BP276" si="2982">+AF276</f>
        <v>5059</v>
      </c>
      <c r="BQ276">
        <f t="shared" ref="BQ276" si="2983">+AH276</f>
        <v>4777</v>
      </c>
      <c r="BR276">
        <f t="shared" ref="BR276" si="2984">+AJ276</f>
        <v>105</v>
      </c>
      <c r="BS276" s="179">
        <f t="shared" ref="BS276" si="2985">+A276</f>
        <v>44100</v>
      </c>
      <c r="BT276">
        <f t="shared" ref="BT276" si="2986">+AL276</f>
        <v>46</v>
      </c>
      <c r="BU276">
        <f t="shared" ref="BU276" si="2987">+AN276</f>
        <v>46</v>
      </c>
      <c r="BV276">
        <f t="shared" ref="BV276" si="2988">+AP276</f>
        <v>0</v>
      </c>
      <c r="BW276" s="179">
        <f t="shared" ref="BW276" si="2989">+A276</f>
        <v>44100</v>
      </c>
      <c r="BX276">
        <f t="shared" ref="BX276" si="2990">+AR276</f>
        <v>510</v>
      </c>
      <c r="BY276">
        <f t="shared" ref="BY276" si="2991">+AT276</f>
        <v>480</v>
      </c>
      <c r="BZ276">
        <f t="shared" ref="BZ276" si="2992">+AV276</f>
        <v>7</v>
      </c>
      <c r="CA276" s="179">
        <f t="shared" ref="CA276" si="2993">+A276</f>
        <v>44100</v>
      </c>
      <c r="CB276">
        <f t="shared" ref="CB276" si="2994">+AD276</f>
        <v>1</v>
      </c>
      <c r="CC276">
        <f t="shared" ref="CC276" si="2995">+AG276</f>
        <v>12</v>
      </c>
      <c r="CD276" s="179">
        <f t="shared" ref="CD276" si="2996">+A276</f>
        <v>44100</v>
      </c>
      <c r="CE276">
        <f t="shared" ref="CE276" si="2997">+AI276</f>
        <v>0</v>
      </c>
      <c r="CF276" s="1">
        <f t="shared" si="2055"/>
        <v>44100</v>
      </c>
      <c r="CG276" s="283">
        <f t="shared" si="2056"/>
        <v>1</v>
      </c>
      <c r="CH276" s="1">
        <f t="shared" si="2057"/>
        <v>44100</v>
      </c>
      <c r="CI276" s="284">
        <f t="shared" si="2058"/>
        <v>0</v>
      </c>
    </row>
    <row r="277" spans="1:87" ht="18" customHeight="1" x14ac:dyDescent="0.55000000000000004">
      <c r="A277" s="179">
        <v>44101</v>
      </c>
      <c r="B277" s="240">
        <v>21</v>
      </c>
      <c r="C277" s="154">
        <f t="shared" ref="C277" si="2998">+B277+C276</f>
        <v>2823</v>
      </c>
      <c r="D277" s="154">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0">
        <f t="shared" ref="AA277" si="3000">+AF277+AL277+AR277</f>
        <v>5621</v>
      </c>
      <c r="AB277" s="230">
        <f t="shared" ref="AB277" si="3001">+AH277+AN277+AT277</f>
        <v>5312</v>
      </c>
      <c r="AC277" s="231">
        <f t="shared" ref="AC277" si="3002">+AJ277+AP277+AV277</f>
        <v>112</v>
      </c>
      <c r="AD277" s="183">
        <f t="shared" ref="AD277" si="3003">+AF277-AF276</f>
        <v>6</v>
      </c>
      <c r="AE277" s="243">
        <f t="shared" ref="AE277" si="3004">+AE276+AD277</f>
        <v>3860</v>
      </c>
      <c r="AF277" s="155">
        <v>5065</v>
      </c>
      <c r="AG277" s="184">
        <f t="shared" ref="AG277" si="3005">+AH277-AH276</f>
        <v>9</v>
      </c>
      <c r="AH277" s="155">
        <v>4786</v>
      </c>
      <c r="AI277" s="184">
        <f t="shared" ref="AI277" si="3006">+AJ277-AJ276</f>
        <v>0</v>
      </c>
      <c r="AJ277" s="185">
        <v>105</v>
      </c>
      <c r="AK277" s="186">
        <f t="shared" ref="AK277" si="3007">+AL277-AL276</f>
        <v>0</v>
      </c>
      <c r="AL277" s="155">
        <v>46</v>
      </c>
      <c r="AM277" s="184">
        <f t="shared" ref="AM277" si="3008">+AN277-AN276</f>
        <v>0</v>
      </c>
      <c r="AN277" s="155">
        <v>46</v>
      </c>
      <c r="AO277" s="184">
        <f t="shared" ref="AO277" si="3009">+AP277-AP276</f>
        <v>0</v>
      </c>
      <c r="AP277" s="187">
        <v>0</v>
      </c>
      <c r="AQ277" s="186">
        <f t="shared" ref="AQ277" si="3010">+AR277-AR276</f>
        <v>0</v>
      </c>
      <c r="AR277" s="155">
        <v>510</v>
      </c>
      <c r="AS277" s="184">
        <f t="shared" ref="AS277" si="3011">+AT277-AT276</f>
        <v>0</v>
      </c>
      <c r="AT277" s="155">
        <v>480</v>
      </c>
      <c r="AU277" s="184">
        <f t="shared" ref="AU277" si="3012">+AV277-AV276</f>
        <v>0</v>
      </c>
      <c r="AV277" s="188">
        <v>7</v>
      </c>
      <c r="AW277" s="255">
        <v>106</v>
      </c>
      <c r="AX277" s="237">
        <f t="shared" si="2968"/>
        <v>44101</v>
      </c>
      <c r="AY277" s="6">
        <v>0</v>
      </c>
      <c r="AZ277" s="238">
        <f t="shared" ref="AZ277" si="3013">+AZ276+AY277</f>
        <v>341</v>
      </c>
      <c r="BA277" s="238">
        <f t="shared" si="455"/>
        <v>60</v>
      </c>
      <c r="BB277" s="130">
        <v>0</v>
      </c>
      <c r="BC277" s="27">
        <f t="shared" ref="BC277" si="3014">+BC276+BB277</f>
        <v>22</v>
      </c>
      <c r="BD277" s="238">
        <f t="shared" si="2164"/>
        <v>95</v>
      </c>
      <c r="BE277" s="229">
        <f t="shared" ref="BE277" si="3015">+Z277</f>
        <v>44101</v>
      </c>
      <c r="BF277" s="132">
        <f t="shared" ref="BF277" si="3016">+B277</f>
        <v>21</v>
      </c>
      <c r="BG277" s="229">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79">
        <f t="shared" ref="BO277" si="3025">+A277</f>
        <v>44101</v>
      </c>
      <c r="BP277">
        <f t="shared" ref="BP277" si="3026">+AF277</f>
        <v>5065</v>
      </c>
      <c r="BQ277">
        <f t="shared" ref="BQ277" si="3027">+AH277</f>
        <v>4786</v>
      </c>
      <c r="BR277">
        <f t="shared" ref="BR277" si="3028">+AJ277</f>
        <v>105</v>
      </c>
      <c r="BS277" s="179">
        <f t="shared" ref="BS277" si="3029">+A277</f>
        <v>44101</v>
      </c>
      <c r="BT277">
        <f t="shared" ref="BT277" si="3030">+AL277</f>
        <v>46</v>
      </c>
      <c r="BU277">
        <f t="shared" ref="BU277" si="3031">+AN277</f>
        <v>46</v>
      </c>
      <c r="BV277">
        <f t="shared" ref="BV277" si="3032">+AP277</f>
        <v>0</v>
      </c>
      <c r="BW277" s="179">
        <f t="shared" ref="BW277" si="3033">+A277</f>
        <v>44101</v>
      </c>
      <c r="BX277">
        <f t="shared" ref="BX277" si="3034">+AR277</f>
        <v>510</v>
      </c>
      <c r="BY277">
        <f t="shared" ref="BY277" si="3035">+AT277</f>
        <v>480</v>
      </c>
      <c r="BZ277">
        <f t="shared" ref="BZ277" si="3036">+AV277</f>
        <v>7</v>
      </c>
      <c r="CA277" s="179">
        <f t="shared" ref="CA277" si="3037">+A277</f>
        <v>44101</v>
      </c>
      <c r="CB277">
        <f t="shared" ref="CB277" si="3038">+AD277</f>
        <v>6</v>
      </c>
      <c r="CC277">
        <f t="shared" ref="CC277" si="3039">+AG277</f>
        <v>9</v>
      </c>
      <c r="CD277" s="179">
        <f t="shared" ref="CD277" si="3040">+A277</f>
        <v>44101</v>
      </c>
      <c r="CE277">
        <f t="shared" ref="CE277" si="3041">+AI277</f>
        <v>0</v>
      </c>
      <c r="CF277" s="1">
        <f t="shared" si="2055"/>
        <v>44101</v>
      </c>
      <c r="CG277" s="283">
        <f t="shared" si="2056"/>
        <v>6</v>
      </c>
      <c r="CH277" s="1">
        <f t="shared" si="2057"/>
        <v>44101</v>
      </c>
      <c r="CI277" s="284">
        <f t="shared" si="2058"/>
        <v>0</v>
      </c>
    </row>
    <row r="278" spans="1:87" ht="18" customHeight="1" x14ac:dyDescent="0.55000000000000004">
      <c r="A278" s="179">
        <v>44102</v>
      </c>
      <c r="B278" s="240">
        <v>12</v>
      </c>
      <c r="C278" s="154">
        <f t="shared" ref="C278" si="3042">+B278+C277</f>
        <v>2835</v>
      </c>
      <c r="D278" s="154">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0">
        <f t="shared" ref="AA278" si="3044">+AF278+AL278+AR278</f>
        <v>5634</v>
      </c>
      <c r="AB278" s="230">
        <f t="shared" ref="AB278" si="3045">+AH278+AN278+AT278</f>
        <v>5318</v>
      </c>
      <c r="AC278" s="231">
        <f t="shared" ref="AC278" si="3046">+AJ278+AP278+AV278</f>
        <v>112</v>
      </c>
      <c r="AD278" s="183">
        <f t="shared" ref="AD278" si="3047">+AF278-AF277</f>
        <v>10</v>
      </c>
      <c r="AE278" s="243">
        <f t="shared" ref="AE278" si="3048">+AE277+AD278</f>
        <v>3870</v>
      </c>
      <c r="AF278" s="155">
        <v>5075</v>
      </c>
      <c r="AG278" s="184">
        <f t="shared" ref="AG278" si="3049">+AH278-AH277</f>
        <v>4</v>
      </c>
      <c r="AH278" s="155">
        <v>4790</v>
      </c>
      <c r="AI278" s="184">
        <f t="shared" ref="AI278" si="3050">+AJ278-AJ277</f>
        <v>0</v>
      </c>
      <c r="AJ278" s="185">
        <v>105</v>
      </c>
      <c r="AK278" s="186">
        <f t="shared" ref="AK278" si="3051">+AL278-AL277</f>
        <v>0</v>
      </c>
      <c r="AL278" s="155">
        <v>46</v>
      </c>
      <c r="AM278" s="184">
        <f t="shared" ref="AM278" si="3052">+AN278-AN277</f>
        <v>0</v>
      </c>
      <c r="AN278" s="155">
        <v>46</v>
      </c>
      <c r="AO278" s="184">
        <f t="shared" ref="AO278" si="3053">+AP278-AP277</f>
        <v>0</v>
      </c>
      <c r="AP278" s="187">
        <v>0</v>
      </c>
      <c r="AQ278" s="186">
        <f t="shared" ref="AQ278" si="3054">+AR278-AR277</f>
        <v>3</v>
      </c>
      <c r="AR278" s="155">
        <v>513</v>
      </c>
      <c r="AS278" s="184">
        <f t="shared" ref="AS278" si="3055">+AT278-AT277</f>
        <v>2</v>
      </c>
      <c r="AT278" s="155">
        <v>482</v>
      </c>
      <c r="AU278" s="184">
        <f t="shared" ref="AU278" si="3056">+AV278-AV277</f>
        <v>0</v>
      </c>
      <c r="AV278" s="188">
        <v>7</v>
      </c>
      <c r="AW278" s="255">
        <v>107</v>
      </c>
      <c r="AX278" s="237">
        <f t="shared" si="2968"/>
        <v>44102</v>
      </c>
      <c r="AY278" s="6">
        <v>0</v>
      </c>
      <c r="AZ278" s="238">
        <f t="shared" ref="AZ278" si="3057">+AZ277+AY278</f>
        <v>341</v>
      </c>
      <c r="BA278" s="238">
        <f t="shared" si="455"/>
        <v>61</v>
      </c>
      <c r="BB278" s="130">
        <v>0</v>
      </c>
      <c r="BC278" s="27">
        <f t="shared" ref="BC278" si="3058">+BC277+BB278</f>
        <v>22</v>
      </c>
      <c r="BD278" s="238">
        <f t="shared" si="2164"/>
        <v>96</v>
      </c>
      <c r="BE278" s="229">
        <f t="shared" ref="BE278" si="3059">+Z278</f>
        <v>44102</v>
      </c>
      <c r="BF278" s="132">
        <f t="shared" ref="BF278" si="3060">+B278</f>
        <v>12</v>
      </c>
      <c r="BG278" s="229">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79">
        <f t="shared" ref="BO278" si="3069">+A278</f>
        <v>44102</v>
      </c>
      <c r="BP278">
        <f t="shared" ref="BP278" si="3070">+AF278</f>
        <v>5075</v>
      </c>
      <c r="BQ278">
        <f t="shared" ref="BQ278" si="3071">+AH278</f>
        <v>4790</v>
      </c>
      <c r="BR278">
        <f t="shared" ref="BR278" si="3072">+AJ278</f>
        <v>105</v>
      </c>
      <c r="BS278" s="179">
        <f t="shared" ref="BS278" si="3073">+A278</f>
        <v>44102</v>
      </c>
      <c r="BT278">
        <f t="shared" ref="BT278" si="3074">+AL278</f>
        <v>46</v>
      </c>
      <c r="BU278">
        <f t="shared" ref="BU278" si="3075">+AN278</f>
        <v>46</v>
      </c>
      <c r="BV278">
        <f t="shared" ref="BV278" si="3076">+AP278</f>
        <v>0</v>
      </c>
      <c r="BW278" s="179">
        <f t="shared" ref="BW278" si="3077">+A278</f>
        <v>44102</v>
      </c>
      <c r="BX278">
        <f t="shared" ref="BX278" si="3078">+AR278</f>
        <v>513</v>
      </c>
      <c r="BY278">
        <f t="shared" ref="BY278" si="3079">+AT278</f>
        <v>482</v>
      </c>
      <c r="BZ278">
        <f t="shared" ref="BZ278" si="3080">+AV278</f>
        <v>7</v>
      </c>
      <c r="CA278" s="179">
        <f t="shared" ref="CA278" si="3081">+A278</f>
        <v>44102</v>
      </c>
      <c r="CB278">
        <f t="shared" ref="CB278" si="3082">+AD278</f>
        <v>10</v>
      </c>
      <c r="CC278">
        <f t="shared" ref="CC278" si="3083">+AG278</f>
        <v>4</v>
      </c>
      <c r="CD278" s="179">
        <f t="shared" ref="CD278" si="3084">+A278</f>
        <v>44102</v>
      </c>
      <c r="CE278">
        <f t="shared" ref="CE278" si="3085">+AI278</f>
        <v>0</v>
      </c>
      <c r="CF278" s="1">
        <f t="shared" si="2055"/>
        <v>44102</v>
      </c>
      <c r="CG278" s="283">
        <f t="shared" si="2056"/>
        <v>10</v>
      </c>
      <c r="CH278" s="1">
        <f t="shared" si="2057"/>
        <v>44102</v>
      </c>
      <c r="CI278" s="284">
        <f t="shared" si="2058"/>
        <v>0</v>
      </c>
    </row>
    <row r="279" spans="1:87" ht="18" customHeight="1" x14ac:dyDescent="0.55000000000000004">
      <c r="A279" s="179">
        <v>44103</v>
      </c>
      <c r="B279" s="240">
        <v>19</v>
      </c>
      <c r="C279" s="154">
        <f t="shared" ref="C279" si="3086">+B279+C278</f>
        <v>2854</v>
      </c>
      <c r="D279" s="154">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0">
        <f t="shared" ref="AA279" si="3088">+AF279+AL279+AR279</f>
        <v>5638</v>
      </c>
      <c r="AB279" s="230">
        <f t="shared" ref="AB279" si="3089">+AH279+AN279+AT279</f>
        <v>5335</v>
      </c>
      <c r="AC279" s="231">
        <f t="shared" ref="AC279" si="3090">+AJ279+AP279+AV279</f>
        <v>112</v>
      </c>
      <c r="AD279" s="183">
        <f t="shared" ref="AD279" si="3091">+AF279-AF278</f>
        <v>4</v>
      </c>
      <c r="AE279" s="243">
        <f t="shared" ref="AE279" si="3092">+AE278+AD279</f>
        <v>3874</v>
      </c>
      <c r="AF279" s="155">
        <v>5079</v>
      </c>
      <c r="AG279" s="184">
        <f t="shared" ref="AG279" si="3093">+AH279-AH278</f>
        <v>17</v>
      </c>
      <c r="AH279" s="155">
        <v>4807</v>
      </c>
      <c r="AI279" s="184">
        <f t="shared" ref="AI279" si="3094">+AJ279-AJ278</f>
        <v>0</v>
      </c>
      <c r="AJ279" s="185">
        <v>105</v>
      </c>
      <c r="AK279" s="186">
        <f t="shared" ref="AK279" si="3095">+AL279-AL278</f>
        <v>0</v>
      </c>
      <c r="AL279" s="155">
        <v>46</v>
      </c>
      <c r="AM279" s="184">
        <f t="shared" ref="AM279" si="3096">+AN279-AN278</f>
        <v>0</v>
      </c>
      <c r="AN279" s="155">
        <v>46</v>
      </c>
      <c r="AO279" s="184">
        <f t="shared" ref="AO279" si="3097">+AP279-AP278</f>
        <v>0</v>
      </c>
      <c r="AP279" s="187">
        <v>0</v>
      </c>
      <c r="AQ279" s="186">
        <f t="shared" ref="AQ279" si="3098">+AR279-AR278</f>
        <v>0</v>
      </c>
      <c r="AR279" s="155">
        <v>513</v>
      </c>
      <c r="AS279" s="184">
        <f t="shared" ref="AS279" si="3099">+AT279-AT278</f>
        <v>0</v>
      </c>
      <c r="AT279" s="155">
        <v>482</v>
      </c>
      <c r="AU279" s="184">
        <f t="shared" ref="AU279" si="3100">+AV279-AV278</f>
        <v>0</v>
      </c>
      <c r="AV279" s="188">
        <v>7</v>
      </c>
      <c r="AW279" s="255">
        <v>108</v>
      </c>
      <c r="AX279" s="237">
        <f t="shared" si="2968"/>
        <v>44103</v>
      </c>
      <c r="AY279" s="6">
        <v>0</v>
      </c>
      <c r="AZ279" s="238">
        <f t="shared" ref="AZ279" si="3101">+AZ278+AY279</f>
        <v>341</v>
      </c>
      <c r="BA279" s="238">
        <f t="shared" si="455"/>
        <v>62</v>
      </c>
      <c r="BB279" s="130">
        <v>0</v>
      </c>
      <c r="BC279" s="27">
        <f t="shared" ref="BC279" si="3102">+BC278+BB279</f>
        <v>22</v>
      </c>
      <c r="BD279" s="238">
        <f t="shared" si="2164"/>
        <v>97</v>
      </c>
      <c r="BE279" s="229">
        <f t="shared" ref="BE279" si="3103">+Z279</f>
        <v>44103</v>
      </c>
      <c r="BF279" s="132">
        <f t="shared" ref="BF279" si="3104">+B279</f>
        <v>19</v>
      </c>
      <c r="BG279" s="229">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79">
        <f t="shared" ref="BO279" si="3113">+A279</f>
        <v>44103</v>
      </c>
      <c r="BP279">
        <f t="shared" ref="BP279" si="3114">+AF279</f>
        <v>5079</v>
      </c>
      <c r="BQ279">
        <f t="shared" ref="BQ279" si="3115">+AH279</f>
        <v>4807</v>
      </c>
      <c r="BR279">
        <f t="shared" ref="BR279" si="3116">+AJ279</f>
        <v>105</v>
      </c>
      <c r="BS279" s="179">
        <f t="shared" ref="BS279" si="3117">+A279</f>
        <v>44103</v>
      </c>
      <c r="BT279">
        <f t="shared" ref="BT279" si="3118">+AL279</f>
        <v>46</v>
      </c>
      <c r="BU279">
        <f t="shared" ref="BU279" si="3119">+AN279</f>
        <v>46</v>
      </c>
      <c r="BV279">
        <f t="shared" ref="BV279" si="3120">+AP279</f>
        <v>0</v>
      </c>
      <c r="BW279" s="179">
        <f t="shared" ref="BW279" si="3121">+A279</f>
        <v>44103</v>
      </c>
      <c r="BX279">
        <f t="shared" ref="BX279" si="3122">+AR279</f>
        <v>513</v>
      </c>
      <c r="BY279">
        <f t="shared" ref="BY279" si="3123">+AT279</f>
        <v>482</v>
      </c>
      <c r="BZ279">
        <f t="shared" ref="BZ279" si="3124">+AV279</f>
        <v>7</v>
      </c>
      <c r="CA279" s="179">
        <f t="shared" ref="CA279" si="3125">+A279</f>
        <v>44103</v>
      </c>
      <c r="CB279">
        <f t="shared" ref="CB279" si="3126">+AD279</f>
        <v>4</v>
      </c>
      <c r="CC279">
        <f t="shared" ref="CC279" si="3127">+AG279</f>
        <v>17</v>
      </c>
      <c r="CD279" s="179">
        <f t="shared" ref="CD279" si="3128">+A279</f>
        <v>44103</v>
      </c>
      <c r="CE279">
        <f t="shared" ref="CE279" si="3129">+AI279</f>
        <v>0</v>
      </c>
      <c r="CF279" s="1">
        <f t="shared" si="2055"/>
        <v>44103</v>
      </c>
      <c r="CG279" s="283">
        <f t="shared" si="2056"/>
        <v>4</v>
      </c>
      <c r="CH279" s="1">
        <f t="shared" si="2057"/>
        <v>44103</v>
      </c>
      <c r="CI279" s="284">
        <f t="shared" si="2058"/>
        <v>0</v>
      </c>
    </row>
    <row r="280" spans="1:87" ht="18" customHeight="1" x14ac:dyDescent="0.55000000000000004">
      <c r="A280" s="179">
        <v>44104</v>
      </c>
      <c r="B280" s="240">
        <v>11</v>
      </c>
      <c r="C280" s="154">
        <f t="shared" ref="C280" si="3130">+B280+C279</f>
        <v>2865</v>
      </c>
      <c r="D280" s="154">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0">
        <f t="shared" ref="AA280" si="3132">+AF280+AL280+AR280</f>
        <v>5647</v>
      </c>
      <c r="AB280" s="230">
        <f t="shared" ref="AB280" si="3133">+AH280+AN280+AT280</f>
        <v>5356</v>
      </c>
      <c r="AC280" s="231">
        <f t="shared" ref="AC280" si="3134">+AJ280+AP280+AV280</f>
        <v>112</v>
      </c>
      <c r="AD280" s="183">
        <f t="shared" ref="AD280" si="3135">+AF280-AF279</f>
        <v>8</v>
      </c>
      <c r="AE280" s="243">
        <f t="shared" ref="AE280" si="3136">+AE279+AD280</f>
        <v>3882</v>
      </c>
      <c r="AF280" s="155">
        <v>5087</v>
      </c>
      <c r="AG280" s="184">
        <f t="shared" ref="AG280" si="3137">+AH280-AH279</f>
        <v>20</v>
      </c>
      <c r="AH280" s="155">
        <v>4827</v>
      </c>
      <c r="AI280" s="184">
        <f t="shared" ref="AI280" si="3138">+AJ280-AJ279</f>
        <v>0</v>
      </c>
      <c r="AJ280" s="185">
        <v>105</v>
      </c>
      <c r="AK280" s="186">
        <f t="shared" ref="AK280" si="3139">+AL280-AL279</f>
        <v>0</v>
      </c>
      <c r="AL280" s="155">
        <v>46</v>
      </c>
      <c r="AM280" s="184">
        <f t="shared" ref="AM280" si="3140">+AN280-AN279</f>
        <v>0</v>
      </c>
      <c r="AN280" s="155">
        <v>46</v>
      </c>
      <c r="AO280" s="184">
        <f t="shared" ref="AO280" si="3141">+AP280-AP279</f>
        <v>0</v>
      </c>
      <c r="AP280" s="187">
        <v>0</v>
      </c>
      <c r="AQ280" s="186">
        <f t="shared" ref="AQ280" si="3142">+AR280-AR279</f>
        <v>1</v>
      </c>
      <c r="AR280" s="155">
        <v>514</v>
      </c>
      <c r="AS280" s="184">
        <f t="shared" ref="AS280:AS281" si="3143">+AT280-AT279</f>
        <v>1</v>
      </c>
      <c r="AT280" s="155">
        <v>483</v>
      </c>
      <c r="AU280" s="184">
        <f t="shared" ref="AU280" si="3144">+AV280-AV279</f>
        <v>0</v>
      </c>
      <c r="AV280" s="188">
        <v>7</v>
      </c>
      <c r="AW280" s="255">
        <v>109</v>
      </c>
      <c r="AX280" s="237">
        <f t="shared" si="2968"/>
        <v>44104</v>
      </c>
      <c r="AY280" s="6">
        <v>0</v>
      </c>
      <c r="AZ280" s="238">
        <f t="shared" ref="AZ280" si="3145">+AZ279+AY280</f>
        <v>341</v>
      </c>
      <c r="BA280" s="238">
        <f t="shared" si="455"/>
        <v>63</v>
      </c>
      <c r="BB280" s="130">
        <v>0</v>
      </c>
      <c r="BC280" s="27">
        <f t="shared" ref="BC280" si="3146">+BC279+BB280</f>
        <v>22</v>
      </c>
      <c r="BD280" s="238">
        <f t="shared" si="2164"/>
        <v>98</v>
      </c>
      <c r="BE280" s="229">
        <f t="shared" ref="BE280" si="3147">+Z280</f>
        <v>44104</v>
      </c>
      <c r="BF280" s="132">
        <f t="shared" ref="BF280" si="3148">+B280</f>
        <v>11</v>
      </c>
      <c r="BG280" s="229">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79">
        <f t="shared" ref="BO280" si="3157">+A280</f>
        <v>44104</v>
      </c>
      <c r="BP280">
        <f t="shared" ref="BP280" si="3158">+AF280</f>
        <v>5087</v>
      </c>
      <c r="BQ280">
        <f t="shared" ref="BQ280" si="3159">+AH280</f>
        <v>4827</v>
      </c>
      <c r="BR280">
        <f t="shared" ref="BR280" si="3160">+AJ280</f>
        <v>105</v>
      </c>
      <c r="BS280" s="179">
        <f t="shared" ref="BS280" si="3161">+A280</f>
        <v>44104</v>
      </c>
      <c r="BT280">
        <f t="shared" ref="BT280" si="3162">+AL280</f>
        <v>46</v>
      </c>
      <c r="BU280">
        <f t="shared" ref="BU280" si="3163">+AN280</f>
        <v>46</v>
      </c>
      <c r="BV280">
        <f t="shared" ref="BV280" si="3164">+AP280</f>
        <v>0</v>
      </c>
      <c r="BW280" s="179">
        <f t="shared" ref="BW280" si="3165">+A280</f>
        <v>44104</v>
      </c>
      <c r="BX280">
        <f t="shared" ref="BX280" si="3166">+AR280</f>
        <v>514</v>
      </c>
      <c r="BY280">
        <f t="shared" ref="BY280" si="3167">+AT280</f>
        <v>483</v>
      </c>
      <c r="BZ280">
        <f t="shared" ref="BZ280" si="3168">+AV280</f>
        <v>7</v>
      </c>
      <c r="CA280" s="179">
        <f t="shared" ref="CA280" si="3169">+A280</f>
        <v>44104</v>
      </c>
      <c r="CB280">
        <f t="shared" ref="CB280" si="3170">+AD280</f>
        <v>8</v>
      </c>
      <c r="CC280">
        <f t="shared" ref="CC280" si="3171">+AG280</f>
        <v>20</v>
      </c>
      <c r="CD280" s="179">
        <f t="shared" ref="CD280" si="3172">+A280</f>
        <v>44104</v>
      </c>
      <c r="CE280">
        <f t="shared" ref="CE280" si="3173">+AI280</f>
        <v>0</v>
      </c>
      <c r="CF280" s="1">
        <f t="shared" si="2055"/>
        <v>44104</v>
      </c>
      <c r="CG280" s="283">
        <f t="shared" si="2056"/>
        <v>8</v>
      </c>
      <c r="CH280" s="1">
        <f t="shared" si="2057"/>
        <v>44104</v>
      </c>
      <c r="CI280" s="284">
        <f t="shared" si="2058"/>
        <v>0</v>
      </c>
    </row>
    <row r="281" spans="1:87" ht="18" customHeight="1" x14ac:dyDescent="0.55000000000000004">
      <c r="A281" s="179">
        <v>44105</v>
      </c>
      <c r="B281" s="240">
        <v>10</v>
      </c>
      <c r="C281" s="154">
        <f t="shared" ref="C281" si="3174">+B281+C280</f>
        <v>2875</v>
      </c>
      <c r="D281" s="154">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0">
        <f t="shared" ref="AA281" si="3176">+AF281+AL281+AR281</f>
        <v>5658</v>
      </c>
      <c r="AB281" s="230">
        <f t="shared" ref="AB281" si="3177">+AH281+AN281+AT281</f>
        <v>5367</v>
      </c>
      <c r="AC281" s="231">
        <f t="shared" ref="AC281" si="3178">+AJ281+AP281+AV281</f>
        <v>112</v>
      </c>
      <c r="AD281" s="183">
        <f t="shared" ref="AD281" si="3179">+AF281-AF280</f>
        <v>10</v>
      </c>
      <c r="AE281" s="243">
        <f t="shared" ref="AE281" si="3180">+AE280+AD281</f>
        <v>3892</v>
      </c>
      <c r="AF281" s="155">
        <v>5097</v>
      </c>
      <c r="AG281" s="184">
        <f t="shared" ref="AG281" si="3181">+AH281-AH280</f>
        <v>10</v>
      </c>
      <c r="AH281" s="155">
        <v>4837</v>
      </c>
      <c r="AI281" s="184">
        <f t="shared" ref="AI281" si="3182">+AJ281-AJ280</f>
        <v>0</v>
      </c>
      <c r="AJ281" s="185">
        <v>105</v>
      </c>
      <c r="AK281" s="186">
        <f t="shared" ref="AK281" si="3183">+AL281-AL280</f>
        <v>0</v>
      </c>
      <c r="AL281" s="155">
        <v>46</v>
      </c>
      <c r="AM281" s="184">
        <f t="shared" ref="AM281" si="3184">+AN281-AN280</f>
        <v>0</v>
      </c>
      <c r="AN281" s="155">
        <v>46</v>
      </c>
      <c r="AO281" s="184">
        <f t="shared" ref="AO281" si="3185">+AP281-AP280</f>
        <v>0</v>
      </c>
      <c r="AP281" s="187">
        <v>0</v>
      </c>
      <c r="AQ281" s="186">
        <f t="shared" ref="AQ281" si="3186">+AR281-AR280</f>
        <v>1</v>
      </c>
      <c r="AR281" s="155">
        <v>515</v>
      </c>
      <c r="AS281" s="184">
        <f t="shared" si="3143"/>
        <v>1</v>
      </c>
      <c r="AT281" s="155">
        <v>484</v>
      </c>
      <c r="AU281" s="184">
        <f t="shared" ref="AU281" si="3187">+AV281-AV280</f>
        <v>0</v>
      </c>
      <c r="AV281" s="188">
        <v>7</v>
      </c>
      <c r="AW281" s="255">
        <v>110</v>
      </c>
      <c r="AX281" s="237">
        <f t="shared" si="2968"/>
        <v>44105</v>
      </c>
      <c r="AY281" s="6">
        <v>0</v>
      </c>
      <c r="AZ281" s="238">
        <f t="shared" ref="AZ281" si="3188">+AZ280+AY281</f>
        <v>341</v>
      </c>
      <c r="BA281" s="238">
        <f t="shared" si="455"/>
        <v>64</v>
      </c>
      <c r="BB281" s="130">
        <v>0</v>
      </c>
      <c r="BC281" s="27">
        <f t="shared" ref="BC281" si="3189">+BC280+BB281</f>
        <v>22</v>
      </c>
      <c r="BD281" s="238">
        <f t="shared" si="2164"/>
        <v>99</v>
      </c>
      <c r="BE281" s="229">
        <f t="shared" ref="BE281" si="3190">+Z281</f>
        <v>44105</v>
      </c>
      <c r="BF281" s="132">
        <f t="shared" ref="BF281" si="3191">+B281</f>
        <v>10</v>
      </c>
      <c r="BG281" s="229">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79">
        <f t="shared" ref="BO281" si="3200">+A281</f>
        <v>44105</v>
      </c>
      <c r="BP281">
        <f t="shared" ref="BP281" si="3201">+AF281</f>
        <v>5097</v>
      </c>
      <c r="BQ281">
        <f t="shared" ref="BQ281" si="3202">+AH281</f>
        <v>4837</v>
      </c>
      <c r="BR281">
        <f t="shared" ref="BR281" si="3203">+AJ281</f>
        <v>105</v>
      </c>
      <c r="BS281" s="179">
        <f t="shared" ref="BS281" si="3204">+A281</f>
        <v>44105</v>
      </c>
      <c r="BT281">
        <f t="shared" ref="BT281" si="3205">+AL281</f>
        <v>46</v>
      </c>
      <c r="BU281">
        <f t="shared" ref="BU281" si="3206">+AN281</f>
        <v>46</v>
      </c>
      <c r="BV281">
        <f t="shared" ref="BV281" si="3207">+AP281</f>
        <v>0</v>
      </c>
      <c r="BW281" s="179">
        <f t="shared" ref="BW281" si="3208">+A281</f>
        <v>44105</v>
      </c>
      <c r="BX281">
        <f t="shared" ref="BX281" si="3209">+AR281</f>
        <v>515</v>
      </c>
      <c r="BY281">
        <f t="shared" ref="BY281" si="3210">+AT281</f>
        <v>484</v>
      </c>
      <c r="BZ281">
        <f t="shared" ref="BZ281" si="3211">+AV281</f>
        <v>7</v>
      </c>
      <c r="CA281" s="179">
        <f t="shared" ref="CA281" si="3212">+A281</f>
        <v>44105</v>
      </c>
      <c r="CB281">
        <f t="shared" ref="CB281" si="3213">+AD281</f>
        <v>10</v>
      </c>
      <c r="CC281">
        <f t="shared" ref="CC281" si="3214">+AG281</f>
        <v>10</v>
      </c>
      <c r="CD281" s="179">
        <f t="shared" ref="CD281" si="3215">+A281</f>
        <v>44105</v>
      </c>
      <c r="CE281">
        <f t="shared" ref="CE281" si="3216">+AI281</f>
        <v>0</v>
      </c>
      <c r="CF281" s="1">
        <f t="shared" si="2055"/>
        <v>44105</v>
      </c>
      <c r="CG281" s="283">
        <f t="shared" si="2056"/>
        <v>10</v>
      </c>
      <c r="CH281" s="1">
        <f t="shared" si="2057"/>
        <v>44105</v>
      </c>
      <c r="CI281" s="284">
        <f t="shared" si="2058"/>
        <v>0</v>
      </c>
    </row>
    <row r="282" spans="1:87" ht="18" customHeight="1" x14ac:dyDescent="0.55000000000000004">
      <c r="A282" s="179">
        <v>44106</v>
      </c>
      <c r="B282" s="240">
        <v>10</v>
      </c>
      <c r="C282" s="154">
        <f t="shared" ref="C282" si="3217">+B282+C281</f>
        <v>2885</v>
      </c>
      <c r="D282" s="154">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0">
        <f t="shared" ref="AA282" si="3219">+AF282+AL282+AR282</f>
        <v>5667</v>
      </c>
      <c r="AB282" s="230">
        <f t="shared" ref="AB282" si="3220">+AH282+AN282+AT282</f>
        <v>5373</v>
      </c>
      <c r="AC282" s="231">
        <f t="shared" ref="AC282" si="3221">+AJ282+AP282+AV282</f>
        <v>112</v>
      </c>
      <c r="AD282" s="183">
        <f t="shared" ref="AD282" si="3222">+AF282-AF281</f>
        <v>7</v>
      </c>
      <c r="AE282" s="243">
        <f t="shared" ref="AE282" si="3223">+AE281+AD282</f>
        <v>3899</v>
      </c>
      <c r="AF282" s="155">
        <v>5104</v>
      </c>
      <c r="AG282" s="184">
        <f t="shared" ref="AG282" si="3224">+AH282-AH281</f>
        <v>6</v>
      </c>
      <c r="AH282" s="155">
        <v>4843</v>
      </c>
      <c r="AI282" s="184">
        <f t="shared" ref="AI282" si="3225">+AJ282-AJ281</f>
        <v>0</v>
      </c>
      <c r="AJ282" s="185">
        <v>105</v>
      </c>
      <c r="AK282" s="186">
        <f t="shared" ref="AK282" si="3226">+AL282-AL281</f>
        <v>0</v>
      </c>
      <c r="AL282" s="155">
        <v>46</v>
      </c>
      <c r="AM282" s="184">
        <f t="shared" ref="AM282" si="3227">+AN282-AN281</f>
        <v>0</v>
      </c>
      <c r="AN282" s="155">
        <v>46</v>
      </c>
      <c r="AO282" s="184">
        <f t="shared" ref="AO282" si="3228">+AP282-AP281</f>
        <v>0</v>
      </c>
      <c r="AP282" s="187">
        <v>0</v>
      </c>
      <c r="AQ282" s="186">
        <f t="shared" ref="AQ282" si="3229">+AR282-AR281</f>
        <v>2</v>
      </c>
      <c r="AR282" s="155">
        <v>517</v>
      </c>
      <c r="AS282" s="184">
        <f t="shared" ref="AS282" si="3230">+AT282-AT281</f>
        <v>0</v>
      </c>
      <c r="AT282" s="155">
        <v>484</v>
      </c>
      <c r="AU282" s="184">
        <f t="shared" ref="AU282" si="3231">+AV282-AV281</f>
        <v>0</v>
      </c>
      <c r="AV282" s="188">
        <v>7</v>
      </c>
      <c r="AW282" s="255">
        <v>111</v>
      </c>
      <c r="AX282" s="237">
        <f t="shared" ref="AX282:AX285" si="3232">+A282</f>
        <v>44106</v>
      </c>
      <c r="AY282" s="6">
        <v>0</v>
      </c>
      <c r="AZ282" s="238">
        <f t="shared" ref="AZ282" si="3233">+AZ281+AY282</f>
        <v>341</v>
      </c>
      <c r="BA282" s="238">
        <f t="shared" si="455"/>
        <v>65</v>
      </c>
      <c r="BB282" s="130">
        <v>0</v>
      </c>
      <c r="BC282" s="27">
        <f t="shared" ref="BC282" si="3234">+BC281+BB282</f>
        <v>22</v>
      </c>
      <c r="BD282" s="238">
        <f t="shared" si="2164"/>
        <v>100</v>
      </c>
      <c r="BE282" s="229">
        <f t="shared" ref="BE282" si="3235">+Z282</f>
        <v>44106</v>
      </c>
      <c r="BF282" s="132">
        <f t="shared" ref="BF282" si="3236">+B282</f>
        <v>10</v>
      </c>
      <c r="BG282" s="229">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79">
        <f t="shared" ref="BO282" si="3245">+A282</f>
        <v>44106</v>
      </c>
      <c r="BP282">
        <f t="shared" ref="BP282" si="3246">+AF282</f>
        <v>5104</v>
      </c>
      <c r="BQ282">
        <f t="shared" ref="BQ282" si="3247">+AH282</f>
        <v>4843</v>
      </c>
      <c r="BR282">
        <f t="shared" ref="BR282" si="3248">+AJ282</f>
        <v>105</v>
      </c>
      <c r="BS282" s="179">
        <f t="shared" ref="BS282" si="3249">+A282</f>
        <v>44106</v>
      </c>
      <c r="BT282">
        <f t="shared" ref="BT282" si="3250">+AL282</f>
        <v>46</v>
      </c>
      <c r="BU282">
        <f t="shared" ref="BU282" si="3251">+AN282</f>
        <v>46</v>
      </c>
      <c r="BV282">
        <f t="shared" ref="BV282" si="3252">+AP282</f>
        <v>0</v>
      </c>
      <c r="BW282" s="179">
        <f t="shared" ref="BW282" si="3253">+A282</f>
        <v>44106</v>
      </c>
      <c r="BX282">
        <f t="shared" ref="BX282" si="3254">+AR282</f>
        <v>517</v>
      </c>
      <c r="BY282">
        <f t="shared" ref="BY282" si="3255">+AT282</f>
        <v>484</v>
      </c>
      <c r="BZ282">
        <f t="shared" ref="BZ282" si="3256">+AV282</f>
        <v>7</v>
      </c>
      <c r="CA282" s="179">
        <f t="shared" ref="CA282" si="3257">+A282</f>
        <v>44106</v>
      </c>
      <c r="CB282">
        <f t="shared" ref="CB282" si="3258">+AD282</f>
        <v>7</v>
      </c>
      <c r="CC282">
        <f t="shared" ref="CC282" si="3259">+AG282</f>
        <v>6</v>
      </c>
      <c r="CD282" s="179">
        <f t="shared" ref="CD282" si="3260">+A282</f>
        <v>44106</v>
      </c>
      <c r="CE282">
        <f t="shared" ref="CE282" si="3261">+AI282</f>
        <v>0</v>
      </c>
      <c r="CF282" s="1">
        <f t="shared" si="2055"/>
        <v>44106</v>
      </c>
      <c r="CG282" s="283">
        <f t="shared" si="2056"/>
        <v>7</v>
      </c>
      <c r="CH282" s="1">
        <f t="shared" si="2057"/>
        <v>44106</v>
      </c>
      <c r="CI282" s="284">
        <f t="shared" si="2058"/>
        <v>0</v>
      </c>
    </row>
    <row r="283" spans="1:87" ht="18" customHeight="1" x14ac:dyDescent="0.55000000000000004">
      <c r="A283" s="179">
        <v>44107</v>
      </c>
      <c r="B283" s="240">
        <v>16</v>
      </c>
      <c r="C283" s="154">
        <f t="shared" ref="C283" si="3262">+B283+C282</f>
        <v>2901</v>
      </c>
      <c r="D283" s="154">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0">
        <f t="shared" ref="AA283" si="3265">+AF283+AL283+AR283</f>
        <v>5671</v>
      </c>
      <c r="AB283" s="230">
        <f t="shared" ref="AB283" si="3266">+AH283+AN283+AT283</f>
        <v>5379</v>
      </c>
      <c r="AC283" s="231">
        <f t="shared" ref="AC283" si="3267">+AJ283+AP283+AV283</f>
        <v>112</v>
      </c>
      <c r="AD283" s="183">
        <f t="shared" ref="AD283" si="3268">+AF283-AF282</f>
        <v>4</v>
      </c>
      <c r="AE283" s="243">
        <f t="shared" ref="AE283" si="3269">+AE282+AD283</f>
        <v>3903</v>
      </c>
      <c r="AF283" s="155">
        <v>5108</v>
      </c>
      <c r="AG283" s="184">
        <f t="shared" ref="AG283:AG284" si="3270">+AH283-AH282</f>
        <v>6</v>
      </c>
      <c r="AH283" s="155">
        <v>4849</v>
      </c>
      <c r="AI283" s="184">
        <f t="shared" ref="AI283" si="3271">+AJ283-AJ282</f>
        <v>0</v>
      </c>
      <c r="AJ283" s="185">
        <v>105</v>
      </c>
      <c r="AK283" s="186">
        <f t="shared" ref="AK283" si="3272">+AL283-AL282</f>
        <v>0</v>
      </c>
      <c r="AL283" s="155">
        <v>46</v>
      </c>
      <c r="AM283" s="184">
        <f t="shared" ref="AM283" si="3273">+AN283-AN282</f>
        <v>0</v>
      </c>
      <c r="AN283" s="155">
        <v>46</v>
      </c>
      <c r="AO283" s="184">
        <f t="shared" ref="AO283" si="3274">+AP283-AP282</f>
        <v>0</v>
      </c>
      <c r="AP283" s="187">
        <v>0</v>
      </c>
      <c r="AQ283" s="186">
        <f t="shared" ref="AQ283" si="3275">+AR283-AR282</f>
        <v>0</v>
      </c>
      <c r="AR283" s="155">
        <v>517</v>
      </c>
      <c r="AS283" s="184">
        <f t="shared" ref="AS283" si="3276">+AT283-AT282</f>
        <v>0</v>
      </c>
      <c r="AT283" s="155">
        <v>484</v>
      </c>
      <c r="AU283" s="184">
        <f t="shared" ref="AU283" si="3277">+AV283-AV282</f>
        <v>0</v>
      </c>
      <c r="AV283" s="188">
        <v>7</v>
      </c>
      <c r="AW283" s="255">
        <v>112</v>
      </c>
      <c r="AX283" s="237">
        <f t="shared" si="3232"/>
        <v>44107</v>
      </c>
      <c r="AY283" s="6">
        <v>0</v>
      </c>
      <c r="AZ283" s="238">
        <f t="shared" ref="AZ283" si="3278">+AZ282+AY283</f>
        <v>341</v>
      </c>
      <c r="BA283" s="238">
        <f t="shared" si="455"/>
        <v>66</v>
      </c>
      <c r="BB283" s="130">
        <v>0</v>
      </c>
      <c r="BC283" s="27">
        <f t="shared" ref="BC283" si="3279">+BC282+BB283</f>
        <v>22</v>
      </c>
      <c r="BD283" s="238">
        <f t="shared" si="2164"/>
        <v>101</v>
      </c>
      <c r="BE283" s="229">
        <f t="shared" ref="BE283" si="3280">+Z283</f>
        <v>44107</v>
      </c>
      <c r="BF283" s="132">
        <f t="shared" ref="BF283" si="3281">+B283</f>
        <v>16</v>
      </c>
      <c r="BG283" s="229">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79">
        <f t="shared" ref="BO283" si="3290">+A283</f>
        <v>44107</v>
      </c>
      <c r="BP283">
        <f t="shared" ref="BP283" si="3291">+AF283</f>
        <v>5108</v>
      </c>
      <c r="BQ283">
        <f t="shared" ref="BQ283" si="3292">+AH283</f>
        <v>4849</v>
      </c>
      <c r="BR283">
        <f t="shared" ref="BR283" si="3293">+AJ283</f>
        <v>105</v>
      </c>
      <c r="BS283" s="179">
        <f t="shared" ref="BS283" si="3294">+A283</f>
        <v>44107</v>
      </c>
      <c r="BT283">
        <f t="shared" ref="BT283" si="3295">+AL283</f>
        <v>46</v>
      </c>
      <c r="BU283">
        <f t="shared" ref="BU283" si="3296">+AN283</f>
        <v>46</v>
      </c>
      <c r="BV283">
        <f t="shared" ref="BV283" si="3297">+AP283</f>
        <v>0</v>
      </c>
      <c r="BW283" s="179">
        <f t="shared" ref="BW283" si="3298">+A283</f>
        <v>44107</v>
      </c>
      <c r="BX283">
        <f t="shared" ref="BX283" si="3299">+AR283</f>
        <v>517</v>
      </c>
      <c r="BY283">
        <f t="shared" ref="BY283" si="3300">+AT283</f>
        <v>484</v>
      </c>
      <c r="BZ283">
        <f t="shared" ref="BZ283" si="3301">+AV283</f>
        <v>7</v>
      </c>
      <c r="CA283" s="179">
        <f t="shared" ref="CA283" si="3302">+A283</f>
        <v>44107</v>
      </c>
      <c r="CB283">
        <f t="shared" ref="CB283" si="3303">+AD283</f>
        <v>4</v>
      </c>
      <c r="CC283">
        <f t="shared" ref="CC283" si="3304">+AG283</f>
        <v>6</v>
      </c>
      <c r="CD283" s="179">
        <f t="shared" ref="CD283" si="3305">+A283</f>
        <v>44107</v>
      </c>
      <c r="CE283">
        <f t="shared" ref="CE283" si="3306">+AI283</f>
        <v>0</v>
      </c>
      <c r="CF283" s="1">
        <f t="shared" si="2055"/>
        <v>44107</v>
      </c>
      <c r="CG283" s="283">
        <f t="shared" si="2056"/>
        <v>4</v>
      </c>
      <c r="CH283" s="1">
        <f t="shared" si="2057"/>
        <v>44107</v>
      </c>
      <c r="CI283" s="284">
        <f t="shared" si="2058"/>
        <v>0</v>
      </c>
    </row>
    <row r="284" spans="1:87" ht="18" customHeight="1" x14ac:dyDescent="0.55000000000000004">
      <c r="A284" s="179">
        <v>44108</v>
      </c>
      <c r="B284" s="240">
        <v>20</v>
      </c>
      <c r="C284" s="154">
        <f t="shared" ref="C284" si="3307">+B284+C283</f>
        <v>2921</v>
      </c>
      <c r="D284" s="154">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0">
        <f t="shared" ref="AA284" si="3309">+AF284+AL284+AR284</f>
        <v>5676</v>
      </c>
      <c r="AB284" s="230">
        <f t="shared" ref="AB284" si="3310">+AH284+AN284+AT284</f>
        <v>5391</v>
      </c>
      <c r="AC284" s="231">
        <f t="shared" ref="AC284" si="3311">+AJ284+AP284+AV284</f>
        <v>112</v>
      </c>
      <c r="AD284" s="183">
        <f t="shared" ref="AD284" si="3312">+AF284-AF283</f>
        <v>5</v>
      </c>
      <c r="AE284" s="243">
        <f t="shared" ref="AE284" si="3313">+AE283+AD284</f>
        <v>3908</v>
      </c>
      <c r="AF284" s="155">
        <v>5113</v>
      </c>
      <c r="AG284" s="184">
        <f t="shared" si="3270"/>
        <v>12</v>
      </c>
      <c r="AH284" s="155">
        <v>4861</v>
      </c>
      <c r="AI284" s="184">
        <f t="shared" ref="AI284" si="3314">+AJ284-AJ283</f>
        <v>0</v>
      </c>
      <c r="AJ284" s="185">
        <v>105</v>
      </c>
      <c r="AK284" s="186">
        <f t="shared" ref="AK284" si="3315">+AL284-AL283</f>
        <v>0</v>
      </c>
      <c r="AL284" s="155">
        <v>46</v>
      </c>
      <c r="AM284" s="184">
        <f t="shared" ref="AM284" si="3316">+AN284-AN283</f>
        <v>0</v>
      </c>
      <c r="AN284" s="155">
        <v>46</v>
      </c>
      <c r="AO284" s="184">
        <f t="shared" ref="AO284" si="3317">+AP284-AP283</f>
        <v>0</v>
      </c>
      <c r="AP284" s="187">
        <v>0</v>
      </c>
      <c r="AQ284" s="186">
        <f t="shared" ref="AQ284" si="3318">+AR284-AR283</f>
        <v>0</v>
      </c>
      <c r="AR284" s="155">
        <v>517</v>
      </c>
      <c r="AS284" s="184">
        <f t="shared" ref="AS284" si="3319">+AT284-AT283</f>
        <v>0</v>
      </c>
      <c r="AT284" s="155">
        <v>484</v>
      </c>
      <c r="AU284" s="184">
        <f t="shared" ref="AU284" si="3320">+AV284-AV283</f>
        <v>0</v>
      </c>
      <c r="AV284" s="188">
        <v>7</v>
      </c>
      <c r="AW284" s="255">
        <v>113</v>
      </c>
      <c r="AX284" s="237">
        <f t="shared" si="3232"/>
        <v>44108</v>
      </c>
      <c r="AY284" s="6">
        <v>0</v>
      </c>
      <c r="AZ284" s="238">
        <f t="shared" ref="AZ284" si="3321">+AZ283+AY284</f>
        <v>341</v>
      </c>
      <c r="BA284" s="238">
        <f t="shared" si="455"/>
        <v>67</v>
      </c>
      <c r="BB284" s="130">
        <v>0</v>
      </c>
      <c r="BC284" s="27">
        <f t="shared" ref="BC284" si="3322">+BC283+BB284</f>
        <v>22</v>
      </c>
      <c r="BD284" s="238">
        <f t="shared" si="2164"/>
        <v>102</v>
      </c>
      <c r="BE284" s="229">
        <f t="shared" ref="BE284" si="3323">+Z284</f>
        <v>44108</v>
      </c>
      <c r="BF284" s="132">
        <f t="shared" ref="BF284" si="3324">+B284</f>
        <v>20</v>
      </c>
      <c r="BG284" s="229">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79">
        <f t="shared" ref="BO284" si="3333">+A284</f>
        <v>44108</v>
      </c>
      <c r="BP284">
        <f t="shared" ref="BP284" si="3334">+AF284</f>
        <v>5113</v>
      </c>
      <c r="BQ284">
        <f t="shared" ref="BQ284" si="3335">+AH284</f>
        <v>4861</v>
      </c>
      <c r="BR284">
        <f t="shared" ref="BR284" si="3336">+AJ284</f>
        <v>105</v>
      </c>
      <c r="BS284" s="179">
        <f t="shared" ref="BS284" si="3337">+A284</f>
        <v>44108</v>
      </c>
      <c r="BT284">
        <f t="shared" ref="BT284" si="3338">+AL284</f>
        <v>46</v>
      </c>
      <c r="BU284">
        <f t="shared" ref="BU284" si="3339">+AN284</f>
        <v>46</v>
      </c>
      <c r="BV284">
        <f t="shared" ref="BV284" si="3340">+AP284</f>
        <v>0</v>
      </c>
      <c r="BW284" s="179">
        <f t="shared" ref="BW284" si="3341">+A284</f>
        <v>44108</v>
      </c>
      <c r="BX284">
        <f t="shared" ref="BX284" si="3342">+AR284</f>
        <v>517</v>
      </c>
      <c r="BY284">
        <f t="shared" ref="BY284" si="3343">+AT284</f>
        <v>484</v>
      </c>
      <c r="BZ284">
        <f t="shared" ref="BZ284" si="3344">+AV284</f>
        <v>7</v>
      </c>
      <c r="CA284" s="179">
        <f t="shared" ref="CA284" si="3345">+A284</f>
        <v>44108</v>
      </c>
      <c r="CB284">
        <f t="shared" ref="CB284" si="3346">+AD284</f>
        <v>5</v>
      </c>
      <c r="CC284">
        <f t="shared" ref="CC284" si="3347">+AG284</f>
        <v>12</v>
      </c>
      <c r="CD284" s="179">
        <f t="shared" ref="CD284" si="3348">+A284</f>
        <v>44108</v>
      </c>
      <c r="CE284">
        <f t="shared" ref="CE284" si="3349">+AI284</f>
        <v>0</v>
      </c>
      <c r="CF284" s="1">
        <f t="shared" si="2055"/>
        <v>44108</v>
      </c>
      <c r="CG284" s="283">
        <f t="shared" si="2056"/>
        <v>5</v>
      </c>
      <c r="CH284" s="1">
        <f t="shared" si="2057"/>
        <v>44108</v>
      </c>
      <c r="CI284" s="284">
        <f t="shared" si="2058"/>
        <v>0</v>
      </c>
    </row>
    <row r="285" spans="1:87" ht="18" customHeight="1" x14ac:dyDescent="0.55000000000000004">
      <c r="A285" s="179">
        <v>44109</v>
      </c>
      <c r="B285" s="240">
        <v>12</v>
      </c>
      <c r="C285" s="154">
        <f t="shared" ref="C285" si="3350">+B285+C284</f>
        <v>2933</v>
      </c>
      <c r="D285" s="154">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0">
        <f t="shared" ref="AA285" si="3352">+AF285+AL285+AR285</f>
        <v>5688</v>
      </c>
      <c r="AB285" s="230">
        <f t="shared" ref="AB285" si="3353">+AH285+AN285+AT285</f>
        <v>5395</v>
      </c>
      <c r="AC285" s="231">
        <f t="shared" ref="AC285" si="3354">+AJ285+AP285+AV285</f>
        <v>112</v>
      </c>
      <c r="AD285" s="183">
        <f t="shared" ref="AD285" si="3355">+AF285-AF284</f>
        <v>11</v>
      </c>
      <c r="AE285" s="243">
        <f t="shared" ref="AE285" si="3356">+AE284+AD285</f>
        <v>3919</v>
      </c>
      <c r="AF285" s="155">
        <v>5124</v>
      </c>
      <c r="AG285" s="184">
        <f t="shared" ref="AG285" si="3357">+AH285-AH284</f>
        <v>3</v>
      </c>
      <c r="AH285" s="155">
        <v>4864</v>
      </c>
      <c r="AI285" s="184">
        <f t="shared" ref="AI285" si="3358">+AJ285-AJ284</f>
        <v>0</v>
      </c>
      <c r="AJ285" s="185">
        <v>105</v>
      </c>
      <c r="AK285" s="186">
        <f t="shared" ref="AK285" si="3359">+AL285-AL284</f>
        <v>0</v>
      </c>
      <c r="AL285" s="155">
        <v>46</v>
      </c>
      <c r="AM285" s="184">
        <f t="shared" ref="AM285" si="3360">+AN285-AN284</f>
        <v>0</v>
      </c>
      <c r="AN285" s="155">
        <v>46</v>
      </c>
      <c r="AO285" s="184">
        <f t="shared" ref="AO285" si="3361">+AP285-AP284</f>
        <v>0</v>
      </c>
      <c r="AP285" s="187">
        <v>0</v>
      </c>
      <c r="AQ285" s="186">
        <f t="shared" ref="AQ285" si="3362">+AR285-AR284</f>
        <v>1</v>
      </c>
      <c r="AR285" s="155">
        <v>518</v>
      </c>
      <c r="AS285" s="184">
        <f t="shared" ref="AS285" si="3363">+AT285-AT284</f>
        <v>1</v>
      </c>
      <c r="AT285" s="155">
        <v>485</v>
      </c>
      <c r="AU285" s="184">
        <f t="shared" ref="AU285" si="3364">+AV285-AV284</f>
        <v>0</v>
      </c>
      <c r="AV285" s="188">
        <v>7</v>
      </c>
      <c r="AW285" s="255">
        <v>114</v>
      </c>
      <c r="AX285" s="237">
        <f t="shared" si="3232"/>
        <v>44109</v>
      </c>
      <c r="AY285" s="6">
        <v>0</v>
      </c>
      <c r="AZ285" s="238">
        <f t="shared" ref="AZ285" si="3365">+AZ284+AY285</f>
        <v>341</v>
      </c>
      <c r="BA285" s="238">
        <f t="shared" si="455"/>
        <v>68</v>
      </c>
      <c r="BB285" s="130">
        <v>0</v>
      </c>
      <c r="BC285" s="27">
        <f t="shared" ref="BC285" si="3366">+BC284+BB285</f>
        <v>22</v>
      </c>
      <c r="BD285" s="238">
        <f t="shared" si="2164"/>
        <v>103</v>
      </c>
      <c r="BE285" s="229">
        <f t="shared" ref="BE285" si="3367">+Z285</f>
        <v>44109</v>
      </c>
      <c r="BF285" s="132">
        <f t="shared" ref="BF285" si="3368">+B285</f>
        <v>12</v>
      </c>
      <c r="BG285" s="229">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79">
        <f t="shared" ref="BO285" si="3377">+A285</f>
        <v>44109</v>
      </c>
      <c r="BP285">
        <f t="shared" ref="BP285" si="3378">+AF285</f>
        <v>5124</v>
      </c>
      <c r="BQ285">
        <f t="shared" ref="BQ285" si="3379">+AH285</f>
        <v>4864</v>
      </c>
      <c r="BR285">
        <f t="shared" ref="BR285" si="3380">+AJ285</f>
        <v>105</v>
      </c>
      <c r="BS285" s="179">
        <f t="shared" ref="BS285" si="3381">+A285</f>
        <v>44109</v>
      </c>
      <c r="BT285">
        <f t="shared" ref="BT285" si="3382">+AL285</f>
        <v>46</v>
      </c>
      <c r="BU285">
        <f t="shared" ref="BU285" si="3383">+AN285</f>
        <v>46</v>
      </c>
      <c r="BV285">
        <f t="shared" ref="BV285" si="3384">+AP285</f>
        <v>0</v>
      </c>
      <c r="BW285" s="179">
        <f t="shared" ref="BW285" si="3385">+A285</f>
        <v>44109</v>
      </c>
      <c r="BX285">
        <f t="shared" ref="BX285" si="3386">+AR285</f>
        <v>518</v>
      </c>
      <c r="BY285">
        <f t="shared" ref="BY285" si="3387">+AT285</f>
        <v>485</v>
      </c>
      <c r="BZ285">
        <f t="shared" ref="BZ285" si="3388">+AV285</f>
        <v>7</v>
      </c>
      <c r="CA285" s="179">
        <f t="shared" ref="CA285" si="3389">+A285</f>
        <v>44109</v>
      </c>
      <c r="CB285">
        <f t="shared" ref="CB285" si="3390">+AD285</f>
        <v>11</v>
      </c>
      <c r="CC285">
        <f t="shared" ref="CC285" si="3391">+AG285</f>
        <v>3</v>
      </c>
      <c r="CD285" s="179">
        <f t="shared" ref="CD285" si="3392">+A285</f>
        <v>44109</v>
      </c>
      <c r="CE285">
        <f t="shared" ref="CE285" si="3393">+AI285</f>
        <v>0</v>
      </c>
      <c r="CF285" s="1">
        <f t="shared" si="2055"/>
        <v>44109</v>
      </c>
      <c r="CG285" s="283">
        <f t="shared" si="2056"/>
        <v>11</v>
      </c>
      <c r="CH285" s="1">
        <f t="shared" si="2057"/>
        <v>44109</v>
      </c>
      <c r="CI285" s="284">
        <f t="shared" si="2058"/>
        <v>0</v>
      </c>
    </row>
    <row r="286" spans="1:87" ht="18" customHeight="1" x14ac:dyDescent="0.55000000000000004">
      <c r="A286" s="179">
        <v>44110</v>
      </c>
      <c r="B286" s="240">
        <v>7</v>
      </c>
      <c r="C286" s="154">
        <f t="shared" ref="C286" si="3394">+B286+C285</f>
        <v>2940</v>
      </c>
      <c r="D286" s="154">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0">
        <f t="shared" ref="AA286" si="3396">+AF286+AL286+AR286</f>
        <v>5699</v>
      </c>
      <c r="AB286" s="230">
        <f t="shared" ref="AB286" si="3397">+AH286+AN286+AT286</f>
        <v>5406</v>
      </c>
      <c r="AC286" s="231">
        <f t="shared" ref="AC286" si="3398">+AJ286+AP286+AV286</f>
        <v>112</v>
      </c>
      <c r="AD286" s="183">
        <f t="shared" ref="AD286" si="3399">+AF286-AF285</f>
        <v>8</v>
      </c>
      <c r="AE286" s="243">
        <f t="shared" ref="AE286" si="3400">+AE285+AD286</f>
        <v>3927</v>
      </c>
      <c r="AF286" s="155">
        <v>5132</v>
      </c>
      <c r="AG286" s="184">
        <f t="shared" ref="AG286" si="3401">+AH286-AH285</f>
        <v>11</v>
      </c>
      <c r="AH286" s="155">
        <v>4875</v>
      </c>
      <c r="AI286" s="184">
        <f t="shared" ref="AI286" si="3402">+AJ286-AJ285</f>
        <v>0</v>
      </c>
      <c r="AJ286" s="185">
        <v>105</v>
      </c>
      <c r="AK286" s="186">
        <f t="shared" ref="AK286" si="3403">+AL286-AL285</f>
        <v>0</v>
      </c>
      <c r="AL286" s="155">
        <v>46</v>
      </c>
      <c r="AM286" s="184">
        <f t="shared" ref="AM286" si="3404">+AN286-AN285</f>
        <v>0</v>
      </c>
      <c r="AN286" s="155">
        <v>46</v>
      </c>
      <c r="AO286" s="184">
        <f t="shared" ref="AO286" si="3405">+AP286-AP285</f>
        <v>0</v>
      </c>
      <c r="AP286" s="187">
        <v>0</v>
      </c>
      <c r="AQ286" s="186">
        <f t="shared" ref="AQ286" si="3406">+AR286-AR285</f>
        <v>3</v>
      </c>
      <c r="AR286" s="155">
        <v>521</v>
      </c>
      <c r="AS286" s="184">
        <f t="shared" ref="AS286" si="3407">+AT286-AT285</f>
        <v>0</v>
      </c>
      <c r="AT286" s="155">
        <v>485</v>
      </c>
      <c r="AU286" s="184">
        <f t="shared" ref="AU286" si="3408">+AV286-AV285</f>
        <v>0</v>
      </c>
      <c r="AV286" s="188">
        <v>7</v>
      </c>
      <c r="AW286" s="255">
        <v>115</v>
      </c>
      <c r="AX286" s="237">
        <f t="shared" ref="AX286" si="3409">+A286</f>
        <v>44110</v>
      </c>
      <c r="AY286" s="6">
        <v>0</v>
      </c>
      <c r="AZ286" s="238">
        <f t="shared" ref="AZ286" si="3410">+AZ285+AY286</f>
        <v>341</v>
      </c>
      <c r="BA286" s="238">
        <f t="shared" si="455"/>
        <v>69</v>
      </c>
      <c r="BB286" s="130">
        <v>0</v>
      </c>
      <c r="BC286" s="27">
        <f t="shared" ref="BC286" si="3411">+BC285+BB286</f>
        <v>22</v>
      </c>
      <c r="BD286" s="238">
        <f t="shared" si="2164"/>
        <v>104</v>
      </c>
      <c r="BE286" s="229">
        <f t="shared" ref="BE286" si="3412">+Z286</f>
        <v>44110</v>
      </c>
      <c r="BF286" s="132">
        <f t="shared" ref="BF286" si="3413">+B286</f>
        <v>7</v>
      </c>
      <c r="BG286" s="229">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79">
        <f t="shared" ref="BO286" si="3422">+A286</f>
        <v>44110</v>
      </c>
      <c r="BP286">
        <f t="shared" ref="BP286" si="3423">+AF286</f>
        <v>5132</v>
      </c>
      <c r="BQ286">
        <f t="shared" ref="BQ286" si="3424">+AH286</f>
        <v>4875</v>
      </c>
      <c r="BR286">
        <f t="shared" ref="BR286" si="3425">+AJ286</f>
        <v>105</v>
      </c>
      <c r="BS286" s="179">
        <f t="shared" ref="BS286" si="3426">+A286</f>
        <v>44110</v>
      </c>
      <c r="BT286">
        <f t="shared" ref="BT286" si="3427">+AL286</f>
        <v>46</v>
      </c>
      <c r="BU286">
        <f t="shared" ref="BU286" si="3428">+AN286</f>
        <v>46</v>
      </c>
      <c r="BV286">
        <f t="shared" ref="BV286" si="3429">+AP286</f>
        <v>0</v>
      </c>
      <c r="BW286" s="179">
        <f t="shared" ref="BW286" si="3430">+A286</f>
        <v>44110</v>
      </c>
      <c r="BX286">
        <f t="shared" ref="BX286" si="3431">+AR286</f>
        <v>521</v>
      </c>
      <c r="BY286">
        <f t="shared" ref="BY286" si="3432">+AT286</f>
        <v>485</v>
      </c>
      <c r="BZ286">
        <f t="shared" ref="BZ286" si="3433">+AV286</f>
        <v>7</v>
      </c>
      <c r="CA286" s="179">
        <f t="shared" ref="CA286" si="3434">+A286</f>
        <v>44110</v>
      </c>
      <c r="CB286">
        <f t="shared" ref="CB286" si="3435">+AD286</f>
        <v>8</v>
      </c>
      <c r="CC286">
        <f t="shared" ref="CC286" si="3436">+AG286</f>
        <v>11</v>
      </c>
      <c r="CD286" s="179">
        <f t="shared" ref="CD286" si="3437">+A286</f>
        <v>44110</v>
      </c>
      <c r="CE286">
        <f t="shared" ref="CE286" si="3438">+AI286</f>
        <v>0</v>
      </c>
      <c r="CF286" s="1">
        <f t="shared" si="2055"/>
        <v>44110</v>
      </c>
      <c r="CG286" s="283">
        <f t="shared" si="2056"/>
        <v>8</v>
      </c>
      <c r="CH286" s="1">
        <f t="shared" si="2057"/>
        <v>44110</v>
      </c>
      <c r="CI286" s="284">
        <f t="shared" si="2058"/>
        <v>0</v>
      </c>
    </row>
    <row r="287" spans="1:87" ht="18" customHeight="1" x14ac:dyDescent="0.55000000000000004">
      <c r="A287" s="179">
        <v>44111</v>
      </c>
      <c r="B287" s="240">
        <v>11</v>
      </c>
      <c r="C287" s="154">
        <f t="shared" ref="C287" si="3439">+B287+C286</f>
        <v>2951</v>
      </c>
      <c r="D287" s="154">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0">
        <f t="shared" ref="AA287" si="3441">+AF287+AL287+AR287</f>
        <v>5712</v>
      </c>
      <c r="AB287" s="230">
        <f t="shared" ref="AB287" si="3442">+AH287+AN287+AT287</f>
        <v>5417</v>
      </c>
      <c r="AC287" s="231">
        <f t="shared" ref="AC287" si="3443">+AJ287+AP287+AV287</f>
        <v>112</v>
      </c>
      <c r="AD287" s="183">
        <f t="shared" ref="AD287" si="3444">+AF287-AF286</f>
        <v>11</v>
      </c>
      <c r="AE287" s="243">
        <f t="shared" ref="AE287" si="3445">+AE286+AD287</f>
        <v>3938</v>
      </c>
      <c r="AF287" s="155">
        <v>5143</v>
      </c>
      <c r="AG287" s="184">
        <f t="shared" ref="AG287" si="3446">+AH287-AH286</f>
        <v>10</v>
      </c>
      <c r="AH287" s="155">
        <v>4885</v>
      </c>
      <c r="AI287" s="184">
        <f t="shared" ref="AI287" si="3447">+AJ287-AJ286</f>
        <v>0</v>
      </c>
      <c r="AJ287" s="185">
        <v>105</v>
      </c>
      <c r="AK287" s="186">
        <f t="shared" ref="AK287" si="3448">+AL287-AL286</f>
        <v>0</v>
      </c>
      <c r="AL287" s="155">
        <v>46</v>
      </c>
      <c r="AM287" s="184">
        <f t="shared" ref="AM287" si="3449">+AN287-AN286</f>
        <v>0</v>
      </c>
      <c r="AN287" s="155">
        <v>46</v>
      </c>
      <c r="AO287" s="184">
        <f t="shared" ref="AO287" si="3450">+AP287-AP286</f>
        <v>0</v>
      </c>
      <c r="AP287" s="187">
        <v>0</v>
      </c>
      <c r="AQ287" s="186">
        <f t="shared" ref="AQ287" si="3451">+AR287-AR286</f>
        <v>2</v>
      </c>
      <c r="AR287" s="155">
        <v>523</v>
      </c>
      <c r="AS287" s="184">
        <f t="shared" ref="AS287" si="3452">+AT287-AT286</f>
        <v>1</v>
      </c>
      <c r="AT287" s="155">
        <v>486</v>
      </c>
      <c r="AU287" s="184">
        <f t="shared" ref="AU287" si="3453">+AV287-AV286</f>
        <v>0</v>
      </c>
      <c r="AV287" s="188">
        <v>7</v>
      </c>
      <c r="AW287" s="255">
        <v>116</v>
      </c>
      <c r="AX287" s="237">
        <f t="shared" ref="AX287:AX288" si="3454">+A287</f>
        <v>44111</v>
      </c>
      <c r="AY287" s="6">
        <v>0</v>
      </c>
      <c r="AZ287" s="238">
        <f t="shared" ref="AZ287" si="3455">+AZ286+AY287</f>
        <v>341</v>
      </c>
      <c r="BA287" s="238">
        <f t="shared" si="455"/>
        <v>70</v>
      </c>
      <c r="BB287" s="130">
        <v>0</v>
      </c>
      <c r="BC287" s="27">
        <f t="shared" ref="BC287" si="3456">+BC286+BB287</f>
        <v>22</v>
      </c>
      <c r="BD287" s="238">
        <f t="shared" si="2164"/>
        <v>105</v>
      </c>
      <c r="BE287" s="229">
        <f t="shared" ref="BE287" si="3457">+Z287</f>
        <v>44111</v>
      </c>
      <c r="BF287" s="132">
        <f t="shared" ref="BF287" si="3458">+B287</f>
        <v>11</v>
      </c>
      <c r="BG287" s="229">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79">
        <f t="shared" ref="BO287" si="3467">+A287</f>
        <v>44111</v>
      </c>
      <c r="BP287">
        <f t="shared" ref="BP287" si="3468">+AF287</f>
        <v>5143</v>
      </c>
      <c r="BQ287">
        <f t="shared" ref="BQ287" si="3469">+AH287</f>
        <v>4885</v>
      </c>
      <c r="BR287">
        <f t="shared" ref="BR287" si="3470">+AJ287</f>
        <v>105</v>
      </c>
      <c r="BS287" s="179">
        <f t="shared" ref="BS287" si="3471">+A287</f>
        <v>44111</v>
      </c>
      <c r="BT287">
        <f t="shared" ref="BT287" si="3472">+AL287</f>
        <v>46</v>
      </c>
      <c r="BU287">
        <f t="shared" ref="BU287" si="3473">+AN287</f>
        <v>46</v>
      </c>
      <c r="BV287">
        <f t="shared" ref="BV287" si="3474">+AP287</f>
        <v>0</v>
      </c>
      <c r="BW287" s="179">
        <f t="shared" ref="BW287" si="3475">+A287</f>
        <v>44111</v>
      </c>
      <c r="BX287">
        <f t="shared" ref="BX287" si="3476">+AR287</f>
        <v>523</v>
      </c>
      <c r="BY287">
        <f t="shared" ref="BY287" si="3477">+AT287</f>
        <v>486</v>
      </c>
      <c r="BZ287">
        <f t="shared" ref="BZ287" si="3478">+AV287</f>
        <v>7</v>
      </c>
      <c r="CA287" s="179">
        <f t="shared" ref="CA287" si="3479">+A287</f>
        <v>44111</v>
      </c>
      <c r="CB287">
        <f t="shared" ref="CB287" si="3480">+AD287</f>
        <v>11</v>
      </c>
      <c r="CC287">
        <f t="shared" ref="CC287" si="3481">+AG287</f>
        <v>10</v>
      </c>
      <c r="CD287" s="179">
        <f t="shared" ref="CD287" si="3482">+A287</f>
        <v>44111</v>
      </c>
      <c r="CE287">
        <f t="shared" ref="CE287" si="3483">+AI287</f>
        <v>0</v>
      </c>
      <c r="CF287" s="1">
        <f t="shared" si="2055"/>
        <v>44111</v>
      </c>
      <c r="CG287" s="283">
        <f t="shared" si="2056"/>
        <v>11</v>
      </c>
      <c r="CH287" s="1">
        <f t="shared" si="2057"/>
        <v>44111</v>
      </c>
      <c r="CI287" s="284">
        <f t="shared" si="2058"/>
        <v>0</v>
      </c>
    </row>
    <row r="288" spans="1:87" ht="18" customHeight="1" x14ac:dyDescent="0.55000000000000004">
      <c r="A288" s="179">
        <v>44112</v>
      </c>
      <c r="B288" s="240">
        <v>21</v>
      </c>
      <c r="C288" s="154">
        <f t="shared" ref="C288" si="3484">+B288+C287</f>
        <v>2972</v>
      </c>
      <c r="D288" s="154">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0">
        <f t="shared" ref="AA288" si="3486">+AF288+AL288+AR288</f>
        <v>5731</v>
      </c>
      <c r="AB288" s="230">
        <f t="shared" ref="AB288" si="3487">+AH288+AN288+AT288</f>
        <v>5423</v>
      </c>
      <c r="AC288" s="231">
        <f t="shared" ref="AC288" si="3488">+AJ288+AP288+AV288</f>
        <v>112</v>
      </c>
      <c r="AD288" s="183">
        <f t="shared" ref="AD288" si="3489">+AF288-AF287</f>
        <v>18</v>
      </c>
      <c r="AE288" s="243">
        <f t="shared" ref="AE288" si="3490">+AE287+AD288</f>
        <v>3956</v>
      </c>
      <c r="AF288" s="155">
        <v>5161</v>
      </c>
      <c r="AG288" s="184">
        <f t="shared" ref="AG288" si="3491">+AH288-AH287</f>
        <v>5</v>
      </c>
      <c r="AH288" s="155">
        <v>4890</v>
      </c>
      <c r="AI288" s="184">
        <f t="shared" ref="AI288" si="3492">+AJ288-AJ287</f>
        <v>0</v>
      </c>
      <c r="AJ288" s="185">
        <v>105</v>
      </c>
      <c r="AK288" s="186">
        <f t="shared" ref="AK288" si="3493">+AL288-AL287</f>
        <v>0</v>
      </c>
      <c r="AL288" s="155">
        <v>46</v>
      </c>
      <c r="AM288" s="184">
        <f t="shared" ref="AM288" si="3494">+AN288-AN287</f>
        <v>0</v>
      </c>
      <c r="AN288" s="155">
        <v>46</v>
      </c>
      <c r="AO288" s="184">
        <f t="shared" ref="AO288" si="3495">+AP288-AP287</f>
        <v>0</v>
      </c>
      <c r="AP288" s="187">
        <v>0</v>
      </c>
      <c r="AQ288" s="186">
        <f t="shared" ref="AQ288:AQ289" si="3496">+AR288-AR287</f>
        <v>1</v>
      </c>
      <c r="AR288" s="155">
        <v>524</v>
      </c>
      <c r="AS288" s="184">
        <f t="shared" ref="AS288" si="3497">+AT288-AT287</f>
        <v>1</v>
      </c>
      <c r="AT288" s="155">
        <v>487</v>
      </c>
      <c r="AU288" s="184">
        <f t="shared" ref="AU288" si="3498">+AV288-AV287</f>
        <v>0</v>
      </c>
      <c r="AV288" s="188">
        <v>7</v>
      </c>
      <c r="AW288" s="255">
        <v>117</v>
      </c>
      <c r="AX288" s="237">
        <f t="shared" si="3454"/>
        <v>44112</v>
      </c>
      <c r="AY288" s="6">
        <v>0</v>
      </c>
      <c r="AZ288" s="238">
        <f t="shared" ref="AZ288" si="3499">+AZ287+AY288</f>
        <v>341</v>
      </c>
      <c r="BA288" s="238">
        <f t="shared" si="455"/>
        <v>71</v>
      </c>
      <c r="BB288" s="130">
        <v>0</v>
      </c>
      <c r="BC288" s="27">
        <f t="shared" ref="BC288" si="3500">+BC287+BB288</f>
        <v>22</v>
      </c>
      <c r="BD288" s="238">
        <f t="shared" si="2164"/>
        <v>106</v>
      </c>
      <c r="BE288" s="229">
        <f t="shared" ref="BE288" si="3501">+Z288</f>
        <v>44112</v>
      </c>
      <c r="BF288" s="132">
        <f t="shared" ref="BF288" si="3502">+B288</f>
        <v>21</v>
      </c>
      <c r="BG288" s="229">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79">
        <f t="shared" ref="BO288" si="3511">+A288</f>
        <v>44112</v>
      </c>
      <c r="BP288">
        <f t="shared" ref="BP288" si="3512">+AF288</f>
        <v>5161</v>
      </c>
      <c r="BQ288">
        <f t="shared" ref="BQ288" si="3513">+AH288</f>
        <v>4890</v>
      </c>
      <c r="BR288">
        <f t="shared" ref="BR288" si="3514">+AJ288</f>
        <v>105</v>
      </c>
      <c r="BS288" s="179">
        <f t="shared" ref="BS288" si="3515">+A288</f>
        <v>44112</v>
      </c>
      <c r="BT288">
        <f t="shared" ref="BT288" si="3516">+AL288</f>
        <v>46</v>
      </c>
      <c r="BU288">
        <f t="shared" ref="BU288" si="3517">+AN288</f>
        <v>46</v>
      </c>
      <c r="BV288">
        <f t="shared" ref="BV288" si="3518">+AP288</f>
        <v>0</v>
      </c>
      <c r="BW288" s="179">
        <f t="shared" ref="BW288" si="3519">+A288</f>
        <v>44112</v>
      </c>
      <c r="BX288">
        <f t="shared" ref="BX288" si="3520">+AR288</f>
        <v>524</v>
      </c>
      <c r="BY288">
        <f t="shared" ref="BY288" si="3521">+AT288</f>
        <v>487</v>
      </c>
      <c r="BZ288">
        <f t="shared" ref="BZ288" si="3522">+AV288</f>
        <v>7</v>
      </c>
      <c r="CA288" s="179">
        <f t="shared" ref="CA288" si="3523">+A288</f>
        <v>44112</v>
      </c>
      <c r="CB288">
        <f t="shared" ref="CB288" si="3524">+AD288</f>
        <v>18</v>
      </c>
      <c r="CC288">
        <f t="shared" ref="CC288" si="3525">+AG288</f>
        <v>5</v>
      </c>
      <c r="CD288" s="179">
        <f t="shared" ref="CD288" si="3526">+A288</f>
        <v>44112</v>
      </c>
      <c r="CE288">
        <f t="shared" ref="CE288" si="3527">+AI288</f>
        <v>0</v>
      </c>
      <c r="CF288" s="1">
        <f t="shared" si="2055"/>
        <v>44112</v>
      </c>
      <c r="CG288" s="283">
        <f t="shared" si="2056"/>
        <v>18</v>
      </c>
      <c r="CH288" s="1">
        <f t="shared" si="2057"/>
        <v>44112</v>
      </c>
      <c r="CI288" s="284">
        <f t="shared" si="2058"/>
        <v>0</v>
      </c>
    </row>
    <row r="289" spans="1:87" ht="18" customHeight="1" x14ac:dyDescent="0.55000000000000004">
      <c r="A289" s="179">
        <v>44113</v>
      </c>
      <c r="B289" s="240">
        <v>15</v>
      </c>
      <c r="C289" s="154">
        <f t="shared" ref="C289" si="3528">+B289+C288</f>
        <v>2987</v>
      </c>
      <c r="D289" s="154">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0">
        <f t="shared" ref="AA289" si="3530">+AF289+AL289+AR289</f>
        <v>5742</v>
      </c>
      <c r="AB289" s="230">
        <f t="shared" ref="AB289" si="3531">+AH289+AN289+AT289</f>
        <v>5440</v>
      </c>
      <c r="AC289" s="231">
        <f t="shared" ref="AC289" si="3532">+AJ289+AP289+AV289</f>
        <v>112</v>
      </c>
      <c r="AD289" s="183">
        <f t="shared" ref="AD289" si="3533">+AF289-AF288</f>
        <v>8</v>
      </c>
      <c r="AE289" s="243">
        <f t="shared" ref="AE289" si="3534">+AE288+AD289</f>
        <v>3964</v>
      </c>
      <c r="AF289" s="155">
        <v>5169</v>
      </c>
      <c r="AG289" s="184">
        <f t="shared" ref="AG289" si="3535">+AH289-AH288</f>
        <v>16</v>
      </c>
      <c r="AH289" s="155">
        <v>4906</v>
      </c>
      <c r="AI289" s="184">
        <f t="shared" ref="AI289" si="3536">+AJ289-AJ288</f>
        <v>0</v>
      </c>
      <c r="AJ289" s="185">
        <v>105</v>
      </c>
      <c r="AK289" s="186">
        <f t="shared" ref="AK289" si="3537">+AL289-AL288</f>
        <v>0</v>
      </c>
      <c r="AL289" s="155">
        <v>46</v>
      </c>
      <c r="AM289" s="184">
        <f t="shared" ref="AM289" si="3538">+AN289-AN288</f>
        <v>0</v>
      </c>
      <c r="AN289" s="155">
        <v>46</v>
      </c>
      <c r="AO289" s="184">
        <f t="shared" ref="AO289" si="3539">+AP289-AP288</f>
        <v>0</v>
      </c>
      <c r="AP289" s="187">
        <v>0</v>
      </c>
      <c r="AQ289" s="186">
        <f t="shared" si="3496"/>
        <v>3</v>
      </c>
      <c r="AR289" s="155">
        <v>527</v>
      </c>
      <c r="AS289" s="184">
        <f t="shared" ref="AS289" si="3540">+AT289-AT288</f>
        <v>1</v>
      </c>
      <c r="AT289" s="155">
        <v>488</v>
      </c>
      <c r="AU289" s="184">
        <f t="shared" ref="AU289" si="3541">+AV289-AV288</f>
        <v>0</v>
      </c>
      <c r="AV289" s="188">
        <v>7</v>
      </c>
      <c r="AW289" s="255">
        <v>118</v>
      </c>
      <c r="AX289" s="237">
        <f t="shared" ref="AX289" si="3542">+A289</f>
        <v>44113</v>
      </c>
      <c r="AY289" s="6">
        <v>0</v>
      </c>
      <c r="AZ289" s="238">
        <f t="shared" ref="AZ289" si="3543">+AZ288+AY289</f>
        <v>341</v>
      </c>
      <c r="BA289" s="238">
        <f t="shared" si="455"/>
        <v>72</v>
      </c>
      <c r="BB289" s="130">
        <v>0</v>
      </c>
      <c r="BC289" s="27">
        <f t="shared" ref="BC289" si="3544">+BC288+BB289</f>
        <v>22</v>
      </c>
      <c r="BD289" s="238">
        <f t="shared" si="2164"/>
        <v>107</v>
      </c>
      <c r="BE289" s="229">
        <f t="shared" ref="BE289" si="3545">+Z289</f>
        <v>44113</v>
      </c>
      <c r="BF289" s="132">
        <f t="shared" ref="BF289" si="3546">+B289</f>
        <v>15</v>
      </c>
      <c r="BG289" s="229">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79">
        <f t="shared" ref="BO289" si="3555">+A289</f>
        <v>44113</v>
      </c>
      <c r="BP289">
        <f t="shared" ref="BP289" si="3556">+AF289</f>
        <v>5169</v>
      </c>
      <c r="BQ289">
        <f t="shared" ref="BQ289" si="3557">+AH289</f>
        <v>4906</v>
      </c>
      <c r="BR289">
        <f t="shared" ref="BR289" si="3558">+AJ289</f>
        <v>105</v>
      </c>
      <c r="BS289" s="179">
        <f t="shared" ref="BS289" si="3559">+A289</f>
        <v>44113</v>
      </c>
      <c r="BT289">
        <f t="shared" ref="BT289" si="3560">+AL289</f>
        <v>46</v>
      </c>
      <c r="BU289">
        <f t="shared" ref="BU289" si="3561">+AN289</f>
        <v>46</v>
      </c>
      <c r="BV289">
        <f t="shared" ref="BV289" si="3562">+AP289</f>
        <v>0</v>
      </c>
      <c r="BW289" s="179">
        <f t="shared" ref="BW289" si="3563">+A289</f>
        <v>44113</v>
      </c>
      <c r="BX289">
        <f t="shared" ref="BX289" si="3564">+AR289</f>
        <v>527</v>
      </c>
      <c r="BY289">
        <f t="shared" ref="BY289" si="3565">+AT289</f>
        <v>488</v>
      </c>
      <c r="BZ289">
        <f t="shared" ref="BZ289" si="3566">+AV289</f>
        <v>7</v>
      </c>
      <c r="CA289" s="179">
        <f t="shared" ref="CA289" si="3567">+A289</f>
        <v>44113</v>
      </c>
      <c r="CB289">
        <f t="shared" ref="CB289" si="3568">+AD289</f>
        <v>8</v>
      </c>
      <c r="CC289">
        <f t="shared" ref="CC289" si="3569">+AG289</f>
        <v>16</v>
      </c>
      <c r="CD289" s="179">
        <f t="shared" ref="CD289" si="3570">+A289</f>
        <v>44113</v>
      </c>
      <c r="CE289">
        <f t="shared" ref="CE289" si="3571">+AI289</f>
        <v>0</v>
      </c>
      <c r="CF289" s="1">
        <f t="shared" si="2055"/>
        <v>44113</v>
      </c>
      <c r="CG289" s="283">
        <f t="shared" si="2056"/>
        <v>8</v>
      </c>
      <c r="CH289" s="1">
        <f t="shared" si="2057"/>
        <v>44113</v>
      </c>
      <c r="CI289" s="284">
        <f t="shared" si="2058"/>
        <v>0</v>
      </c>
    </row>
    <row r="290" spans="1:87" ht="18" customHeight="1" x14ac:dyDescent="0.55000000000000004">
      <c r="A290" s="179">
        <v>44114</v>
      </c>
      <c r="B290" s="240">
        <v>21</v>
      </c>
      <c r="C290" s="154">
        <f t="shared" ref="C290" si="3572">+B290+C289</f>
        <v>3008</v>
      </c>
      <c r="D290" s="154">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0">
        <f t="shared" ref="AA290" si="3574">+AF290+AL290+AR290</f>
        <v>5748</v>
      </c>
      <c r="AB290" s="230">
        <f t="shared" ref="AB290" si="3575">+AH290+AN290+AT290</f>
        <v>5448</v>
      </c>
      <c r="AC290" s="231">
        <f t="shared" ref="AC290" si="3576">+AJ290+AP290+AV290</f>
        <v>112</v>
      </c>
      <c r="AD290" s="183">
        <f t="shared" ref="AD290" si="3577">+AF290-AF289</f>
        <v>6</v>
      </c>
      <c r="AE290" s="243">
        <f t="shared" ref="AE290" si="3578">+AE289+AD290</f>
        <v>3970</v>
      </c>
      <c r="AF290" s="155">
        <v>5175</v>
      </c>
      <c r="AG290" s="184">
        <f t="shared" ref="AG290" si="3579">+AH290-AH289</f>
        <v>8</v>
      </c>
      <c r="AH290" s="155">
        <v>4914</v>
      </c>
      <c r="AI290" s="184">
        <f t="shared" ref="AI290" si="3580">+AJ290-AJ289</f>
        <v>0</v>
      </c>
      <c r="AJ290" s="185">
        <v>105</v>
      </c>
      <c r="AK290" s="186">
        <f t="shared" ref="AK290" si="3581">+AL290-AL289</f>
        <v>0</v>
      </c>
      <c r="AL290" s="155">
        <v>46</v>
      </c>
      <c r="AM290" s="184">
        <f t="shared" ref="AM290" si="3582">+AN290-AN289</f>
        <v>0</v>
      </c>
      <c r="AN290" s="155">
        <v>46</v>
      </c>
      <c r="AO290" s="184">
        <f t="shared" ref="AO290" si="3583">+AP290-AP289</f>
        <v>0</v>
      </c>
      <c r="AP290" s="187">
        <v>0</v>
      </c>
      <c r="AQ290" s="186">
        <f t="shared" ref="AQ290" si="3584">+AR290-AR289</f>
        <v>0</v>
      </c>
      <c r="AR290" s="155">
        <v>527</v>
      </c>
      <c r="AS290" s="184">
        <f t="shared" ref="AS290" si="3585">+AT290-AT289</f>
        <v>0</v>
      </c>
      <c r="AT290" s="155">
        <v>488</v>
      </c>
      <c r="AU290" s="184">
        <f t="shared" ref="AU290" si="3586">+AV290-AV289</f>
        <v>0</v>
      </c>
      <c r="AV290" s="188">
        <v>7</v>
      </c>
      <c r="AW290" s="255">
        <v>119</v>
      </c>
      <c r="AX290" s="237">
        <f t="shared" ref="AX290" si="3587">+A290</f>
        <v>44114</v>
      </c>
      <c r="AY290" s="6">
        <v>0</v>
      </c>
      <c r="AZ290" s="238">
        <f t="shared" ref="AZ290" si="3588">+AZ289+AY290</f>
        <v>341</v>
      </c>
      <c r="BA290" s="238">
        <f t="shared" si="455"/>
        <v>73</v>
      </c>
      <c r="BB290" s="130">
        <v>0</v>
      </c>
      <c r="BC290" s="27">
        <f t="shared" ref="BC290" si="3589">+BC289+BB290</f>
        <v>22</v>
      </c>
      <c r="BD290" s="238">
        <f t="shared" si="2164"/>
        <v>108</v>
      </c>
      <c r="BE290" s="229">
        <f t="shared" ref="BE290" si="3590">+Z290</f>
        <v>44114</v>
      </c>
      <c r="BF290" s="132">
        <f t="shared" ref="BF290" si="3591">+B290</f>
        <v>21</v>
      </c>
      <c r="BG290" s="229">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79">
        <f t="shared" ref="BO290" si="3600">+A290</f>
        <v>44114</v>
      </c>
      <c r="BP290">
        <f t="shared" ref="BP290" si="3601">+AF290</f>
        <v>5175</v>
      </c>
      <c r="BQ290">
        <f t="shared" ref="BQ290" si="3602">+AH290</f>
        <v>4914</v>
      </c>
      <c r="BR290">
        <f t="shared" ref="BR290" si="3603">+AJ290</f>
        <v>105</v>
      </c>
      <c r="BS290" s="179">
        <f t="shared" ref="BS290" si="3604">+A290</f>
        <v>44114</v>
      </c>
      <c r="BT290">
        <f t="shared" ref="BT290" si="3605">+AL290</f>
        <v>46</v>
      </c>
      <c r="BU290">
        <f t="shared" ref="BU290" si="3606">+AN290</f>
        <v>46</v>
      </c>
      <c r="BV290">
        <f t="shared" ref="BV290" si="3607">+AP290</f>
        <v>0</v>
      </c>
      <c r="BW290" s="179">
        <f t="shared" ref="BW290" si="3608">+A290</f>
        <v>44114</v>
      </c>
      <c r="BX290">
        <f t="shared" ref="BX290" si="3609">+AR290</f>
        <v>527</v>
      </c>
      <c r="BY290">
        <f t="shared" ref="BY290" si="3610">+AT290</f>
        <v>488</v>
      </c>
      <c r="BZ290">
        <f t="shared" ref="BZ290" si="3611">+AV290</f>
        <v>7</v>
      </c>
      <c r="CA290" s="179">
        <f t="shared" ref="CA290" si="3612">+A290</f>
        <v>44114</v>
      </c>
      <c r="CB290">
        <f t="shared" ref="CB290" si="3613">+AD290</f>
        <v>6</v>
      </c>
      <c r="CC290">
        <f t="shared" ref="CC290" si="3614">+AG290</f>
        <v>8</v>
      </c>
      <c r="CD290" s="179">
        <f t="shared" ref="CD290" si="3615">+A290</f>
        <v>44114</v>
      </c>
      <c r="CE290">
        <f t="shared" ref="CE290" si="3616">+AI290</f>
        <v>0</v>
      </c>
      <c r="CF290" s="1">
        <f t="shared" si="2055"/>
        <v>44114</v>
      </c>
      <c r="CG290" s="283">
        <f t="shared" si="2056"/>
        <v>6</v>
      </c>
      <c r="CH290" s="1">
        <f t="shared" si="2057"/>
        <v>44114</v>
      </c>
      <c r="CI290" s="284">
        <f t="shared" si="2058"/>
        <v>0</v>
      </c>
    </row>
    <row r="291" spans="1:87" ht="18" customHeight="1" x14ac:dyDescent="0.55000000000000004">
      <c r="A291" s="179">
        <v>44115</v>
      </c>
      <c r="B291" s="240">
        <v>21</v>
      </c>
      <c r="C291" s="154">
        <f t="shared" ref="C291" si="3617">+B291+C290</f>
        <v>3029</v>
      </c>
      <c r="D291" s="154">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0">
        <f t="shared" ref="AA291" si="3619">+AF291+AL291+AR291</f>
        <v>5755</v>
      </c>
      <c r="AB291" s="230">
        <f t="shared" ref="AB291" si="3620">+AH291+AN291+AT291</f>
        <v>5453</v>
      </c>
      <c r="AC291" s="231">
        <f t="shared" ref="AC291" si="3621">+AJ291+AP291+AV291</f>
        <v>112</v>
      </c>
      <c r="AD291" s="183">
        <f t="shared" ref="AD291" si="3622">+AF291-AF290</f>
        <v>7</v>
      </c>
      <c r="AE291" s="243">
        <f t="shared" ref="AE291" si="3623">+AE290+AD291</f>
        <v>3977</v>
      </c>
      <c r="AF291" s="155">
        <v>5182</v>
      </c>
      <c r="AG291" s="184">
        <f t="shared" ref="AG291" si="3624">+AH291-AH290</f>
        <v>5</v>
      </c>
      <c r="AH291" s="155">
        <v>4919</v>
      </c>
      <c r="AI291" s="184">
        <f t="shared" ref="AI291" si="3625">+AJ291-AJ290</f>
        <v>0</v>
      </c>
      <c r="AJ291" s="185">
        <v>105</v>
      </c>
      <c r="AK291" s="186">
        <f t="shared" ref="AK291" si="3626">+AL291-AL290</f>
        <v>0</v>
      </c>
      <c r="AL291" s="155">
        <v>46</v>
      </c>
      <c r="AM291" s="184">
        <f t="shared" ref="AM291" si="3627">+AN291-AN290</f>
        <v>0</v>
      </c>
      <c r="AN291" s="155">
        <v>46</v>
      </c>
      <c r="AO291" s="184">
        <f t="shared" ref="AO291" si="3628">+AP291-AP290</f>
        <v>0</v>
      </c>
      <c r="AP291" s="187">
        <v>0</v>
      </c>
      <c r="AQ291" s="186">
        <f t="shared" ref="AQ291" si="3629">+AR291-AR290</f>
        <v>0</v>
      </c>
      <c r="AR291" s="155">
        <v>527</v>
      </c>
      <c r="AS291" s="184">
        <f t="shared" ref="AS291" si="3630">+AT291-AT290</f>
        <v>0</v>
      </c>
      <c r="AT291" s="155">
        <v>488</v>
      </c>
      <c r="AU291" s="184">
        <f t="shared" ref="AU291" si="3631">+AV291-AV290</f>
        <v>0</v>
      </c>
      <c r="AV291" s="188">
        <v>7</v>
      </c>
      <c r="AW291" s="255">
        <v>120</v>
      </c>
      <c r="AX291" s="237">
        <f t="shared" ref="AX291" si="3632">+A291</f>
        <v>44115</v>
      </c>
      <c r="AY291" s="6">
        <v>0</v>
      </c>
      <c r="AZ291" s="238">
        <f t="shared" ref="AZ291" si="3633">+AZ290+AY291</f>
        <v>341</v>
      </c>
      <c r="BA291" s="238">
        <f t="shared" si="455"/>
        <v>74</v>
      </c>
      <c r="BB291" s="130">
        <v>0</v>
      </c>
      <c r="BC291" s="27">
        <f t="shared" ref="BC291" si="3634">+BC290+BB291</f>
        <v>22</v>
      </c>
      <c r="BD291" s="238">
        <f t="shared" si="2164"/>
        <v>109</v>
      </c>
      <c r="BE291" s="229">
        <f t="shared" ref="BE291" si="3635">+Z291</f>
        <v>44115</v>
      </c>
      <c r="BF291" s="132">
        <f t="shared" ref="BF291" si="3636">+B291</f>
        <v>21</v>
      </c>
      <c r="BG291" s="229">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79">
        <f t="shared" ref="BO291" si="3645">+A291</f>
        <v>44115</v>
      </c>
      <c r="BP291">
        <f t="shared" ref="BP291" si="3646">+AF291</f>
        <v>5182</v>
      </c>
      <c r="BQ291">
        <f t="shared" ref="BQ291" si="3647">+AH291</f>
        <v>4919</v>
      </c>
      <c r="BR291">
        <f t="shared" ref="BR291" si="3648">+AJ291</f>
        <v>105</v>
      </c>
      <c r="BS291" s="179">
        <f t="shared" ref="BS291" si="3649">+A291</f>
        <v>44115</v>
      </c>
      <c r="BT291">
        <f t="shared" ref="BT291" si="3650">+AL291</f>
        <v>46</v>
      </c>
      <c r="BU291">
        <f t="shared" ref="BU291" si="3651">+AN291</f>
        <v>46</v>
      </c>
      <c r="BV291">
        <f t="shared" ref="BV291" si="3652">+AP291</f>
        <v>0</v>
      </c>
      <c r="BW291" s="179">
        <f t="shared" ref="BW291" si="3653">+A291</f>
        <v>44115</v>
      </c>
      <c r="BX291">
        <f t="shared" ref="BX291" si="3654">+AR291</f>
        <v>527</v>
      </c>
      <c r="BY291">
        <f t="shared" ref="BY291" si="3655">+AT291</f>
        <v>488</v>
      </c>
      <c r="BZ291">
        <f t="shared" ref="BZ291" si="3656">+AV291</f>
        <v>7</v>
      </c>
      <c r="CA291" s="179">
        <f t="shared" ref="CA291" si="3657">+A291</f>
        <v>44115</v>
      </c>
      <c r="CB291">
        <f t="shared" ref="CB291" si="3658">+AD291</f>
        <v>7</v>
      </c>
      <c r="CC291">
        <f t="shared" ref="CC291" si="3659">+AG291</f>
        <v>5</v>
      </c>
      <c r="CD291" s="179">
        <f t="shared" ref="CD291" si="3660">+A291</f>
        <v>44115</v>
      </c>
      <c r="CE291">
        <f t="shared" ref="CE291" si="3661">+AI291</f>
        <v>0</v>
      </c>
      <c r="CF291" s="1">
        <f t="shared" si="2055"/>
        <v>44115</v>
      </c>
      <c r="CG291" s="283">
        <f t="shared" si="2056"/>
        <v>7</v>
      </c>
      <c r="CH291" s="1">
        <f t="shared" si="2057"/>
        <v>44115</v>
      </c>
      <c r="CI291" s="284">
        <f t="shared" si="2058"/>
        <v>0</v>
      </c>
    </row>
    <row r="292" spans="1:87" ht="18" customHeight="1" x14ac:dyDescent="0.55000000000000004">
      <c r="A292" s="179">
        <v>44116</v>
      </c>
      <c r="B292" s="240">
        <v>7</v>
      </c>
      <c r="C292" s="154">
        <f t="shared" ref="C292" si="3662">+B292+C291</f>
        <v>3036</v>
      </c>
      <c r="D292" s="154">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0">
        <f t="shared" ref="AA292" si="3664">+AF292+AL292+AR292</f>
        <v>5768</v>
      </c>
      <c r="AB292" s="230">
        <f t="shared" ref="AB292" si="3665">+AH292+AN292+AT292</f>
        <v>5456</v>
      </c>
      <c r="AC292" s="231">
        <f t="shared" ref="AC292" si="3666">+AJ292+AP292+AV292</f>
        <v>112</v>
      </c>
      <c r="AD292" s="183">
        <f t="shared" ref="AD292" si="3667">+AF292-AF291</f>
        <v>11</v>
      </c>
      <c r="AE292" s="243">
        <f t="shared" ref="AE292" si="3668">+AE291+AD292</f>
        <v>3988</v>
      </c>
      <c r="AF292" s="155">
        <v>5193</v>
      </c>
      <c r="AG292" s="184">
        <f t="shared" ref="AG292" si="3669">+AH292-AH291</f>
        <v>2</v>
      </c>
      <c r="AH292" s="155">
        <v>4921</v>
      </c>
      <c r="AI292" s="184">
        <f t="shared" ref="AI292" si="3670">+AJ292-AJ291</f>
        <v>0</v>
      </c>
      <c r="AJ292" s="185">
        <v>105</v>
      </c>
      <c r="AK292" s="186">
        <f t="shared" ref="AK292" si="3671">+AL292-AL291</f>
        <v>0</v>
      </c>
      <c r="AL292" s="155">
        <v>46</v>
      </c>
      <c r="AM292" s="184">
        <f t="shared" ref="AM292" si="3672">+AN292-AN291</f>
        <v>0</v>
      </c>
      <c r="AN292" s="155">
        <v>46</v>
      </c>
      <c r="AO292" s="184">
        <f t="shared" ref="AO292" si="3673">+AP292-AP291</f>
        <v>0</v>
      </c>
      <c r="AP292" s="187">
        <v>0</v>
      </c>
      <c r="AQ292" s="186">
        <f t="shared" ref="AQ292:AQ294" si="3674">+AR292-AR291</f>
        <v>2</v>
      </c>
      <c r="AR292" s="155">
        <v>529</v>
      </c>
      <c r="AS292" s="184">
        <f t="shared" ref="AS292" si="3675">+AT292-AT291</f>
        <v>1</v>
      </c>
      <c r="AT292" s="155">
        <v>489</v>
      </c>
      <c r="AU292" s="184">
        <f t="shared" ref="AU292" si="3676">+AV292-AV291</f>
        <v>0</v>
      </c>
      <c r="AV292" s="188">
        <v>7</v>
      </c>
      <c r="AW292" s="255">
        <v>121</v>
      </c>
      <c r="AX292" s="237">
        <f t="shared" ref="AX292:AX294" si="3677">+A292</f>
        <v>44116</v>
      </c>
      <c r="AY292" s="6">
        <v>0</v>
      </c>
      <c r="AZ292" s="238">
        <f t="shared" ref="AZ292" si="3678">+AZ291+AY292</f>
        <v>341</v>
      </c>
      <c r="BA292" s="238">
        <f t="shared" si="455"/>
        <v>75</v>
      </c>
      <c r="BB292" s="130">
        <v>0</v>
      </c>
      <c r="BC292" s="27">
        <f t="shared" ref="BC292" si="3679">+BC291+BB292</f>
        <v>22</v>
      </c>
      <c r="BD292" s="238">
        <f t="shared" si="2164"/>
        <v>110</v>
      </c>
      <c r="BE292" s="229">
        <f t="shared" ref="BE292" si="3680">+Z292</f>
        <v>44116</v>
      </c>
      <c r="BF292" s="132">
        <f t="shared" ref="BF292" si="3681">+B292</f>
        <v>7</v>
      </c>
      <c r="BG292" s="229">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79">
        <f t="shared" ref="BO292" si="3690">+A292</f>
        <v>44116</v>
      </c>
      <c r="BP292">
        <f t="shared" ref="BP292" si="3691">+AF292</f>
        <v>5193</v>
      </c>
      <c r="BQ292">
        <f t="shared" ref="BQ292" si="3692">+AH292</f>
        <v>4921</v>
      </c>
      <c r="BR292">
        <f t="shared" ref="BR292" si="3693">+AJ292</f>
        <v>105</v>
      </c>
      <c r="BS292" s="179">
        <f t="shared" ref="BS292" si="3694">+A292</f>
        <v>44116</v>
      </c>
      <c r="BT292">
        <f t="shared" ref="BT292" si="3695">+AL292</f>
        <v>46</v>
      </c>
      <c r="BU292">
        <f t="shared" ref="BU292" si="3696">+AN292</f>
        <v>46</v>
      </c>
      <c r="BV292">
        <f t="shared" ref="BV292" si="3697">+AP292</f>
        <v>0</v>
      </c>
      <c r="BW292" s="179">
        <f t="shared" ref="BW292" si="3698">+A292</f>
        <v>44116</v>
      </c>
      <c r="BX292">
        <f t="shared" ref="BX292" si="3699">+AR292</f>
        <v>529</v>
      </c>
      <c r="BY292">
        <f t="shared" ref="BY292" si="3700">+AT292</f>
        <v>489</v>
      </c>
      <c r="BZ292">
        <f t="shared" ref="BZ292" si="3701">+AV292</f>
        <v>7</v>
      </c>
      <c r="CA292" s="179">
        <f t="shared" ref="CA292" si="3702">+A292</f>
        <v>44116</v>
      </c>
      <c r="CB292">
        <f t="shared" ref="CB292" si="3703">+AD292</f>
        <v>11</v>
      </c>
      <c r="CC292">
        <f t="shared" ref="CC292" si="3704">+AG292</f>
        <v>2</v>
      </c>
      <c r="CD292" s="179">
        <f t="shared" ref="CD292" si="3705">+A292</f>
        <v>44116</v>
      </c>
      <c r="CE292">
        <f t="shared" ref="CE292" si="3706">+AI292</f>
        <v>0</v>
      </c>
      <c r="CF292" s="1">
        <f t="shared" si="2055"/>
        <v>44116</v>
      </c>
      <c r="CG292" s="283">
        <f t="shared" si="2056"/>
        <v>11</v>
      </c>
      <c r="CH292" s="1">
        <f t="shared" si="2057"/>
        <v>44116</v>
      </c>
      <c r="CI292" s="284">
        <f t="shared" si="2058"/>
        <v>0</v>
      </c>
    </row>
    <row r="293" spans="1:87" ht="18" customHeight="1" x14ac:dyDescent="0.55000000000000004">
      <c r="A293" s="179">
        <v>44117</v>
      </c>
      <c r="B293" s="240">
        <v>14</v>
      </c>
      <c r="C293" s="154">
        <f t="shared" ref="C293" si="3707">+B293+C292</f>
        <v>3050</v>
      </c>
      <c r="D293" s="154">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0">
        <f t="shared" ref="AA293" si="3709">+AF293+AL293+AR293</f>
        <v>5777</v>
      </c>
      <c r="AB293" s="230">
        <f t="shared" ref="AB293" si="3710">+AH293+AN293+AT293</f>
        <v>5466</v>
      </c>
      <c r="AC293" s="231">
        <f t="shared" ref="AC293" si="3711">+AJ293+AP293+AV293</f>
        <v>112</v>
      </c>
      <c r="AD293" s="183">
        <f t="shared" ref="AD293" si="3712">+AF293-AF292</f>
        <v>8</v>
      </c>
      <c r="AE293" s="243">
        <f t="shared" ref="AE293" si="3713">+AE292+AD293</f>
        <v>3996</v>
      </c>
      <c r="AF293" s="155">
        <v>5201</v>
      </c>
      <c r="AG293" s="184">
        <f t="shared" ref="AG293" si="3714">+AH293-AH292</f>
        <v>10</v>
      </c>
      <c r="AH293" s="155">
        <v>4931</v>
      </c>
      <c r="AI293" s="184">
        <f t="shared" ref="AI293" si="3715">+AJ293-AJ292</f>
        <v>0</v>
      </c>
      <c r="AJ293" s="185">
        <v>105</v>
      </c>
      <c r="AK293" s="186">
        <f t="shared" ref="AK293" si="3716">+AL293-AL292</f>
        <v>0</v>
      </c>
      <c r="AL293" s="155">
        <v>46</v>
      </c>
      <c r="AM293" s="184">
        <f t="shared" ref="AM293" si="3717">+AN293-AN292</f>
        <v>0</v>
      </c>
      <c r="AN293" s="155">
        <v>46</v>
      </c>
      <c r="AO293" s="184">
        <f t="shared" ref="AO293" si="3718">+AP293-AP292</f>
        <v>0</v>
      </c>
      <c r="AP293" s="187">
        <v>0</v>
      </c>
      <c r="AQ293" s="186">
        <f t="shared" si="3674"/>
        <v>1</v>
      </c>
      <c r="AR293" s="155">
        <v>530</v>
      </c>
      <c r="AS293" s="184">
        <f t="shared" ref="AS293" si="3719">+AT293-AT292</f>
        <v>0</v>
      </c>
      <c r="AT293" s="155">
        <v>489</v>
      </c>
      <c r="AU293" s="184">
        <f t="shared" ref="AU293" si="3720">+AV293-AV292</f>
        <v>0</v>
      </c>
      <c r="AV293" s="188">
        <v>7</v>
      </c>
      <c r="AW293" s="255">
        <v>122</v>
      </c>
      <c r="AX293" s="237">
        <f t="shared" si="3677"/>
        <v>44117</v>
      </c>
      <c r="AY293" s="6">
        <v>0</v>
      </c>
      <c r="AZ293" s="238">
        <f t="shared" ref="AZ293" si="3721">+AZ292+AY293</f>
        <v>341</v>
      </c>
      <c r="BA293" s="238">
        <f t="shared" si="455"/>
        <v>76</v>
      </c>
      <c r="BB293" s="130">
        <v>0</v>
      </c>
      <c r="BC293" s="27">
        <f t="shared" ref="BC293" si="3722">+BC292+BB293</f>
        <v>22</v>
      </c>
      <c r="BD293" s="238">
        <f t="shared" si="2164"/>
        <v>111</v>
      </c>
      <c r="BE293" s="229">
        <f t="shared" ref="BE293" si="3723">+Z293</f>
        <v>44117</v>
      </c>
      <c r="BF293" s="132">
        <f t="shared" ref="BF293" si="3724">+B293</f>
        <v>14</v>
      </c>
      <c r="BG293" s="229">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79">
        <f t="shared" ref="BO293" si="3733">+A293</f>
        <v>44117</v>
      </c>
      <c r="BP293">
        <f t="shared" ref="BP293" si="3734">+AF293</f>
        <v>5201</v>
      </c>
      <c r="BQ293">
        <f t="shared" ref="BQ293" si="3735">+AH293</f>
        <v>4931</v>
      </c>
      <c r="BR293">
        <f t="shared" ref="BR293" si="3736">+AJ293</f>
        <v>105</v>
      </c>
      <c r="BS293" s="179">
        <f t="shared" ref="BS293" si="3737">+A293</f>
        <v>44117</v>
      </c>
      <c r="BT293">
        <f t="shared" ref="BT293" si="3738">+AL293</f>
        <v>46</v>
      </c>
      <c r="BU293">
        <f t="shared" ref="BU293" si="3739">+AN293</f>
        <v>46</v>
      </c>
      <c r="BV293">
        <f t="shared" ref="BV293" si="3740">+AP293</f>
        <v>0</v>
      </c>
      <c r="BW293" s="179">
        <f t="shared" ref="BW293" si="3741">+A293</f>
        <v>44117</v>
      </c>
      <c r="BX293">
        <f t="shared" ref="BX293" si="3742">+AR293</f>
        <v>530</v>
      </c>
      <c r="BY293">
        <f t="shared" ref="BY293" si="3743">+AT293</f>
        <v>489</v>
      </c>
      <c r="BZ293">
        <f t="shared" ref="BZ293" si="3744">+AV293</f>
        <v>7</v>
      </c>
      <c r="CA293" s="179">
        <f t="shared" ref="CA293" si="3745">+A293</f>
        <v>44117</v>
      </c>
      <c r="CB293">
        <f t="shared" ref="CB293" si="3746">+AD293</f>
        <v>8</v>
      </c>
      <c r="CC293">
        <f t="shared" ref="CC293" si="3747">+AG293</f>
        <v>10</v>
      </c>
      <c r="CD293" s="179">
        <f t="shared" ref="CD293" si="3748">+A293</f>
        <v>44117</v>
      </c>
      <c r="CE293">
        <f t="shared" ref="CE293" si="3749">+AI293</f>
        <v>0</v>
      </c>
      <c r="CF293" s="1">
        <f t="shared" si="2055"/>
        <v>44117</v>
      </c>
      <c r="CG293" s="283">
        <f t="shared" si="2056"/>
        <v>8</v>
      </c>
      <c r="CH293" s="1">
        <f t="shared" si="2057"/>
        <v>44117</v>
      </c>
      <c r="CI293" s="284">
        <f t="shared" si="2058"/>
        <v>0</v>
      </c>
    </row>
    <row r="294" spans="1:87" ht="18" customHeight="1" x14ac:dyDescent="0.55000000000000004">
      <c r="A294" s="179">
        <v>44118</v>
      </c>
      <c r="B294" s="240">
        <v>10</v>
      </c>
      <c r="C294" s="154">
        <f t="shared" ref="C294" si="3750">+B294+C293</f>
        <v>3060</v>
      </c>
      <c r="D294" s="154">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0">
        <f t="shared" ref="AA294" si="3752">+AF294+AL294+AR294</f>
        <v>5777</v>
      </c>
      <c r="AB294" s="230">
        <f t="shared" ref="AB294" si="3753">+AH294+AN294+AT294</f>
        <v>5467</v>
      </c>
      <c r="AC294" s="231">
        <f t="shared" ref="AC294" si="3754">+AJ294+AP294+AV294</f>
        <v>112</v>
      </c>
      <c r="AD294" s="183">
        <f t="shared" ref="AD294" si="3755">+AF294-AF293</f>
        <v>0</v>
      </c>
      <c r="AE294" s="243">
        <f t="shared" ref="AE294" si="3756">+AE293+AD294</f>
        <v>3996</v>
      </c>
      <c r="AF294" s="155">
        <v>5201</v>
      </c>
      <c r="AG294" s="184">
        <f t="shared" ref="AG294" si="3757">+AH294-AH293</f>
        <v>1</v>
      </c>
      <c r="AH294" s="155">
        <v>4932</v>
      </c>
      <c r="AI294" s="184">
        <f t="shared" ref="AI294" si="3758">+AJ294-AJ293</f>
        <v>0</v>
      </c>
      <c r="AJ294" s="185">
        <v>105</v>
      </c>
      <c r="AK294" s="186">
        <f t="shared" ref="AK294" si="3759">+AL294-AL293</f>
        <v>0</v>
      </c>
      <c r="AL294" s="155">
        <v>46</v>
      </c>
      <c r="AM294" s="184">
        <f t="shared" ref="AM294" si="3760">+AN294-AN293</f>
        <v>0</v>
      </c>
      <c r="AN294" s="155">
        <v>46</v>
      </c>
      <c r="AO294" s="184">
        <f t="shared" ref="AO294" si="3761">+AP294-AP293</f>
        <v>0</v>
      </c>
      <c r="AP294" s="187">
        <v>0</v>
      </c>
      <c r="AQ294" s="186">
        <f t="shared" si="3674"/>
        <v>0</v>
      </c>
      <c r="AR294" s="155">
        <v>530</v>
      </c>
      <c r="AS294" s="184">
        <f t="shared" ref="AS294" si="3762">+AT294-AT293</f>
        <v>0</v>
      </c>
      <c r="AT294" s="155">
        <v>489</v>
      </c>
      <c r="AU294" s="184">
        <f t="shared" ref="AU294" si="3763">+AV294-AV293</f>
        <v>0</v>
      </c>
      <c r="AV294" s="188">
        <v>7</v>
      </c>
      <c r="AW294" s="255">
        <v>123</v>
      </c>
      <c r="AX294" s="237">
        <f t="shared" si="3677"/>
        <v>44118</v>
      </c>
      <c r="AY294" s="6">
        <v>0</v>
      </c>
      <c r="AZ294" s="238">
        <f t="shared" ref="AZ294" si="3764">+AZ293+AY294</f>
        <v>341</v>
      </c>
      <c r="BA294" s="238">
        <f t="shared" si="455"/>
        <v>77</v>
      </c>
      <c r="BB294" s="130">
        <v>0</v>
      </c>
      <c r="BC294" s="27">
        <f t="shared" ref="BC294" si="3765">+BC293+BB294</f>
        <v>22</v>
      </c>
      <c r="BD294" s="238">
        <f t="shared" si="2164"/>
        <v>112</v>
      </c>
      <c r="BE294" s="229">
        <f t="shared" ref="BE294" si="3766">+Z294</f>
        <v>44118</v>
      </c>
      <c r="BF294" s="132">
        <f t="shared" ref="BF294" si="3767">+B294</f>
        <v>10</v>
      </c>
      <c r="BG294" s="229">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79">
        <f t="shared" ref="BO294" si="3776">+A294</f>
        <v>44118</v>
      </c>
      <c r="BP294">
        <f t="shared" ref="BP294" si="3777">+AF294</f>
        <v>5201</v>
      </c>
      <c r="BQ294">
        <f t="shared" ref="BQ294" si="3778">+AH294</f>
        <v>4932</v>
      </c>
      <c r="BR294">
        <f t="shared" ref="BR294" si="3779">+AJ294</f>
        <v>105</v>
      </c>
      <c r="BS294" s="179">
        <f t="shared" ref="BS294" si="3780">+A294</f>
        <v>44118</v>
      </c>
      <c r="BT294">
        <f t="shared" ref="BT294" si="3781">+AL294</f>
        <v>46</v>
      </c>
      <c r="BU294">
        <f t="shared" ref="BU294" si="3782">+AN294</f>
        <v>46</v>
      </c>
      <c r="BV294">
        <f t="shared" ref="BV294" si="3783">+AP294</f>
        <v>0</v>
      </c>
      <c r="BW294" s="179">
        <f t="shared" ref="BW294" si="3784">+A294</f>
        <v>44118</v>
      </c>
      <c r="BX294">
        <f t="shared" ref="BX294" si="3785">+AR294</f>
        <v>530</v>
      </c>
      <c r="BY294">
        <f t="shared" ref="BY294" si="3786">+AT294</f>
        <v>489</v>
      </c>
      <c r="BZ294">
        <f t="shared" ref="BZ294" si="3787">+AV294</f>
        <v>7</v>
      </c>
      <c r="CA294" s="179">
        <f t="shared" ref="CA294" si="3788">+A294</f>
        <v>44118</v>
      </c>
      <c r="CB294">
        <f t="shared" ref="CB294" si="3789">+AD294</f>
        <v>0</v>
      </c>
      <c r="CC294">
        <f t="shared" ref="CC294" si="3790">+AG294</f>
        <v>1</v>
      </c>
      <c r="CD294" s="179">
        <f t="shared" ref="CD294" si="3791">+A294</f>
        <v>44118</v>
      </c>
      <c r="CE294">
        <f t="shared" ref="CE294" si="3792">+AI294</f>
        <v>0</v>
      </c>
      <c r="CF294" s="1">
        <f t="shared" si="2055"/>
        <v>44118</v>
      </c>
      <c r="CG294" s="283">
        <f t="shared" si="2056"/>
        <v>0</v>
      </c>
      <c r="CH294" s="1">
        <f t="shared" si="2057"/>
        <v>44118</v>
      </c>
      <c r="CI294" s="284">
        <f t="shared" si="2058"/>
        <v>0</v>
      </c>
    </row>
    <row r="295" spans="1:87" ht="18" customHeight="1" x14ac:dyDescent="0.55000000000000004">
      <c r="A295" s="179">
        <v>44119</v>
      </c>
      <c r="B295" s="240">
        <v>24</v>
      </c>
      <c r="C295" s="154">
        <f t="shared" ref="C295" si="3793">+B295+C294</f>
        <v>3084</v>
      </c>
      <c r="D295" s="154">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0">
        <f t="shared" ref="AA295" si="3795">+AF295+AL295+AR295</f>
        <v>5790</v>
      </c>
      <c r="AB295" s="230">
        <f t="shared" ref="AB295" si="3796">+AH295+AN295+AT295</f>
        <v>5480</v>
      </c>
      <c r="AC295" s="231">
        <f t="shared" ref="AC295" si="3797">+AJ295+AP295+AV295</f>
        <v>112</v>
      </c>
      <c r="AD295" s="183">
        <f t="shared" ref="AD295" si="3798">+AF295-AF294</f>
        <v>12</v>
      </c>
      <c r="AE295" s="243">
        <f t="shared" ref="AE295" si="3799">+AE294+AD295</f>
        <v>4008</v>
      </c>
      <c r="AF295" s="155">
        <v>5213</v>
      </c>
      <c r="AG295" s="184">
        <f t="shared" ref="AG295" si="3800">+AH295-AH294</f>
        <v>11</v>
      </c>
      <c r="AH295" s="155">
        <v>4943</v>
      </c>
      <c r="AI295" s="184">
        <f t="shared" ref="AI295" si="3801">+AJ295-AJ294</f>
        <v>0</v>
      </c>
      <c r="AJ295" s="185">
        <v>105</v>
      </c>
      <c r="AK295" s="186">
        <f t="shared" ref="AK295" si="3802">+AL295-AL294</f>
        <v>0</v>
      </c>
      <c r="AL295" s="155">
        <v>46</v>
      </c>
      <c r="AM295" s="184">
        <f t="shared" ref="AM295" si="3803">+AN295-AN294</f>
        <v>0</v>
      </c>
      <c r="AN295" s="155">
        <v>46</v>
      </c>
      <c r="AO295" s="184">
        <f t="shared" ref="AO295" si="3804">+AP295-AP294</f>
        <v>0</v>
      </c>
      <c r="AP295" s="187">
        <v>0</v>
      </c>
      <c r="AQ295" s="186">
        <f t="shared" ref="AQ295" si="3805">+AR295-AR294</f>
        <v>1</v>
      </c>
      <c r="AR295" s="155">
        <v>531</v>
      </c>
      <c r="AS295" s="184">
        <f t="shared" ref="AS295:AS299" si="3806">+AT295-AT294</f>
        <v>2</v>
      </c>
      <c r="AT295" s="155">
        <v>491</v>
      </c>
      <c r="AU295" s="184">
        <f t="shared" ref="AU295" si="3807">+AV295-AV294</f>
        <v>0</v>
      </c>
      <c r="AV295" s="188">
        <v>7</v>
      </c>
      <c r="AW295" s="255">
        <v>124</v>
      </c>
      <c r="AX295" s="237">
        <f t="shared" ref="AX295:AX299" si="3808">+A295</f>
        <v>44119</v>
      </c>
      <c r="AY295" s="6">
        <v>0</v>
      </c>
      <c r="AZ295" s="238">
        <f t="shared" ref="AZ295" si="3809">+AZ294+AY295</f>
        <v>341</v>
      </c>
      <c r="BA295" s="238">
        <f t="shared" si="455"/>
        <v>78</v>
      </c>
      <c r="BB295" s="130">
        <v>0</v>
      </c>
      <c r="BC295" s="27">
        <f t="shared" ref="BC295" si="3810">+BC294+BB295</f>
        <v>22</v>
      </c>
      <c r="BD295" s="238">
        <f t="shared" si="2164"/>
        <v>113</v>
      </c>
      <c r="BE295" s="229">
        <f t="shared" ref="BE295" si="3811">+Z295</f>
        <v>44119</v>
      </c>
      <c r="BF295" s="132">
        <f t="shared" ref="BF295" si="3812">+B295</f>
        <v>24</v>
      </c>
      <c r="BG295" s="229">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79">
        <f t="shared" ref="BO295" si="3821">+A295</f>
        <v>44119</v>
      </c>
      <c r="BP295">
        <f t="shared" ref="BP295" si="3822">+AF295</f>
        <v>5213</v>
      </c>
      <c r="BQ295">
        <f t="shared" ref="BQ295" si="3823">+AH295</f>
        <v>4943</v>
      </c>
      <c r="BR295">
        <f t="shared" ref="BR295" si="3824">+AJ295</f>
        <v>105</v>
      </c>
      <c r="BS295" s="179">
        <f t="shared" ref="BS295" si="3825">+A295</f>
        <v>44119</v>
      </c>
      <c r="BT295">
        <f t="shared" ref="BT295" si="3826">+AL295</f>
        <v>46</v>
      </c>
      <c r="BU295">
        <f t="shared" ref="BU295" si="3827">+AN295</f>
        <v>46</v>
      </c>
      <c r="BV295">
        <f t="shared" ref="BV295" si="3828">+AP295</f>
        <v>0</v>
      </c>
      <c r="BW295" s="179">
        <f t="shared" ref="BW295" si="3829">+A295</f>
        <v>44119</v>
      </c>
      <c r="BX295">
        <f t="shared" ref="BX295" si="3830">+AR295</f>
        <v>531</v>
      </c>
      <c r="BY295">
        <f t="shared" ref="BY295" si="3831">+AT295</f>
        <v>491</v>
      </c>
      <c r="BZ295">
        <f t="shared" ref="BZ295" si="3832">+AV295</f>
        <v>7</v>
      </c>
      <c r="CA295" s="179">
        <f t="shared" ref="CA295" si="3833">+A295</f>
        <v>44119</v>
      </c>
      <c r="CB295">
        <f t="shared" ref="CB295" si="3834">+AD295</f>
        <v>12</v>
      </c>
      <c r="CC295">
        <f t="shared" ref="CC295" si="3835">+AG295</f>
        <v>11</v>
      </c>
      <c r="CD295" s="179">
        <f t="shared" ref="CD295" si="3836">+A295</f>
        <v>44119</v>
      </c>
      <c r="CE295">
        <f t="shared" ref="CE295" si="3837">+AI295</f>
        <v>0</v>
      </c>
      <c r="CF295" s="1">
        <f t="shared" si="2055"/>
        <v>44119</v>
      </c>
      <c r="CG295" s="283">
        <f t="shared" si="2056"/>
        <v>12</v>
      </c>
      <c r="CH295" s="1">
        <f t="shared" si="2057"/>
        <v>44119</v>
      </c>
      <c r="CI295" s="284">
        <f t="shared" si="2058"/>
        <v>0</v>
      </c>
    </row>
    <row r="296" spans="1:87" ht="18" customHeight="1" x14ac:dyDescent="0.55000000000000004">
      <c r="A296" s="179">
        <v>44120</v>
      </c>
      <c r="B296" s="240">
        <v>13</v>
      </c>
      <c r="C296" s="154">
        <f t="shared" ref="C296" si="3838">+B296+C295</f>
        <v>3097</v>
      </c>
      <c r="D296" s="154">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0">
        <f t="shared" ref="AA296" si="3839">+AF296+AL296+AR296</f>
        <v>5801</v>
      </c>
      <c r="AB296" s="230">
        <f t="shared" ref="AB296" si="3840">+AH296+AN296+AT296</f>
        <v>5488</v>
      </c>
      <c r="AC296" s="231">
        <f t="shared" ref="AC296" si="3841">+AJ296+AP296+AV296</f>
        <v>112</v>
      </c>
      <c r="AD296" s="183">
        <f t="shared" ref="AD296" si="3842">+AF296-AF295</f>
        <v>7</v>
      </c>
      <c r="AE296" s="243">
        <f t="shared" ref="AE296" si="3843">+AE295+AD296</f>
        <v>4015</v>
      </c>
      <c r="AF296" s="155">
        <v>5220</v>
      </c>
      <c r="AG296" s="184">
        <f t="shared" ref="AG296:AG297" si="3844">+AH296-AH295</f>
        <v>8</v>
      </c>
      <c r="AH296" s="155">
        <v>4951</v>
      </c>
      <c r="AI296" s="184">
        <f t="shared" ref="AI296" si="3845">+AJ296-AJ295</f>
        <v>0</v>
      </c>
      <c r="AJ296" s="185">
        <v>105</v>
      </c>
      <c r="AK296" s="186">
        <f t="shared" ref="AK296" si="3846">+AL296-AL295</f>
        <v>0</v>
      </c>
      <c r="AL296" s="155">
        <v>46</v>
      </c>
      <c r="AM296" s="184">
        <f t="shared" ref="AM296" si="3847">+AN296-AN295</f>
        <v>0</v>
      </c>
      <c r="AN296" s="155">
        <v>46</v>
      </c>
      <c r="AO296" s="184">
        <f t="shared" ref="AO296" si="3848">+AP296-AP295</f>
        <v>0</v>
      </c>
      <c r="AP296" s="187">
        <v>0</v>
      </c>
      <c r="AQ296" s="186">
        <f t="shared" ref="AQ296" si="3849">+AR296-AR295</f>
        <v>4</v>
      </c>
      <c r="AR296" s="155">
        <v>535</v>
      </c>
      <c r="AS296" s="184">
        <f t="shared" si="3806"/>
        <v>0</v>
      </c>
      <c r="AT296" s="155">
        <v>491</v>
      </c>
      <c r="AU296" s="184">
        <f t="shared" ref="AU296" si="3850">+AV296-AV295</f>
        <v>0</v>
      </c>
      <c r="AV296" s="188">
        <v>7</v>
      </c>
      <c r="AW296" s="255">
        <v>125</v>
      </c>
      <c r="AX296" s="237">
        <f t="shared" si="3808"/>
        <v>44120</v>
      </c>
      <c r="AY296" s="6">
        <v>0</v>
      </c>
      <c r="AZ296" s="238">
        <f t="shared" ref="AZ296" si="3851">+AZ295+AY296</f>
        <v>341</v>
      </c>
      <c r="BA296" s="238">
        <f t="shared" si="455"/>
        <v>79</v>
      </c>
      <c r="BB296" s="130">
        <v>0</v>
      </c>
      <c r="BC296" s="27">
        <f t="shared" ref="BC296" si="3852">+BC295+BB296</f>
        <v>22</v>
      </c>
      <c r="BD296" s="238">
        <f t="shared" si="2164"/>
        <v>114</v>
      </c>
      <c r="BE296" s="229">
        <f t="shared" ref="BE296" si="3853">+Z296</f>
        <v>44120</v>
      </c>
      <c r="BF296" s="132">
        <f t="shared" ref="BF296" si="3854">+B296</f>
        <v>13</v>
      </c>
      <c r="BG296" s="229">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79">
        <f t="shared" ref="BO296" si="3863">+A296</f>
        <v>44120</v>
      </c>
      <c r="BP296">
        <f t="shared" ref="BP296" si="3864">+AF296</f>
        <v>5220</v>
      </c>
      <c r="BQ296">
        <f t="shared" ref="BQ296" si="3865">+AH296</f>
        <v>4951</v>
      </c>
      <c r="BR296">
        <f t="shared" ref="BR296" si="3866">+AJ296</f>
        <v>105</v>
      </c>
      <c r="BS296" s="179">
        <f t="shared" ref="BS296" si="3867">+A296</f>
        <v>44120</v>
      </c>
      <c r="BT296">
        <f t="shared" ref="BT296" si="3868">+AL296</f>
        <v>46</v>
      </c>
      <c r="BU296">
        <f t="shared" ref="BU296" si="3869">+AN296</f>
        <v>46</v>
      </c>
      <c r="BV296">
        <f t="shared" ref="BV296" si="3870">+AP296</f>
        <v>0</v>
      </c>
      <c r="BW296" s="179">
        <f t="shared" ref="BW296" si="3871">+A296</f>
        <v>44120</v>
      </c>
      <c r="BX296">
        <f t="shared" ref="BX296" si="3872">+AR296</f>
        <v>535</v>
      </c>
      <c r="BY296">
        <f t="shared" ref="BY296" si="3873">+AT296</f>
        <v>491</v>
      </c>
      <c r="BZ296">
        <f t="shared" ref="BZ296" si="3874">+AV296</f>
        <v>7</v>
      </c>
      <c r="CA296" s="179">
        <f t="shared" ref="CA296" si="3875">+A296</f>
        <v>44120</v>
      </c>
      <c r="CB296">
        <f t="shared" ref="CB296" si="3876">+AD296</f>
        <v>7</v>
      </c>
      <c r="CC296">
        <f t="shared" ref="CC296" si="3877">+AG296</f>
        <v>8</v>
      </c>
      <c r="CD296" s="179">
        <f t="shared" ref="CD296" si="3878">+A296</f>
        <v>44120</v>
      </c>
      <c r="CE296">
        <f t="shared" ref="CE296" si="3879">+AI296</f>
        <v>0</v>
      </c>
      <c r="CF296" s="1">
        <f t="shared" si="2055"/>
        <v>44120</v>
      </c>
      <c r="CG296" s="283">
        <f t="shared" si="2056"/>
        <v>7</v>
      </c>
      <c r="CH296" s="1">
        <f t="shared" si="2057"/>
        <v>44120</v>
      </c>
      <c r="CI296" s="284">
        <f t="shared" si="2058"/>
        <v>0</v>
      </c>
    </row>
    <row r="297" spans="1:87" ht="18" customHeight="1" x14ac:dyDescent="0.55000000000000004">
      <c r="A297" s="179">
        <v>44121</v>
      </c>
      <c r="B297" s="240">
        <v>13</v>
      </c>
      <c r="C297" s="154">
        <f t="shared" ref="C297" si="3880">+B297+C296</f>
        <v>3110</v>
      </c>
      <c r="D297" s="154">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0">
        <f t="shared" ref="AA297" si="3882">+AF297+AL297+AR297</f>
        <v>5818</v>
      </c>
      <c r="AB297" s="230">
        <f t="shared" ref="AB297" si="3883">+AH297+AN297+AT297</f>
        <v>5500</v>
      </c>
      <c r="AC297" s="231">
        <f t="shared" ref="AC297" si="3884">+AJ297+AP297+AV297</f>
        <v>112</v>
      </c>
      <c r="AD297" s="183">
        <f t="shared" ref="AD297" si="3885">+AF297-AF296</f>
        <v>17</v>
      </c>
      <c r="AE297" s="243">
        <f t="shared" ref="AE297" si="3886">+AE296+AD297</f>
        <v>4032</v>
      </c>
      <c r="AF297" s="155">
        <v>5237</v>
      </c>
      <c r="AG297" s="184">
        <f t="shared" si="3844"/>
        <v>12</v>
      </c>
      <c r="AH297" s="155">
        <v>4963</v>
      </c>
      <c r="AI297" s="184">
        <f t="shared" ref="AI297" si="3887">+AJ297-AJ296</f>
        <v>0</v>
      </c>
      <c r="AJ297" s="185">
        <v>105</v>
      </c>
      <c r="AK297" s="186">
        <f t="shared" ref="AK297" si="3888">+AL297-AL296</f>
        <v>0</v>
      </c>
      <c r="AL297" s="155">
        <v>46</v>
      </c>
      <c r="AM297" s="184">
        <f t="shared" ref="AM297" si="3889">+AN297-AN296</f>
        <v>0</v>
      </c>
      <c r="AN297" s="155">
        <v>46</v>
      </c>
      <c r="AO297" s="184">
        <f t="shared" ref="AO297" si="3890">+AP297-AP296</f>
        <v>0</v>
      </c>
      <c r="AP297" s="187">
        <v>0</v>
      </c>
      <c r="AQ297" s="186">
        <f t="shared" ref="AQ297" si="3891">+AR297-AR296</f>
        <v>0</v>
      </c>
      <c r="AR297" s="155">
        <v>535</v>
      </c>
      <c r="AS297" s="184">
        <f t="shared" si="3806"/>
        <v>0</v>
      </c>
      <c r="AT297" s="155">
        <v>491</v>
      </c>
      <c r="AU297" s="184">
        <f t="shared" ref="AU297" si="3892">+AV297-AV296</f>
        <v>0</v>
      </c>
      <c r="AV297" s="188">
        <v>7</v>
      </c>
      <c r="AW297" s="255">
        <v>126</v>
      </c>
      <c r="AX297" s="237">
        <f t="shared" si="3808"/>
        <v>44121</v>
      </c>
      <c r="AY297" s="6">
        <v>0</v>
      </c>
      <c r="AZ297" s="238">
        <f t="shared" ref="AZ297" si="3893">+AZ296+AY297</f>
        <v>341</v>
      </c>
      <c r="BA297" s="238">
        <f t="shared" si="455"/>
        <v>80</v>
      </c>
      <c r="BB297" s="130">
        <v>0</v>
      </c>
      <c r="BC297" s="27">
        <f t="shared" ref="BC297" si="3894">+BC296+BB297</f>
        <v>22</v>
      </c>
      <c r="BD297" s="238">
        <f t="shared" si="2164"/>
        <v>115</v>
      </c>
      <c r="BE297" s="229">
        <f t="shared" ref="BE297" si="3895">+Z297</f>
        <v>44121</v>
      </c>
      <c r="BF297" s="132">
        <f t="shared" ref="BF297" si="3896">+B297</f>
        <v>13</v>
      </c>
      <c r="BG297" s="229">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79">
        <f t="shared" ref="BO297" si="3905">+A297</f>
        <v>44121</v>
      </c>
      <c r="BP297">
        <f t="shared" ref="BP297" si="3906">+AF297</f>
        <v>5237</v>
      </c>
      <c r="BQ297">
        <f t="shared" ref="BQ297" si="3907">+AH297</f>
        <v>4963</v>
      </c>
      <c r="BR297">
        <f t="shared" ref="BR297" si="3908">+AJ297</f>
        <v>105</v>
      </c>
      <c r="BS297" s="179">
        <f t="shared" ref="BS297" si="3909">+A297</f>
        <v>44121</v>
      </c>
      <c r="BT297">
        <f t="shared" ref="BT297" si="3910">+AL297</f>
        <v>46</v>
      </c>
      <c r="BU297">
        <f t="shared" ref="BU297" si="3911">+AN297</f>
        <v>46</v>
      </c>
      <c r="BV297">
        <f t="shared" ref="BV297" si="3912">+AP297</f>
        <v>0</v>
      </c>
      <c r="BW297" s="179">
        <f t="shared" ref="BW297" si="3913">+A297</f>
        <v>44121</v>
      </c>
      <c r="BX297">
        <f t="shared" ref="BX297" si="3914">+AR297</f>
        <v>535</v>
      </c>
      <c r="BY297">
        <f t="shared" ref="BY297" si="3915">+AT297</f>
        <v>491</v>
      </c>
      <c r="BZ297">
        <f t="shared" ref="BZ297" si="3916">+AV297</f>
        <v>7</v>
      </c>
      <c r="CA297" s="179">
        <f t="shared" ref="CA297" si="3917">+A297</f>
        <v>44121</v>
      </c>
      <c r="CB297">
        <f t="shared" ref="CB297" si="3918">+AD297</f>
        <v>17</v>
      </c>
      <c r="CC297">
        <f t="shared" ref="CC297" si="3919">+AG297</f>
        <v>12</v>
      </c>
      <c r="CD297" s="179">
        <f t="shared" ref="CD297" si="3920">+A297</f>
        <v>44121</v>
      </c>
      <c r="CE297">
        <f t="shared" ref="CE297" si="3921">+AI297</f>
        <v>0</v>
      </c>
      <c r="CF297" s="1">
        <f t="shared" si="2055"/>
        <v>44121</v>
      </c>
      <c r="CG297" s="283">
        <f t="shared" si="2056"/>
        <v>17</v>
      </c>
      <c r="CH297" s="1">
        <f t="shared" si="2057"/>
        <v>44121</v>
      </c>
      <c r="CI297" s="284">
        <f t="shared" si="2058"/>
        <v>0</v>
      </c>
    </row>
    <row r="298" spans="1:87" ht="18" customHeight="1" x14ac:dyDescent="0.55000000000000004">
      <c r="A298" s="179">
        <v>44122</v>
      </c>
      <c r="B298" s="240">
        <v>13</v>
      </c>
      <c r="C298" s="154">
        <f t="shared" ref="C298" si="3922">+B298+C297</f>
        <v>3123</v>
      </c>
      <c r="D298" s="154">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7">
        <v>110</v>
      </c>
      <c r="Z298" s="75">
        <f t="shared" si="3264"/>
        <v>44122</v>
      </c>
      <c r="AA298" s="230">
        <f t="shared" ref="AA298" si="3924">+AF298+AL298+AR298</f>
        <v>5822</v>
      </c>
      <c r="AB298" s="230">
        <f t="shared" ref="AB298" si="3925">+AH298+AN298+AT298</f>
        <v>5510</v>
      </c>
      <c r="AC298" s="231">
        <f t="shared" ref="AC298" si="3926">+AJ298+AP298+AV298</f>
        <v>112</v>
      </c>
      <c r="AD298" s="183">
        <f t="shared" ref="AD298" si="3927">+AF298-AF297</f>
        <v>4</v>
      </c>
      <c r="AE298" s="243">
        <f t="shared" ref="AE298" si="3928">+AE297+AD298</f>
        <v>4036</v>
      </c>
      <c r="AF298" s="155">
        <v>5241</v>
      </c>
      <c r="AG298" s="184">
        <f t="shared" ref="AG298" si="3929">+AH298-AH297</f>
        <v>10</v>
      </c>
      <c r="AH298" s="155">
        <v>4973</v>
      </c>
      <c r="AI298" s="184">
        <f t="shared" ref="AI298" si="3930">+AJ298-AJ297</f>
        <v>0</v>
      </c>
      <c r="AJ298" s="185">
        <v>105</v>
      </c>
      <c r="AK298" s="186">
        <f t="shared" ref="AK298" si="3931">+AL298-AL297</f>
        <v>0</v>
      </c>
      <c r="AL298" s="155">
        <v>46</v>
      </c>
      <c r="AM298" s="184">
        <f t="shared" ref="AM298" si="3932">+AN298-AN297</f>
        <v>0</v>
      </c>
      <c r="AN298" s="155">
        <v>46</v>
      </c>
      <c r="AO298" s="184">
        <f t="shared" ref="AO298" si="3933">+AP298-AP297</f>
        <v>0</v>
      </c>
      <c r="AP298" s="187">
        <v>0</v>
      </c>
      <c r="AQ298" s="186">
        <f t="shared" ref="AQ298" si="3934">+AR298-AR297</f>
        <v>0</v>
      </c>
      <c r="AR298" s="155">
        <v>535</v>
      </c>
      <c r="AS298" s="184">
        <f t="shared" si="3806"/>
        <v>0</v>
      </c>
      <c r="AT298" s="155">
        <v>491</v>
      </c>
      <c r="AU298" s="184">
        <f t="shared" ref="AU298" si="3935">+AV298-AV297</f>
        <v>0</v>
      </c>
      <c r="AV298" s="188">
        <v>7</v>
      </c>
      <c r="AW298" s="255">
        <v>127</v>
      </c>
      <c r="AX298" s="237">
        <f t="shared" si="3808"/>
        <v>44122</v>
      </c>
      <c r="AY298" s="6">
        <v>0</v>
      </c>
      <c r="AZ298" s="238">
        <f t="shared" ref="AZ298" si="3936">+AZ297+AY298</f>
        <v>341</v>
      </c>
      <c r="BA298" s="238">
        <f t="shared" si="455"/>
        <v>81</v>
      </c>
      <c r="BB298" s="130">
        <v>0</v>
      </c>
      <c r="BC298" s="27">
        <f t="shared" ref="BC298" si="3937">+BC297+BB298</f>
        <v>22</v>
      </c>
      <c r="BD298" s="238">
        <f t="shared" si="2164"/>
        <v>116</v>
      </c>
      <c r="BE298" s="229">
        <f t="shared" ref="BE298" si="3938">+Z298</f>
        <v>44122</v>
      </c>
      <c r="BF298" s="132">
        <f t="shared" ref="BF298" si="3939">+B298</f>
        <v>13</v>
      </c>
      <c r="BG298" s="229">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79">
        <f t="shared" ref="BO298" si="3948">+A298</f>
        <v>44122</v>
      </c>
      <c r="BP298">
        <f t="shared" ref="BP298" si="3949">+AF298</f>
        <v>5241</v>
      </c>
      <c r="BQ298">
        <f t="shared" ref="BQ298" si="3950">+AH298</f>
        <v>4973</v>
      </c>
      <c r="BR298">
        <f t="shared" ref="BR298" si="3951">+AJ298</f>
        <v>105</v>
      </c>
      <c r="BS298" s="179">
        <f t="shared" ref="BS298" si="3952">+A298</f>
        <v>44122</v>
      </c>
      <c r="BT298">
        <f t="shared" ref="BT298" si="3953">+AL298</f>
        <v>46</v>
      </c>
      <c r="BU298">
        <f t="shared" ref="BU298" si="3954">+AN298</f>
        <v>46</v>
      </c>
      <c r="BV298">
        <f t="shared" ref="BV298" si="3955">+AP298</f>
        <v>0</v>
      </c>
      <c r="BW298" s="179">
        <f t="shared" ref="BW298" si="3956">+A298</f>
        <v>44122</v>
      </c>
      <c r="BX298">
        <f t="shared" ref="BX298" si="3957">+AR298</f>
        <v>535</v>
      </c>
      <c r="BY298">
        <f t="shared" ref="BY298" si="3958">+AT298</f>
        <v>491</v>
      </c>
      <c r="BZ298">
        <f t="shared" ref="BZ298" si="3959">+AV298</f>
        <v>7</v>
      </c>
      <c r="CA298" s="179">
        <f t="shared" ref="CA298" si="3960">+A298</f>
        <v>44122</v>
      </c>
      <c r="CB298">
        <f t="shared" ref="CB298" si="3961">+AD298</f>
        <v>4</v>
      </c>
      <c r="CC298">
        <f t="shared" ref="CC298" si="3962">+AG298</f>
        <v>10</v>
      </c>
      <c r="CD298" s="179">
        <f t="shared" ref="CD298" si="3963">+A298</f>
        <v>44122</v>
      </c>
      <c r="CE298">
        <f t="shared" ref="CE298" si="3964">+AI298</f>
        <v>0</v>
      </c>
      <c r="CF298" s="1">
        <f t="shared" si="2055"/>
        <v>44122</v>
      </c>
      <c r="CG298" s="283">
        <f t="shared" si="2056"/>
        <v>4</v>
      </c>
      <c r="CH298" s="1">
        <f t="shared" si="2057"/>
        <v>44122</v>
      </c>
      <c r="CI298" s="284">
        <f t="shared" si="2058"/>
        <v>0</v>
      </c>
    </row>
    <row r="299" spans="1:87" ht="18" customHeight="1" x14ac:dyDescent="0.55000000000000004">
      <c r="A299" s="179">
        <v>44123</v>
      </c>
      <c r="B299" s="240">
        <v>19</v>
      </c>
      <c r="C299" s="154">
        <f t="shared" ref="C299" si="3965">+B299+C298</f>
        <v>3142</v>
      </c>
      <c r="D299" s="154">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7">
        <v>111</v>
      </c>
      <c r="Z299" s="75">
        <f t="shared" si="3264"/>
        <v>44123</v>
      </c>
      <c r="AA299" s="230">
        <f t="shared" ref="AA299" si="3967">+AF299+AL299+AR299</f>
        <v>5842</v>
      </c>
      <c r="AB299" s="230">
        <f t="shared" ref="AB299" si="3968">+AH299+AN299+AT299</f>
        <v>5521</v>
      </c>
      <c r="AC299" s="231">
        <f t="shared" ref="AC299" si="3969">+AJ299+AP299+AV299</f>
        <v>112</v>
      </c>
      <c r="AD299" s="183">
        <f t="shared" ref="AD299" si="3970">+AF299-AF298</f>
        <v>15</v>
      </c>
      <c r="AE299" s="243">
        <f t="shared" ref="AE299" si="3971">+AE298+AD299</f>
        <v>4051</v>
      </c>
      <c r="AF299" s="155">
        <v>5256</v>
      </c>
      <c r="AG299" s="184">
        <f t="shared" ref="AG299:AG301" si="3972">+AH299-AH298</f>
        <v>9</v>
      </c>
      <c r="AH299" s="155">
        <v>4982</v>
      </c>
      <c r="AI299" s="184">
        <f t="shared" ref="AI299" si="3973">+AJ299-AJ298</f>
        <v>0</v>
      </c>
      <c r="AJ299" s="185">
        <v>105</v>
      </c>
      <c r="AK299" s="186">
        <f t="shared" ref="AK299" si="3974">+AL299-AL298</f>
        <v>0</v>
      </c>
      <c r="AL299" s="155">
        <v>46</v>
      </c>
      <c r="AM299" s="184">
        <f t="shared" ref="AM299" si="3975">+AN299-AN298</f>
        <v>0</v>
      </c>
      <c r="AN299" s="155">
        <v>46</v>
      </c>
      <c r="AO299" s="184">
        <f t="shared" ref="AO299" si="3976">+AP299-AP298</f>
        <v>0</v>
      </c>
      <c r="AP299" s="187">
        <v>0</v>
      </c>
      <c r="AQ299" s="186">
        <f t="shared" ref="AQ299:AQ300" si="3977">+AR299-AR298</f>
        <v>5</v>
      </c>
      <c r="AR299" s="155">
        <v>540</v>
      </c>
      <c r="AS299" s="184">
        <f t="shared" si="3806"/>
        <v>2</v>
      </c>
      <c r="AT299" s="155">
        <v>493</v>
      </c>
      <c r="AU299" s="184">
        <f t="shared" ref="AU299" si="3978">+AV299-AV298</f>
        <v>0</v>
      </c>
      <c r="AV299" s="188">
        <v>7</v>
      </c>
      <c r="AW299" s="255">
        <v>128</v>
      </c>
      <c r="AX299" s="237">
        <f t="shared" si="3808"/>
        <v>44123</v>
      </c>
      <c r="AY299" s="6">
        <v>0</v>
      </c>
      <c r="AZ299" s="238">
        <f t="shared" ref="AZ299" si="3979">+AZ298+AY299</f>
        <v>341</v>
      </c>
      <c r="BA299" s="238">
        <f t="shared" si="455"/>
        <v>82</v>
      </c>
      <c r="BB299" s="130">
        <v>0</v>
      </c>
      <c r="BC299" s="27">
        <f t="shared" ref="BC299" si="3980">+BC298+BB299</f>
        <v>22</v>
      </c>
      <c r="BD299" s="238">
        <f t="shared" si="2164"/>
        <v>117</v>
      </c>
      <c r="BE299" s="229">
        <f t="shared" ref="BE299" si="3981">+Z299</f>
        <v>44123</v>
      </c>
      <c r="BF299" s="132">
        <f t="shared" ref="BF299" si="3982">+B299</f>
        <v>19</v>
      </c>
      <c r="BG299" s="229">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79">
        <f t="shared" ref="BO299" si="3991">+A299</f>
        <v>44123</v>
      </c>
      <c r="BP299">
        <f t="shared" ref="BP299" si="3992">+AF299</f>
        <v>5256</v>
      </c>
      <c r="BQ299">
        <f t="shared" ref="BQ299" si="3993">+AH299</f>
        <v>4982</v>
      </c>
      <c r="BR299">
        <f t="shared" ref="BR299" si="3994">+AJ299</f>
        <v>105</v>
      </c>
      <c r="BS299" s="179">
        <f t="shared" ref="BS299" si="3995">+A299</f>
        <v>44123</v>
      </c>
      <c r="BT299">
        <f t="shared" ref="BT299" si="3996">+AL299</f>
        <v>46</v>
      </c>
      <c r="BU299">
        <f t="shared" ref="BU299" si="3997">+AN299</f>
        <v>46</v>
      </c>
      <c r="BV299">
        <f t="shared" ref="BV299" si="3998">+AP299</f>
        <v>0</v>
      </c>
      <c r="BW299" s="179">
        <f t="shared" ref="BW299" si="3999">+A299</f>
        <v>44123</v>
      </c>
      <c r="BX299">
        <f t="shared" ref="BX299" si="4000">+AR299</f>
        <v>540</v>
      </c>
      <c r="BY299">
        <f t="shared" ref="BY299" si="4001">+AT299</f>
        <v>493</v>
      </c>
      <c r="BZ299">
        <f t="shared" ref="BZ299" si="4002">+AV299</f>
        <v>7</v>
      </c>
      <c r="CA299" s="179">
        <f t="shared" ref="CA299" si="4003">+A299</f>
        <v>44123</v>
      </c>
      <c r="CB299">
        <f t="shared" ref="CB299" si="4004">+AD299</f>
        <v>15</v>
      </c>
      <c r="CC299">
        <f t="shared" ref="CC299" si="4005">+AG299</f>
        <v>9</v>
      </c>
      <c r="CD299" s="179">
        <f t="shared" ref="CD299" si="4006">+A299</f>
        <v>44123</v>
      </c>
      <c r="CE299">
        <f t="shared" ref="CE299" si="4007">+AI299</f>
        <v>0</v>
      </c>
      <c r="CF299" s="1">
        <f t="shared" si="2055"/>
        <v>44123</v>
      </c>
      <c r="CG299" s="283">
        <f t="shared" si="2056"/>
        <v>15</v>
      </c>
      <c r="CH299" s="1">
        <f t="shared" si="2057"/>
        <v>44123</v>
      </c>
      <c r="CI299" s="284">
        <f t="shared" si="2058"/>
        <v>0</v>
      </c>
    </row>
    <row r="300" spans="1:87" ht="18" customHeight="1" x14ac:dyDescent="0.55000000000000004">
      <c r="A300" s="179">
        <v>44124</v>
      </c>
      <c r="B300" s="240">
        <v>11</v>
      </c>
      <c r="C300" s="154">
        <f t="shared" ref="C300" si="4008">+B300+C299</f>
        <v>3153</v>
      </c>
      <c r="D300" s="154">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7">
        <v>112</v>
      </c>
      <c r="Z300" s="75">
        <f t="shared" si="3264"/>
        <v>44124</v>
      </c>
      <c r="AA300" s="230">
        <f t="shared" ref="AA300" si="4010">+AF300+AL300+AR300</f>
        <v>5850</v>
      </c>
      <c r="AB300" s="230">
        <f t="shared" ref="AB300" si="4011">+AH300+AN300+AT300</f>
        <v>5537</v>
      </c>
      <c r="AC300" s="231">
        <f t="shared" ref="AC300" si="4012">+AJ300+AP300+AV300</f>
        <v>112</v>
      </c>
      <c r="AD300" s="183">
        <f t="shared" ref="AD300" si="4013">+AF300-AF299</f>
        <v>5</v>
      </c>
      <c r="AE300" s="243">
        <f t="shared" ref="AE300" si="4014">+AE299+AD300</f>
        <v>4056</v>
      </c>
      <c r="AF300" s="155">
        <v>5261</v>
      </c>
      <c r="AG300" s="184">
        <f t="shared" si="3972"/>
        <v>14</v>
      </c>
      <c r="AH300" s="155">
        <v>4996</v>
      </c>
      <c r="AI300" s="184">
        <f t="shared" ref="AI300" si="4015">+AJ300-AJ299</f>
        <v>0</v>
      </c>
      <c r="AJ300" s="185">
        <v>105</v>
      </c>
      <c r="AK300" s="186">
        <f t="shared" ref="AK300" si="4016">+AL300-AL299</f>
        <v>0</v>
      </c>
      <c r="AL300" s="155">
        <v>46</v>
      </c>
      <c r="AM300" s="184">
        <f t="shared" ref="AM300" si="4017">+AN300-AN299</f>
        <v>0</v>
      </c>
      <c r="AN300" s="155">
        <v>46</v>
      </c>
      <c r="AO300" s="184">
        <f t="shared" ref="AO300" si="4018">+AP300-AP299</f>
        <v>0</v>
      </c>
      <c r="AP300" s="187">
        <v>0</v>
      </c>
      <c r="AQ300" s="186">
        <f t="shared" si="3977"/>
        <v>3</v>
      </c>
      <c r="AR300" s="155">
        <v>543</v>
      </c>
      <c r="AS300" s="184">
        <f t="shared" ref="AS300" si="4019">+AT300-AT299</f>
        <v>2</v>
      </c>
      <c r="AT300" s="155">
        <v>495</v>
      </c>
      <c r="AU300" s="184">
        <f t="shared" ref="AU300" si="4020">+AV300-AV299</f>
        <v>0</v>
      </c>
      <c r="AV300" s="188">
        <v>7</v>
      </c>
      <c r="AW300" s="255">
        <v>129</v>
      </c>
      <c r="AX300" s="237">
        <f t="shared" ref="AX300" si="4021">+A300</f>
        <v>44124</v>
      </c>
      <c r="AY300" s="6">
        <v>0</v>
      </c>
      <c r="AZ300" s="238">
        <f t="shared" ref="AZ300" si="4022">+AZ299+AY300</f>
        <v>341</v>
      </c>
      <c r="BA300" s="238">
        <f t="shared" si="455"/>
        <v>83</v>
      </c>
      <c r="BB300" s="130">
        <v>0</v>
      </c>
      <c r="BC300" s="27">
        <f t="shared" ref="BC300" si="4023">+BC299+BB300</f>
        <v>22</v>
      </c>
      <c r="BD300" s="238">
        <f t="shared" si="2164"/>
        <v>118</v>
      </c>
      <c r="BE300" s="229">
        <f t="shared" ref="BE300" si="4024">+Z300</f>
        <v>44124</v>
      </c>
      <c r="BF300" s="132">
        <f t="shared" ref="BF300" si="4025">+B300</f>
        <v>11</v>
      </c>
      <c r="BG300" s="229">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79">
        <f t="shared" ref="BO300" si="4034">+A300</f>
        <v>44124</v>
      </c>
      <c r="BP300">
        <f t="shared" ref="BP300" si="4035">+AF300</f>
        <v>5261</v>
      </c>
      <c r="BQ300">
        <f t="shared" ref="BQ300" si="4036">+AH300</f>
        <v>4996</v>
      </c>
      <c r="BR300">
        <f t="shared" ref="BR300" si="4037">+AJ300</f>
        <v>105</v>
      </c>
      <c r="BS300" s="179">
        <f t="shared" ref="BS300" si="4038">+A300</f>
        <v>44124</v>
      </c>
      <c r="BT300">
        <f t="shared" ref="BT300" si="4039">+AL300</f>
        <v>46</v>
      </c>
      <c r="BU300">
        <f t="shared" ref="BU300" si="4040">+AN300</f>
        <v>46</v>
      </c>
      <c r="BV300">
        <f t="shared" ref="BV300" si="4041">+AP300</f>
        <v>0</v>
      </c>
      <c r="BW300" s="179">
        <f t="shared" ref="BW300" si="4042">+A300</f>
        <v>44124</v>
      </c>
      <c r="BX300">
        <f t="shared" ref="BX300" si="4043">+AR300</f>
        <v>543</v>
      </c>
      <c r="BY300">
        <f t="shared" ref="BY300" si="4044">+AT300</f>
        <v>495</v>
      </c>
      <c r="BZ300">
        <f t="shared" ref="BZ300" si="4045">+AV300</f>
        <v>7</v>
      </c>
      <c r="CA300" s="179">
        <f t="shared" ref="CA300" si="4046">+A300</f>
        <v>44124</v>
      </c>
      <c r="CB300">
        <f t="shared" ref="CB300" si="4047">+AD300</f>
        <v>5</v>
      </c>
      <c r="CC300">
        <f t="shared" ref="CC300" si="4048">+AG300</f>
        <v>14</v>
      </c>
      <c r="CD300" s="179">
        <f t="shared" ref="CD300" si="4049">+A300</f>
        <v>44124</v>
      </c>
      <c r="CE300">
        <f t="shared" ref="CE300" si="4050">+AI300</f>
        <v>0</v>
      </c>
      <c r="CF300" s="1">
        <f t="shared" si="2055"/>
        <v>44124</v>
      </c>
      <c r="CG300" s="283">
        <f t="shared" si="2056"/>
        <v>5</v>
      </c>
      <c r="CH300" s="1">
        <f t="shared" si="2057"/>
        <v>44124</v>
      </c>
      <c r="CI300" s="284">
        <f t="shared" si="2058"/>
        <v>0</v>
      </c>
    </row>
    <row r="301" spans="1:87" ht="18" customHeight="1" x14ac:dyDescent="0.55000000000000004">
      <c r="A301" s="179">
        <v>44125</v>
      </c>
      <c r="B301" s="240">
        <v>14</v>
      </c>
      <c r="C301" s="154">
        <f t="shared" ref="C301" si="4051">+B301+C300</f>
        <v>3167</v>
      </c>
      <c r="D301" s="154">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7">
        <v>113</v>
      </c>
      <c r="Z301" s="75">
        <f t="shared" si="3264"/>
        <v>44125</v>
      </c>
      <c r="AA301" s="230">
        <f t="shared" ref="AA301" si="4053">+AF301+AL301+AR301</f>
        <v>5859</v>
      </c>
      <c r="AB301" s="230">
        <f t="shared" ref="AB301" si="4054">+AH301+AN301+AT301</f>
        <v>5545</v>
      </c>
      <c r="AC301" s="231">
        <f t="shared" ref="AC301" si="4055">+AJ301+AP301+AV301</f>
        <v>112</v>
      </c>
      <c r="AD301" s="183">
        <f t="shared" ref="AD301" si="4056">+AF301-AF300</f>
        <v>8</v>
      </c>
      <c r="AE301" s="243">
        <f t="shared" ref="AE301:AE303" si="4057">+AE300+AD301</f>
        <v>4064</v>
      </c>
      <c r="AF301" s="155">
        <v>5269</v>
      </c>
      <c r="AG301" s="184">
        <f t="shared" si="3972"/>
        <v>8</v>
      </c>
      <c r="AH301" s="155">
        <v>5004</v>
      </c>
      <c r="AI301" s="184">
        <f t="shared" ref="AI301" si="4058">+AJ301-AJ300</f>
        <v>0</v>
      </c>
      <c r="AJ301" s="185">
        <v>105</v>
      </c>
      <c r="AK301" s="186">
        <f t="shared" ref="AK301" si="4059">+AL301-AL300</f>
        <v>0</v>
      </c>
      <c r="AL301" s="155">
        <v>46</v>
      </c>
      <c r="AM301" s="184">
        <f t="shared" ref="AM301" si="4060">+AN301-AN300</f>
        <v>0</v>
      </c>
      <c r="AN301" s="155">
        <v>46</v>
      </c>
      <c r="AO301" s="184">
        <f t="shared" ref="AO301" si="4061">+AP301-AP300</f>
        <v>0</v>
      </c>
      <c r="AP301" s="187">
        <v>0</v>
      </c>
      <c r="AQ301" s="186">
        <f t="shared" ref="AQ301" si="4062">+AR301-AR300</f>
        <v>1</v>
      </c>
      <c r="AR301" s="155">
        <v>544</v>
      </c>
      <c r="AS301" s="184">
        <f t="shared" ref="AS301" si="4063">+AT301-AT300</f>
        <v>0</v>
      </c>
      <c r="AT301" s="155">
        <v>495</v>
      </c>
      <c r="AU301" s="184">
        <f t="shared" ref="AU301" si="4064">+AV301-AV300</f>
        <v>0</v>
      </c>
      <c r="AV301" s="188">
        <v>7</v>
      </c>
      <c r="AW301" s="255">
        <v>130</v>
      </c>
      <c r="AX301" s="237">
        <f t="shared" ref="AX301:AX303" si="4065">+A301</f>
        <v>44125</v>
      </c>
      <c r="AY301" s="6">
        <v>0</v>
      </c>
      <c r="AZ301" s="238">
        <f t="shared" ref="AZ301" si="4066">+AZ300+AY301</f>
        <v>341</v>
      </c>
      <c r="BA301" s="238">
        <f t="shared" si="455"/>
        <v>84</v>
      </c>
      <c r="BB301" s="130">
        <v>0</v>
      </c>
      <c r="BC301" s="27">
        <f t="shared" ref="BC301" si="4067">+BC300+BB301</f>
        <v>22</v>
      </c>
      <c r="BD301" s="238">
        <f t="shared" si="2164"/>
        <v>119</v>
      </c>
      <c r="BE301" s="229">
        <f t="shared" ref="BE301" si="4068">+Z301</f>
        <v>44125</v>
      </c>
      <c r="BF301" s="132">
        <f t="shared" ref="BF301" si="4069">+B301</f>
        <v>14</v>
      </c>
      <c r="BG301" s="229">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79">
        <f t="shared" ref="BO301" si="4078">+A301</f>
        <v>44125</v>
      </c>
      <c r="BP301">
        <f t="shared" ref="BP301" si="4079">+AF301</f>
        <v>5269</v>
      </c>
      <c r="BQ301">
        <f t="shared" ref="BQ301" si="4080">+AH301</f>
        <v>5004</v>
      </c>
      <c r="BR301">
        <f t="shared" ref="BR301" si="4081">+AJ301</f>
        <v>105</v>
      </c>
      <c r="BS301" s="179">
        <f t="shared" ref="BS301" si="4082">+A301</f>
        <v>44125</v>
      </c>
      <c r="BT301">
        <f t="shared" ref="BT301" si="4083">+AL301</f>
        <v>46</v>
      </c>
      <c r="BU301">
        <f t="shared" ref="BU301" si="4084">+AN301</f>
        <v>46</v>
      </c>
      <c r="BV301">
        <f t="shared" ref="BV301" si="4085">+AP301</f>
        <v>0</v>
      </c>
      <c r="BW301" s="179">
        <f t="shared" ref="BW301" si="4086">+A301</f>
        <v>44125</v>
      </c>
      <c r="BX301">
        <f t="shared" ref="BX301" si="4087">+AR301</f>
        <v>544</v>
      </c>
      <c r="BY301">
        <f t="shared" ref="BY301" si="4088">+AT301</f>
        <v>495</v>
      </c>
      <c r="BZ301">
        <f t="shared" ref="BZ301" si="4089">+AV301</f>
        <v>7</v>
      </c>
      <c r="CA301" s="179">
        <f t="shared" ref="CA301" si="4090">+A301</f>
        <v>44125</v>
      </c>
      <c r="CB301">
        <f t="shared" ref="CB301" si="4091">+AD301</f>
        <v>8</v>
      </c>
      <c r="CC301">
        <f t="shared" ref="CC301" si="4092">+AG301</f>
        <v>8</v>
      </c>
      <c r="CD301" s="179">
        <f t="shared" ref="CD301" si="4093">+A301</f>
        <v>44125</v>
      </c>
      <c r="CE301">
        <f t="shared" ref="CE301" si="4094">+AI301</f>
        <v>0</v>
      </c>
      <c r="CF301" s="1">
        <f t="shared" si="2055"/>
        <v>44125</v>
      </c>
      <c r="CG301" s="283">
        <f t="shared" si="2056"/>
        <v>8</v>
      </c>
      <c r="CH301" s="1">
        <f t="shared" si="2057"/>
        <v>44125</v>
      </c>
      <c r="CI301" s="284">
        <f t="shared" si="2058"/>
        <v>0</v>
      </c>
    </row>
    <row r="302" spans="1:87" ht="18" customHeight="1" x14ac:dyDescent="0.55000000000000004">
      <c r="A302" s="179">
        <v>44126</v>
      </c>
      <c r="B302" s="240">
        <v>18</v>
      </c>
      <c r="C302" s="154">
        <f t="shared" ref="C302" si="4095">+B302+C301</f>
        <v>3185</v>
      </c>
      <c r="D302" s="154">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7">
        <v>114</v>
      </c>
      <c r="Z302" s="75">
        <f t="shared" si="3264"/>
        <v>44126</v>
      </c>
      <c r="AA302" s="230">
        <f t="shared" ref="AA302" si="4097">+AF302+AL302+AR302</f>
        <v>5874</v>
      </c>
      <c r="AB302" s="230">
        <f t="shared" ref="AB302" si="4098">+AH302+AN302+AT302</f>
        <v>5562</v>
      </c>
      <c r="AC302" s="231">
        <f t="shared" ref="AC302" si="4099">+AJ302+AP302+AV302</f>
        <v>112</v>
      </c>
      <c r="AD302" s="183">
        <f t="shared" ref="AD302" si="4100">+AF302-AF301</f>
        <v>11</v>
      </c>
      <c r="AE302" s="243">
        <f t="shared" si="4057"/>
        <v>4075</v>
      </c>
      <c r="AF302" s="155">
        <v>5280</v>
      </c>
      <c r="AG302" s="184">
        <f t="shared" ref="AG302:AG303" si="4101">+AH302-AH301</f>
        <v>15</v>
      </c>
      <c r="AH302" s="155">
        <v>5019</v>
      </c>
      <c r="AI302" s="184">
        <f t="shared" ref="AI302" si="4102">+AJ302-AJ301</f>
        <v>0</v>
      </c>
      <c r="AJ302" s="185">
        <v>105</v>
      </c>
      <c r="AK302" s="186">
        <f t="shared" ref="AK302" si="4103">+AL302-AL301</f>
        <v>0</v>
      </c>
      <c r="AL302" s="155">
        <v>46</v>
      </c>
      <c r="AM302" s="184">
        <f t="shared" ref="AM302" si="4104">+AN302-AN301</f>
        <v>0</v>
      </c>
      <c r="AN302" s="155">
        <v>46</v>
      </c>
      <c r="AO302" s="184">
        <f t="shared" ref="AO302" si="4105">+AP302-AP301</f>
        <v>0</v>
      </c>
      <c r="AP302" s="187">
        <v>0</v>
      </c>
      <c r="AQ302" s="186">
        <f t="shared" ref="AQ302" si="4106">+AR302-AR301</f>
        <v>4</v>
      </c>
      <c r="AR302" s="155">
        <v>548</v>
      </c>
      <c r="AS302" s="184">
        <f t="shared" ref="AS302" si="4107">+AT302-AT301</f>
        <v>2</v>
      </c>
      <c r="AT302" s="155">
        <v>497</v>
      </c>
      <c r="AU302" s="184">
        <f t="shared" ref="AU302" si="4108">+AV302-AV301</f>
        <v>0</v>
      </c>
      <c r="AV302" s="188">
        <v>7</v>
      </c>
      <c r="AW302" s="255">
        <v>131</v>
      </c>
      <c r="AX302" s="237">
        <f t="shared" si="4065"/>
        <v>44126</v>
      </c>
      <c r="AY302" s="6">
        <v>0</v>
      </c>
      <c r="AZ302" s="238">
        <f t="shared" ref="AZ302" si="4109">+AZ301+AY302</f>
        <v>341</v>
      </c>
      <c r="BA302" s="238">
        <f t="shared" si="455"/>
        <v>85</v>
      </c>
      <c r="BB302" s="130">
        <v>0</v>
      </c>
      <c r="BC302" s="27">
        <f t="shared" ref="BC302" si="4110">+BC301+BB302</f>
        <v>22</v>
      </c>
      <c r="BD302" s="238">
        <f t="shared" si="2164"/>
        <v>120</v>
      </c>
      <c r="BE302" s="229">
        <f t="shared" ref="BE302" si="4111">+Z302</f>
        <v>44126</v>
      </c>
      <c r="BF302" s="132">
        <f t="shared" ref="BF302" si="4112">+B302</f>
        <v>18</v>
      </c>
      <c r="BG302" s="229">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79">
        <f t="shared" ref="BO302" si="4121">+A302</f>
        <v>44126</v>
      </c>
      <c r="BP302">
        <f t="shared" ref="BP302" si="4122">+AF302</f>
        <v>5280</v>
      </c>
      <c r="BQ302">
        <f t="shared" ref="BQ302" si="4123">+AH302</f>
        <v>5019</v>
      </c>
      <c r="BR302">
        <f t="shared" ref="BR302" si="4124">+AJ302</f>
        <v>105</v>
      </c>
      <c r="BS302" s="179">
        <f t="shared" ref="BS302" si="4125">+A302</f>
        <v>44126</v>
      </c>
      <c r="BT302">
        <f t="shared" ref="BT302" si="4126">+AL302</f>
        <v>46</v>
      </c>
      <c r="BU302">
        <f t="shared" ref="BU302" si="4127">+AN302</f>
        <v>46</v>
      </c>
      <c r="BV302">
        <f t="shared" ref="BV302" si="4128">+AP302</f>
        <v>0</v>
      </c>
      <c r="BW302" s="179">
        <f t="shared" ref="BW302" si="4129">+A302</f>
        <v>44126</v>
      </c>
      <c r="BX302">
        <f t="shared" ref="BX302" si="4130">+AR302</f>
        <v>548</v>
      </c>
      <c r="BY302">
        <f t="shared" ref="BY302" si="4131">+AT302</f>
        <v>497</v>
      </c>
      <c r="BZ302">
        <f t="shared" ref="BZ302" si="4132">+AV302</f>
        <v>7</v>
      </c>
      <c r="CA302" s="179">
        <f t="shared" ref="CA302" si="4133">+A302</f>
        <v>44126</v>
      </c>
      <c r="CB302">
        <f t="shared" ref="CB302" si="4134">+AD302</f>
        <v>11</v>
      </c>
      <c r="CC302">
        <f t="shared" ref="CC302" si="4135">+AG302</f>
        <v>15</v>
      </c>
      <c r="CD302" s="179">
        <f t="shared" ref="CD302" si="4136">+A302</f>
        <v>44126</v>
      </c>
      <c r="CE302">
        <f t="shared" ref="CE302" si="4137">+AI302</f>
        <v>0</v>
      </c>
      <c r="CF302" s="1">
        <f t="shared" si="2055"/>
        <v>44126</v>
      </c>
      <c r="CG302" s="283">
        <f t="shared" si="2056"/>
        <v>11</v>
      </c>
      <c r="CH302" s="1">
        <f t="shared" si="2057"/>
        <v>44126</v>
      </c>
      <c r="CI302" s="284">
        <f t="shared" si="2058"/>
        <v>0</v>
      </c>
    </row>
    <row r="303" spans="1:87" ht="18" customHeight="1" x14ac:dyDescent="0.55000000000000004">
      <c r="A303" s="179">
        <v>44127</v>
      </c>
      <c r="B303" s="240">
        <v>28</v>
      </c>
      <c r="C303" s="154">
        <f t="shared" ref="C303" si="4138">+B303+C302</f>
        <v>3213</v>
      </c>
      <c r="D303" s="154">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7">
        <v>115</v>
      </c>
      <c r="Z303" s="75">
        <f t="shared" si="3264"/>
        <v>44127</v>
      </c>
      <c r="AA303" s="230">
        <f t="shared" ref="AA303" si="4140">+AF303+AL303+AR303</f>
        <v>5878</v>
      </c>
      <c r="AB303" s="230">
        <f t="shared" ref="AB303" si="4141">+AH303+AN303+AT303</f>
        <v>5572</v>
      </c>
      <c r="AC303" s="231">
        <f t="shared" ref="AC303" si="4142">+AJ303+AP303+AV303</f>
        <v>112</v>
      </c>
      <c r="AD303" s="183">
        <f t="shared" ref="AD303" si="4143">+AF303-AF302</f>
        <v>4</v>
      </c>
      <c r="AE303" s="243">
        <f t="shared" si="4057"/>
        <v>4079</v>
      </c>
      <c r="AF303" s="155">
        <v>5284</v>
      </c>
      <c r="AG303" s="184">
        <f t="shared" si="4101"/>
        <v>10</v>
      </c>
      <c r="AH303" s="155">
        <v>5029</v>
      </c>
      <c r="AI303" s="184">
        <f t="shared" ref="AI303" si="4144">+AJ303-AJ302</f>
        <v>0</v>
      </c>
      <c r="AJ303" s="185">
        <v>105</v>
      </c>
      <c r="AK303" s="186">
        <f t="shared" ref="AK303" si="4145">+AL303-AL302</f>
        <v>0</v>
      </c>
      <c r="AL303" s="155">
        <v>46</v>
      </c>
      <c r="AM303" s="184">
        <f t="shared" ref="AM303" si="4146">+AN303-AN302</f>
        <v>0</v>
      </c>
      <c r="AN303" s="155">
        <v>46</v>
      </c>
      <c r="AO303" s="184">
        <f t="shared" ref="AO303" si="4147">+AP303-AP302</f>
        <v>0</v>
      </c>
      <c r="AP303" s="187">
        <v>0</v>
      </c>
      <c r="AQ303" s="186">
        <f t="shared" ref="AQ303" si="4148">+AR303-AR302</f>
        <v>0</v>
      </c>
      <c r="AR303" s="155">
        <v>548</v>
      </c>
      <c r="AS303" s="184">
        <f t="shared" ref="AS303" si="4149">+AT303-AT302</f>
        <v>0</v>
      </c>
      <c r="AT303" s="155">
        <v>497</v>
      </c>
      <c r="AU303" s="184">
        <f t="shared" ref="AU303" si="4150">+AV303-AV302</f>
        <v>0</v>
      </c>
      <c r="AV303" s="188">
        <v>7</v>
      </c>
      <c r="AW303" s="255">
        <v>132</v>
      </c>
      <c r="AX303" s="237">
        <f t="shared" si="4065"/>
        <v>44127</v>
      </c>
      <c r="AY303" s="6">
        <v>0</v>
      </c>
      <c r="AZ303" s="238">
        <f t="shared" ref="AZ303" si="4151">+AZ302+AY303</f>
        <v>341</v>
      </c>
      <c r="BA303" s="238">
        <f t="shared" si="455"/>
        <v>86</v>
      </c>
      <c r="BB303" s="130">
        <v>0</v>
      </c>
      <c r="BC303" s="27">
        <f t="shared" ref="BC303" si="4152">+BC302+BB303</f>
        <v>22</v>
      </c>
      <c r="BD303" s="238">
        <f t="shared" si="2164"/>
        <v>121</v>
      </c>
      <c r="BE303" s="229">
        <f t="shared" ref="BE303" si="4153">+Z303</f>
        <v>44127</v>
      </c>
      <c r="BF303" s="132">
        <f t="shared" ref="BF303" si="4154">+B303</f>
        <v>28</v>
      </c>
      <c r="BG303" s="229">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79">
        <f t="shared" ref="BO303" si="4163">+A303</f>
        <v>44127</v>
      </c>
      <c r="BP303">
        <f t="shared" ref="BP303" si="4164">+AF303</f>
        <v>5284</v>
      </c>
      <c r="BQ303">
        <f t="shared" ref="BQ303" si="4165">+AH303</f>
        <v>5029</v>
      </c>
      <c r="BR303">
        <f t="shared" ref="BR303" si="4166">+AJ303</f>
        <v>105</v>
      </c>
      <c r="BS303" s="179">
        <f t="shared" ref="BS303" si="4167">+A303</f>
        <v>44127</v>
      </c>
      <c r="BT303">
        <f t="shared" ref="BT303" si="4168">+AL303</f>
        <v>46</v>
      </c>
      <c r="BU303">
        <f t="shared" ref="BU303" si="4169">+AN303</f>
        <v>46</v>
      </c>
      <c r="BV303">
        <f t="shared" ref="BV303" si="4170">+AP303</f>
        <v>0</v>
      </c>
      <c r="BW303" s="179">
        <f t="shared" ref="BW303" si="4171">+A303</f>
        <v>44127</v>
      </c>
      <c r="BX303">
        <f t="shared" ref="BX303" si="4172">+AR303</f>
        <v>548</v>
      </c>
      <c r="BY303">
        <f t="shared" ref="BY303" si="4173">+AT303</f>
        <v>497</v>
      </c>
      <c r="BZ303">
        <f t="shared" ref="BZ303" si="4174">+AV303</f>
        <v>7</v>
      </c>
      <c r="CA303" s="179">
        <f t="shared" ref="CA303" si="4175">+A303</f>
        <v>44127</v>
      </c>
      <c r="CB303">
        <f t="shared" ref="CB303" si="4176">+AD303</f>
        <v>4</v>
      </c>
      <c r="CC303">
        <f t="shared" ref="CC303" si="4177">+AG303</f>
        <v>10</v>
      </c>
      <c r="CD303" s="179">
        <f t="shared" ref="CD303" si="4178">+A303</f>
        <v>44127</v>
      </c>
      <c r="CE303">
        <f t="shared" ref="CE303" si="4179">+AI303</f>
        <v>0</v>
      </c>
      <c r="CF303" s="1">
        <f t="shared" si="2055"/>
        <v>44127</v>
      </c>
      <c r="CG303" s="283">
        <f t="shared" si="2056"/>
        <v>4</v>
      </c>
      <c r="CH303" s="1">
        <f t="shared" si="2057"/>
        <v>44127</v>
      </c>
      <c r="CI303" s="284">
        <f t="shared" si="2058"/>
        <v>0</v>
      </c>
    </row>
    <row r="304" spans="1:87" ht="18" customHeight="1" x14ac:dyDescent="0.55000000000000004">
      <c r="A304" s="179">
        <v>44128</v>
      </c>
      <c r="B304" s="240">
        <v>15</v>
      </c>
      <c r="C304" s="154">
        <f t="shared" ref="C304" si="4180">+B304+C303</f>
        <v>3228</v>
      </c>
      <c r="D304" s="154">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7">
        <v>116</v>
      </c>
      <c r="Z304" s="75">
        <f t="shared" ref="Z304" si="4182">+A304</f>
        <v>44128</v>
      </c>
      <c r="AA304" s="230">
        <f t="shared" ref="AA304" si="4183">+AF304+AL304+AR304</f>
        <v>5885</v>
      </c>
      <c r="AB304" s="230">
        <f t="shared" ref="AB304" si="4184">+AH304+AN304+AT304</f>
        <v>5589</v>
      </c>
      <c r="AC304" s="231">
        <f t="shared" ref="AC304" si="4185">+AJ304+AP304+AV304</f>
        <v>112</v>
      </c>
      <c r="AD304" s="183">
        <f t="shared" ref="AD304" si="4186">+AF304-AF303</f>
        <v>5</v>
      </c>
      <c r="AE304" s="243">
        <f t="shared" ref="AE304" si="4187">+AE303+AD304</f>
        <v>4084</v>
      </c>
      <c r="AF304" s="155">
        <v>5289</v>
      </c>
      <c r="AG304" s="184">
        <f t="shared" ref="AG304" si="4188">+AH304-AH303</f>
        <v>12</v>
      </c>
      <c r="AH304" s="155">
        <v>5041</v>
      </c>
      <c r="AI304" s="184">
        <f t="shared" ref="AI304" si="4189">+AJ304-AJ303</f>
        <v>0</v>
      </c>
      <c r="AJ304" s="185">
        <v>105</v>
      </c>
      <c r="AK304" s="186">
        <f t="shared" ref="AK304" si="4190">+AL304-AL303</f>
        <v>0</v>
      </c>
      <c r="AL304" s="155">
        <v>46</v>
      </c>
      <c r="AM304" s="184">
        <f t="shared" ref="AM304" si="4191">+AN304-AN303</f>
        <v>0</v>
      </c>
      <c r="AN304" s="155">
        <v>46</v>
      </c>
      <c r="AO304" s="184">
        <f t="shared" ref="AO304" si="4192">+AP304-AP303</f>
        <v>0</v>
      </c>
      <c r="AP304" s="187">
        <v>0</v>
      </c>
      <c r="AQ304" s="186">
        <f t="shared" ref="AQ304" si="4193">+AR304-AR303</f>
        <v>2</v>
      </c>
      <c r="AR304" s="155">
        <v>550</v>
      </c>
      <c r="AS304" s="184">
        <f t="shared" ref="AS304" si="4194">+AT304-AT303</f>
        <v>5</v>
      </c>
      <c r="AT304" s="155">
        <v>502</v>
      </c>
      <c r="AU304" s="184">
        <f t="shared" ref="AU304" si="4195">+AV304-AV303</f>
        <v>0</v>
      </c>
      <c r="AV304" s="188">
        <v>7</v>
      </c>
      <c r="AW304" s="255">
        <v>133</v>
      </c>
      <c r="AX304" s="237">
        <f t="shared" ref="AX304" si="4196">+A304</f>
        <v>44128</v>
      </c>
      <c r="AY304" s="6">
        <v>0</v>
      </c>
      <c r="AZ304" s="238">
        <f t="shared" ref="AZ304" si="4197">+AZ303+AY304</f>
        <v>341</v>
      </c>
      <c r="BA304" s="238">
        <f t="shared" si="455"/>
        <v>87</v>
      </c>
      <c r="BB304" s="130">
        <v>0</v>
      </c>
      <c r="BC304" s="27">
        <f t="shared" ref="BC304" si="4198">+BC303+BB304</f>
        <v>22</v>
      </c>
      <c r="BD304" s="238">
        <f t="shared" si="2164"/>
        <v>122</v>
      </c>
      <c r="BE304" s="229">
        <f t="shared" ref="BE304" si="4199">+Z304</f>
        <v>44128</v>
      </c>
      <c r="BF304" s="132">
        <f t="shared" ref="BF304" si="4200">+B304</f>
        <v>15</v>
      </c>
      <c r="BG304" s="229">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79">
        <f t="shared" ref="BO304" si="4209">+A304</f>
        <v>44128</v>
      </c>
      <c r="BP304">
        <f t="shared" ref="BP304" si="4210">+AF304</f>
        <v>5289</v>
      </c>
      <c r="BQ304">
        <f t="shared" ref="BQ304" si="4211">+AH304</f>
        <v>5041</v>
      </c>
      <c r="BR304">
        <f t="shared" ref="BR304" si="4212">+AJ304</f>
        <v>105</v>
      </c>
      <c r="BS304" s="179">
        <f t="shared" ref="BS304" si="4213">+A304</f>
        <v>44128</v>
      </c>
      <c r="BT304">
        <f t="shared" ref="BT304" si="4214">+AL304</f>
        <v>46</v>
      </c>
      <c r="BU304">
        <f t="shared" ref="BU304" si="4215">+AN304</f>
        <v>46</v>
      </c>
      <c r="BV304">
        <f t="shared" ref="BV304" si="4216">+AP304</f>
        <v>0</v>
      </c>
      <c r="BW304" s="179">
        <f t="shared" ref="BW304" si="4217">+A304</f>
        <v>44128</v>
      </c>
      <c r="BX304">
        <f t="shared" ref="BX304" si="4218">+AR304</f>
        <v>550</v>
      </c>
      <c r="BY304">
        <f t="shared" ref="BY304" si="4219">+AT304</f>
        <v>502</v>
      </c>
      <c r="BZ304">
        <f t="shared" ref="BZ304" si="4220">+AV304</f>
        <v>7</v>
      </c>
      <c r="CA304" s="179">
        <f t="shared" ref="CA304" si="4221">+A304</f>
        <v>44128</v>
      </c>
      <c r="CB304">
        <f t="shared" ref="CB304" si="4222">+AD304</f>
        <v>5</v>
      </c>
      <c r="CC304">
        <f t="shared" ref="CC304" si="4223">+AG304</f>
        <v>12</v>
      </c>
      <c r="CD304" s="179">
        <f t="shared" ref="CD304" si="4224">+A304</f>
        <v>44128</v>
      </c>
      <c r="CE304">
        <f t="shared" ref="CE304" si="4225">+AI304</f>
        <v>0</v>
      </c>
      <c r="CF304" s="1">
        <f t="shared" si="2055"/>
        <v>44128</v>
      </c>
      <c r="CG304" s="283">
        <f t="shared" si="2056"/>
        <v>5</v>
      </c>
      <c r="CH304" s="1">
        <f t="shared" si="2057"/>
        <v>44128</v>
      </c>
      <c r="CI304" s="284">
        <f t="shared" si="2058"/>
        <v>0</v>
      </c>
    </row>
    <row r="305" spans="1:87" ht="18" customHeight="1" x14ac:dyDescent="0.55000000000000004">
      <c r="A305" s="179">
        <v>44129</v>
      </c>
      <c r="B305" s="240">
        <v>20</v>
      </c>
      <c r="C305" s="154">
        <f t="shared" ref="C305" si="4226">+B305+C304</f>
        <v>3248</v>
      </c>
      <c r="D305" s="154">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7">
        <v>117</v>
      </c>
      <c r="Z305" s="75">
        <f t="shared" ref="Z305:Z310" si="4228">+A305</f>
        <v>44129</v>
      </c>
      <c r="AA305" s="230">
        <f t="shared" ref="AA305" si="4229">+AF305+AL305+AR305</f>
        <v>5891</v>
      </c>
      <c r="AB305" s="230">
        <f t="shared" ref="AB305" si="4230">+AH305+AN305+AT305</f>
        <v>5595</v>
      </c>
      <c r="AC305" s="231">
        <f t="shared" ref="AC305" si="4231">+AJ305+AP305+AV305</f>
        <v>112</v>
      </c>
      <c r="AD305" s="183">
        <f t="shared" ref="AD305" si="4232">+AF305-AF304</f>
        <v>6</v>
      </c>
      <c r="AE305" s="243">
        <f t="shared" ref="AE305:AE306" si="4233">+AE304+AD305</f>
        <v>4090</v>
      </c>
      <c r="AF305" s="155">
        <v>5295</v>
      </c>
      <c r="AG305" s="184">
        <f t="shared" ref="AG305:AG306" si="4234">+AH305-AH304</f>
        <v>6</v>
      </c>
      <c r="AH305" s="155">
        <v>5047</v>
      </c>
      <c r="AI305" s="184">
        <f t="shared" ref="AI305" si="4235">+AJ305-AJ304</f>
        <v>0</v>
      </c>
      <c r="AJ305" s="185">
        <v>105</v>
      </c>
      <c r="AK305" s="186">
        <f t="shared" ref="AK305" si="4236">+AL305-AL304</f>
        <v>0</v>
      </c>
      <c r="AL305" s="155">
        <v>46</v>
      </c>
      <c r="AM305" s="184">
        <f t="shared" ref="AM305" si="4237">+AN305-AN304</f>
        <v>0</v>
      </c>
      <c r="AN305" s="155">
        <v>46</v>
      </c>
      <c r="AO305" s="184">
        <f t="shared" ref="AO305" si="4238">+AP305-AP304</f>
        <v>0</v>
      </c>
      <c r="AP305" s="187">
        <v>0</v>
      </c>
      <c r="AQ305" s="186">
        <f t="shared" ref="AQ305" si="4239">+AR305-AR304</f>
        <v>0</v>
      </c>
      <c r="AR305" s="155">
        <v>550</v>
      </c>
      <c r="AS305" s="184">
        <f t="shared" ref="AS305" si="4240">+AT305-AT304</f>
        <v>0</v>
      </c>
      <c r="AT305" s="155">
        <v>502</v>
      </c>
      <c r="AU305" s="184">
        <f t="shared" ref="AU305" si="4241">+AV305-AV304</f>
        <v>0</v>
      </c>
      <c r="AV305" s="188">
        <v>7</v>
      </c>
      <c r="AW305" s="255">
        <v>134</v>
      </c>
      <c r="AX305" s="237">
        <f t="shared" ref="AX305:AX306" si="4242">+A305</f>
        <v>44129</v>
      </c>
      <c r="AY305" s="6">
        <v>0</v>
      </c>
      <c r="AZ305" s="238">
        <f t="shared" ref="AZ305" si="4243">+AZ304+AY305</f>
        <v>341</v>
      </c>
      <c r="BA305" s="238">
        <f t="shared" si="455"/>
        <v>88</v>
      </c>
      <c r="BB305" s="130">
        <v>0</v>
      </c>
      <c r="BC305" s="27">
        <f t="shared" ref="BC305" si="4244">+BC304+BB305</f>
        <v>22</v>
      </c>
      <c r="BD305" s="238">
        <f t="shared" si="2164"/>
        <v>123</v>
      </c>
      <c r="BE305" s="229">
        <f t="shared" ref="BE305" si="4245">+Z305</f>
        <v>44129</v>
      </c>
      <c r="BF305" s="132">
        <f t="shared" ref="BF305" si="4246">+B305</f>
        <v>20</v>
      </c>
      <c r="BG305" s="229">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79">
        <f t="shared" ref="BO305" si="4255">+A305</f>
        <v>44129</v>
      </c>
      <c r="BP305">
        <f t="shared" ref="BP305" si="4256">+AF305</f>
        <v>5295</v>
      </c>
      <c r="BQ305">
        <f t="shared" ref="BQ305" si="4257">+AH305</f>
        <v>5047</v>
      </c>
      <c r="BR305">
        <f t="shared" ref="BR305" si="4258">+AJ305</f>
        <v>105</v>
      </c>
      <c r="BS305" s="179">
        <f t="shared" ref="BS305" si="4259">+A305</f>
        <v>44129</v>
      </c>
      <c r="BT305">
        <f t="shared" ref="BT305" si="4260">+AL305</f>
        <v>46</v>
      </c>
      <c r="BU305">
        <f t="shared" ref="BU305" si="4261">+AN305</f>
        <v>46</v>
      </c>
      <c r="BV305">
        <f t="shared" ref="BV305" si="4262">+AP305</f>
        <v>0</v>
      </c>
      <c r="BW305" s="179">
        <f t="shared" ref="BW305" si="4263">+A305</f>
        <v>44129</v>
      </c>
      <c r="BX305">
        <f t="shared" ref="BX305" si="4264">+AR305</f>
        <v>550</v>
      </c>
      <c r="BY305">
        <f t="shared" ref="BY305" si="4265">+AT305</f>
        <v>502</v>
      </c>
      <c r="BZ305">
        <f t="shared" ref="BZ305" si="4266">+AV305</f>
        <v>7</v>
      </c>
      <c r="CA305" s="179">
        <f t="shared" ref="CA305" si="4267">+A305</f>
        <v>44129</v>
      </c>
      <c r="CB305">
        <f t="shared" ref="CB305" si="4268">+AD305</f>
        <v>6</v>
      </c>
      <c r="CC305">
        <f t="shared" ref="CC305" si="4269">+AG305</f>
        <v>6</v>
      </c>
      <c r="CD305" s="179">
        <f t="shared" ref="CD305" si="4270">+A305</f>
        <v>44129</v>
      </c>
      <c r="CE305">
        <f t="shared" ref="CE305" si="4271">+AI305</f>
        <v>0</v>
      </c>
      <c r="CF305" s="1">
        <f t="shared" si="2055"/>
        <v>44129</v>
      </c>
      <c r="CG305" s="283">
        <f t="shared" si="2056"/>
        <v>6</v>
      </c>
      <c r="CH305" s="1">
        <f t="shared" si="2057"/>
        <v>44129</v>
      </c>
      <c r="CI305" s="284">
        <f t="shared" si="2058"/>
        <v>0</v>
      </c>
    </row>
    <row r="306" spans="1:87" ht="18" customHeight="1" x14ac:dyDescent="0.55000000000000004">
      <c r="A306" s="179">
        <v>44130</v>
      </c>
      <c r="B306" s="240">
        <v>16</v>
      </c>
      <c r="C306" s="154">
        <f t="shared" ref="C306" si="4272">+B306+C305</f>
        <v>3264</v>
      </c>
      <c r="D306" s="154">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7">
        <v>118</v>
      </c>
      <c r="Z306" s="75">
        <f t="shared" si="4228"/>
        <v>44130</v>
      </c>
      <c r="AA306" s="230">
        <f t="shared" ref="AA306" si="4274">+AF306+AL306+AR306</f>
        <v>5899</v>
      </c>
      <c r="AB306" s="230">
        <f t="shared" ref="AB306" si="4275">+AH306+AN306+AT306</f>
        <v>5598</v>
      </c>
      <c r="AC306" s="231">
        <f t="shared" ref="AC306" si="4276">+AJ306+AP306+AV306</f>
        <v>112</v>
      </c>
      <c r="AD306" s="183">
        <f t="shared" ref="AD306" si="4277">+AF306-AF305</f>
        <v>8</v>
      </c>
      <c r="AE306" s="243">
        <f t="shared" si="4233"/>
        <v>4098</v>
      </c>
      <c r="AF306" s="155">
        <v>5303</v>
      </c>
      <c r="AG306" s="184">
        <f t="shared" si="4234"/>
        <v>3</v>
      </c>
      <c r="AH306" s="155">
        <v>5050</v>
      </c>
      <c r="AI306" s="184">
        <f t="shared" ref="AI306" si="4278">+AJ306-AJ305</f>
        <v>0</v>
      </c>
      <c r="AJ306" s="185">
        <v>105</v>
      </c>
      <c r="AK306" s="186">
        <f t="shared" ref="AK306" si="4279">+AL306-AL305</f>
        <v>0</v>
      </c>
      <c r="AL306" s="155">
        <v>46</v>
      </c>
      <c r="AM306" s="184">
        <f t="shared" ref="AM306" si="4280">+AN306-AN305</f>
        <v>0</v>
      </c>
      <c r="AN306" s="155">
        <v>46</v>
      </c>
      <c r="AO306" s="184">
        <f t="shared" ref="AO306" si="4281">+AP306-AP305</f>
        <v>0</v>
      </c>
      <c r="AP306" s="187">
        <v>0</v>
      </c>
      <c r="AQ306" s="186">
        <f t="shared" ref="AQ306" si="4282">+AR306-AR305</f>
        <v>0</v>
      </c>
      <c r="AR306" s="155">
        <v>550</v>
      </c>
      <c r="AS306" s="184">
        <f t="shared" ref="AS306" si="4283">+AT306-AT305</f>
        <v>0</v>
      </c>
      <c r="AT306" s="155">
        <v>502</v>
      </c>
      <c r="AU306" s="184">
        <f t="shared" ref="AU306" si="4284">+AV306-AV305</f>
        <v>0</v>
      </c>
      <c r="AV306" s="188">
        <v>7</v>
      </c>
      <c r="AW306" s="255">
        <v>135</v>
      </c>
      <c r="AX306" s="237">
        <f t="shared" si="4242"/>
        <v>44130</v>
      </c>
      <c r="AY306" s="6">
        <v>0</v>
      </c>
      <c r="AZ306" s="238">
        <f t="shared" ref="AZ306" si="4285">+AZ305+AY306</f>
        <v>341</v>
      </c>
      <c r="BA306" s="238">
        <f t="shared" si="455"/>
        <v>89</v>
      </c>
      <c r="BB306" s="130">
        <v>0</v>
      </c>
      <c r="BC306" s="27">
        <f t="shared" ref="BC306" si="4286">+BC305+BB306</f>
        <v>22</v>
      </c>
      <c r="BD306" s="238">
        <f t="shared" si="2164"/>
        <v>124</v>
      </c>
      <c r="BE306" s="229">
        <f t="shared" ref="BE306" si="4287">+Z306</f>
        <v>44130</v>
      </c>
      <c r="BF306" s="132">
        <f t="shared" ref="BF306" si="4288">+B306</f>
        <v>16</v>
      </c>
      <c r="BG306" s="229">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79">
        <f t="shared" ref="BO306" si="4297">+A306</f>
        <v>44130</v>
      </c>
      <c r="BP306">
        <f t="shared" ref="BP306" si="4298">+AF306</f>
        <v>5303</v>
      </c>
      <c r="BQ306">
        <f t="shared" ref="BQ306" si="4299">+AH306</f>
        <v>5050</v>
      </c>
      <c r="BR306">
        <f t="shared" ref="BR306" si="4300">+AJ306</f>
        <v>105</v>
      </c>
      <c r="BS306" s="179">
        <f t="shared" ref="BS306" si="4301">+A306</f>
        <v>44130</v>
      </c>
      <c r="BT306">
        <f t="shared" ref="BT306" si="4302">+AL306</f>
        <v>46</v>
      </c>
      <c r="BU306">
        <f t="shared" ref="BU306" si="4303">+AN306</f>
        <v>46</v>
      </c>
      <c r="BV306">
        <f t="shared" ref="BV306" si="4304">+AP306</f>
        <v>0</v>
      </c>
      <c r="BW306" s="179">
        <f t="shared" ref="BW306" si="4305">+A306</f>
        <v>44130</v>
      </c>
      <c r="BX306">
        <f t="shared" ref="BX306" si="4306">+AR306</f>
        <v>550</v>
      </c>
      <c r="BY306">
        <f t="shared" ref="BY306" si="4307">+AT306</f>
        <v>502</v>
      </c>
      <c r="BZ306">
        <f t="shared" ref="BZ306" si="4308">+AV306</f>
        <v>7</v>
      </c>
      <c r="CA306" s="179">
        <f t="shared" ref="CA306" si="4309">+A306</f>
        <v>44130</v>
      </c>
      <c r="CB306">
        <f t="shared" ref="CB306" si="4310">+AD306</f>
        <v>8</v>
      </c>
      <c r="CC306">
        <f t="shared" ref="CC306" si="4311">+AG306</f>
        <v>3</v>
      </c>
      <c r="CD306" s="179">
        <f t="shared" ref="CD306" si="4312">+A306</f>
        <v>44130</v>
      </c>
      <c r="CE306">
        <f t="shared" ref="CE306" si="4313">+AI306</f>
        <v>0</v>
      </c>
      <c r="CF306" s="1">
        <f t="shared" si="2055"/>
        <v>44130</v>
      </c>
      <c r="CG306" s="283">
        <f t="shared" si="2056"/>
        <v>8</v>
      </c>
      <c r="CH306" s="1">
        <f t="shared" si="2057"/>
        <v>44130</v>
      </c>
      <c r="CI306" s="284">
        <f t="shared" si="2058"/>
        <v>0</v>
      </c>
    </row>
    <row r="307" spans="1:87" ht="18" customHeight="1" x14ac:dyDescent="0.55000000000000004">
      <c r="A307" s="179">
        <v>44131</v>
      </c>
      <c r="B307" s="240">
        <v>20</v>
      </c>
      <c r="C307" s="154">
        <f t="shared" ref="C307" si="4314">+B307+C306</f>
        <v>3284</v>
      </c>
      <c r="D307" s="154">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7">
        <v>119</v>
      </c>
      <c r="Z307" s="75">
        <f t="shared" si="4228"/>
        <v>44131</v>
      </c>
      <c r="AA307" s="230">
        <f t="shared" ref="AA307" si="4316">+AF307+AL307+AR307</f>
        <v>5904</v>
      </c>
      <c r="AB307" s="230">
        <f t="shared" ref="AB307" si="4317">+AH307+AN307+AT307</f>
        <v>5601</v>
      </c>
      <c r="AC307" s="231">
        <f t="shared" ref="AC307" si="4318">+AJ307+AP307+AV307</f>
        <v>112</v>
      </c>
      <c r="AD307" s="183">
        <f t="shared" ref="AD307" si="4319">+AF307-AF306</f>
        <v>5</v>
      </c>
      <c r="AE307" s="243">
        <f t="shared" ref="AE307" si="4320">+AE306+AD307</f>
        <v>4103</v>
      </c>
      <c r="AF307" s="155">
        <v>5308</v>
      </c>
      <c r="AG307" s="184">
        <f t="shared" ref="AG307" si="4321">+AH307-AH306</f>
        <v>3</v>
      </c>
      <c r="AH307" s="155">
        <v>5053</v>
      </c>
      <c r="AI307" s="184">
        <f t="shared" ref="AI307" si="4322">+AJ307-AJ306</f>
        <v>0</v>
      </c>
      <c r="AJ307" s="185">
        <v>105</v>
      </c>
      <c r="AK307" s="186">
        <f t="shared" ref="AK307" si="4323">+AL307-AL306</f>
        <v>0</v>
      </c>
      <c r="AL307" s="155">
        <v>46</v>
      </c>
      <c r="AM307" s="184">
        <f t="shared" ref="AM307" si="4324">+AN307-AN306</f>
        <v>0</v>
      </c>
      <c r="AN307" s="155">
        <v>46</v>
      </c>
      <c r="AO307" s="184">
        <f t="shared" ref="AO307" si="4325">+AP307-AP306</f>
        <v>0</v>
      </c>
      <c r="AP307" s="187">
        <v>0</v>
      </c>
      <c r="AQ307" s="186">
        <f t="shared" ref="AQ307" si="4326">+AR307-AR306</f>
        <v>0</v>
      </c>
      <c r="AR307" s="155">
        <v>550</v>
      </c>
      <c r="AS307" s="184">
        <f t="shared" ref="AS307" si="4327">+AT307-AT306</f>
        <v>0</v>
      </c>
      <c r="AT307" s="155">
        <v>502</v>
      </c>
      <c r="AU307" s="184">
        <f t="shared" ref="AU307" si="4328">+AV307-AV306</f>
        <v>0</v>
      </c>
      <c r="AV307" s="188">
        <v>7</v>
      </c>
      <c r="AW307" s="255">
        <v>136</v>
      </c>
      <c r="AX307" s="237">
        <f t="shared" ref="AX307:AX309" si="4329">+A307</f>
        <v>44131</v>
      </c>
      <c r="AY307" s="6">
        <v>0</v>
      </c>
      <c r="AZ307" s="238">
        <f t="shared" ref="AZ307" si="4330">+AZ306+AY307</f>
        <v>341</v>
      </c>
      <c r="BA307" s="238">
        <f t="shared" si="455"/>
        <v>90</v>
      </c>
      <c r="BB307" s="130">
        <v>0</v>
      </c>
      <c r="BC307" s="27">
        <f t="shared" ref="BC307" si="4331">+BC306+BB307</f>
        <v>22</v>
      </c>
      <c r="BD307" s="238">
        <f t="shared" si="2164"/>
        <v>125</v>
      </c>
      <c r="BE307" s="229">
        <f t="shared" ref="BE307" si="4332">+Z307</f>
        <v>44131</v>
      </c>
      <c r="BF307" s="132">
        <f t="shared" ref="BF307" si="4333">+B307</f>
        <v>20</v>
      </c>
      <c r="BG307" s="229">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79">
        <f t="shared" ref="BO307" si="4342">+A307</f>
        <v>44131</v>
      </c>
      <c r="BP307">
        <f t="shared" ref="BP307" si="4343">+AF307</f>
        <v>5308</v>
      </c>
      <c r="BQ307">
        <f t="shared" ref="BQ307" si="4344">+AH307</f>
        <v>5053</v>
      </c>
      <c r="BR307">
        <f t="shared" ref="BR307" si="4345">+AJ307</f>
        <v>105</v>
      </c>
      <c r="BS307" s="179">
        <f t="shared" ref="BS307" si="4346">+A307</f>
        <v>44131</v>
      </c>
      <c r="BT307">
        <f t="shared" ref="BT307" si="4347">+AL307</f>
        <v>46</v>
      </c>
      <c r="BU307">
        <f t="shared" ref="BU307" si="4348">+AN307</f>
        <v>46</v>
      </c>
      <c r="BV307">
        <f t="shared" ref="BV307" si="4349">+AP307</f>
        <v>0</v>
      </c>
      <c r="BW307" s="179">
        <f t="shared" ref="BW307" si="4350">+A307</f>
        <v>44131</v>
      </c>
      <c r="BX307">
        <f t="shared" ref="BX307" si="4351">+AR307</f>
        <v>550</v>
      </c>
      <c r="BY307">
        <f t="shared" ref="BY307" si="4352">+AT307</f>
        <v>502</v>
      </c>
      <c r="BZ307">
        <f t="shared" ref="BZ307" si="4353">+AV307</f>
        <v>7</v>
      </c>
      <c r="CA307" s="179">
        <f t="shared" ref="CA307" si="4354">+A307</f>
        <v>44131</v>
      </c>
      <c r="CB307">
        <f t="shared" ref="CB307" si="4355">+AD307</f>
        <v>5</v>
      </c>
      <c r="CC307">
        <f t="shared" ref="CC307" si="4356">+AG307</f>
        <v>3</v>
      </c>
      <c r="CD307" s="179">
        <f t="shared" ref="CD307" si="4357">+A307</f>
        <v>44131</v>
      </c>
      <c r="CE307">
        <f t="shared" ref="CE307" si="4358">+AI307</f>
        <v>0</v>
      </c>
      <c r="CF307" s="1">
        <f t="shared" si="2055"/>
        <v>44131</v>
      </c>
      <c r="CG307" s="283">
        <f t="shared" si="2056"/>
        <v>5</v>
      </c>
      <c r="CH307" s="1">
        <f t="shared" si="2057"/>
        <v>44131</v>
      </c>
      <c r="CI307" s="284">
        <f t="shared" si="2058"/>
        <v>0</v>
      </c>
    </row>
    <row r="308" spans="1:87" ht="18" customHeight="1" x14ac:dyDescent="0.55000000000000004">
      <c r="A308" s="179">
        <v>44132</v>
      </c>
      <c r="B308" s="240">
        <v>24</v>
      </c>
      <c r="C308" s="154">
        <f t="shared" ref="C308" si="4359">+B308+C307</f>
        <v>3308</v>
      </c>
      <c r="D308" s="154">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7">
        <v>120</v>
      </c>
      <c r="Z308" s="75">
        <f t="shared" si="4228"/>
        <v>44132</v>
      </c>
      <c r="AA308" s="230">
        <f t="shared" ref="AA308" si="4361">+AF308+AL308+AR308</f>
        <v>5906</v>
      </c>
      <c r="AB308" s="230">
        <f t="shared" ref="AB308" si="4362">+AH308+AN308+AT308</f>
        <v>5617</v>
      </c>
      <c r="AC308" s="231">
        <f t="shared" ref="AC308" si="4363">+AJ308+AP308+AV308</f>
        <v>112</v>
      </c>
      <c r="AD308" s="183">
        <f t="shared" ref="AD308" si="4364">+AF308-AF307</f>
        <v>2</v>
      </c>
      <c r="AE308" s="243">
        <f t="shared" ref="AE308" si="4365">+AE307+AD308</f>
        <v>4105</v>
      </c>
      <c r="AF308" s="155">
        <v>5310</v>
      </c>
      <c r="AG308" s="184">
        <f t="shared" ref="AG308" si="4366">+AH308-AH307</f>
        <v>10</v>
      </c>
      <c r="AH308" s="155">
        <v>5063</v>
      </c>
      <c r="AI308" s="184">
        <f t="shared" ref="AI308" si="4367">+AJ308-AJ307</f>
        <v>0</v>
      </c>
      <c r="AJ308" s="185">
        <v>105</v>
      </c>
      <c r="AK308" s="186">
        <f t="shared" ref="AK308" si="4368">+AL308-AL307</f>
        <v>0</v>
      </c>
      <c r="AL308" s="155">
        <v>46</v>
      </c>
      <c r="AM308" s="184">
        <f t="shared" ref="AM308" si="4369">+AN308-AN307</f>
        <v>0</v>
      </c>
      <c r="AN308" s="155">
        <v>46</v>
      </c>
      <c r="AO308" s="184">
        <f t="shared" ref="AO308" si="4370">+AP308-AP307</f>
        <v>0</v>
      </c>
      <c r="AP308" s="187">
        <v>0</v>
      </c>
      <c r="AQ308" s="186">
        <f t="shared" ref="AQ308" si="4371">+AR308-AR307</f>
        <v>0</v>
      </c>
      <c r="AR308" s="155">
        <v>550</v>
      </c>
      <c r="AS308" s="184">
        <f t="shared" ref="AS308" si="4372">+AT308-AT307</f>
        <v>6</v>
      </c>
      <c r="AT308" s="155">
        <v>508</v>
      </c>
      <c r="AU308" s="184">
        <f t="shared" ref="AU308" si="4373">+AV308-AV307</f>
        <v>0</v>
      </c>
      <c r="AV308" s="188">
        <v>7</v>
      </c>
      <c r="AW308" s="255">
        <v>137</v>
      </c>
      <c r="AX308" s="237">
        <f t="shared" si="4329"/>
        <v>44132</v>
      </c>
      <c r="AY308" s="6">
        <v>0</v>
      </c>
      <c r="AZ308" s="238">
        <f t="shared" ref="AZ308" si="4374">+AZ307+AY308</f>
        <v>341</v>
      </c>
      <c r="BA308" s="238">
        <f t="shared" si="455"/>
        <v>91</v>
      </c>
      <c r="BB308" s="130">
        <v>0</v>
      </c>
      <c r="BC308" s="27">
        <f t="shared" ref="BC308" si="4375">+BC307+BB308</f>
        <v>22</v>
      </c>
      <c r="BD308" s="238">
        <f t="shared" si="2164"/>
        <v>126</v>
      </c>
      <c r="BE308" s="229">
        <f t="shared" ref="BE308" si="4376">+Z308</f>
        <v>44132</v>
      </c>
      <c r="BF308" s="132">
        <f t="shared" ref="BF308" si="4377">+B308</f>
        <v>24</v>
      </c>
      <c r="BG308" s="229">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79">
        <f t="shared" ref="BO308" si="4386">+A308</f>
        <v>44132</v>
      </c>
      <c r="BP308">
        <f t="shared" ref="BP308" si="4387">+AF308</f>
        <v>5310</v>
      </c>
      <c r="BQ308">
        <f t="shared" ref="BQ308" si="4388">+AH308</f>
        <v>5063</v>
      </c>
      <c r="BR308">
        <f t="shared" ref="BR308" si="4389">+AJ308</f>
        <v>105</v>
      </c>
      <c r="BS308" s="179">
        <f t="shared" ref="BS308" si="4390">+A308</f>
        <v>44132</v>
      </c>
      <c r="BT308">
        <f t="shared" ref="BT308" si="4391">+AL308</f>
        <v>46</v>
      </c>
      <c r="BU308">
        <f t="shared" ref="BU308" si="4392">+AN308</f>
        <v>46</v>
      </c>
      <c r="BV308">
        <f t="shared" ref="BV308" si="4393">+AP308</f>
        <v>0</v>
      </c>
      <c r="BW308" s="179">
        <f t="shared" ref="BW308" si="4394">+A308</f>
        <v>44132</v>
      </c>
      <c r="BX308">
        <f t="shared" ref="BX308" si="4395">+AR308</f>
        <v>550</v>
      </c>
      <c r="BY308">
        <f t="shared" ref="BY308" si="4396">+AT308</f>
        <v>508</v>
      </c>
      <c r="BZ308">
        <f t="shared" ref="BZ308" si="4397">+AV308</f>
        <v>7</v>
      </c>
      <c r="CA308" s="179">
        <f t="shared" ref="CA308" si="4398">+A308</f>
        <v>44132</v>
      </c>
      <c r="CB308">
        <f t="shared" ref="CB308" si="4399">+AD308</f>
        <v>2</v>
      </c>
      <c r="CC308">
        <f t="shared" ref="CC308" si="4400">+AG308</f>
        <v>10</v>
      </c>
      <c r="CD308" s="179">
        <f t="shared" ref="CD308" si="4401">+A308</f>
        <v>44132</v>
      </c>
      <c r="CE308">
        <f t="shared" ref="CE308" si="4402">+AI308</f>
        <v>0</v>
      </c>
      <c r="CF308" s="1">
        <f t="shared" si="2055"/>
        <v>44132</v>
      </c>
      <c r="CG308" s="283">
        <f t="shared" si="2056"/>
        <v>2</v>
      </c>
      <c r="CH308" s="1">
        <f t="shared" si="2057"/>
        <v>44132</v>
      </c>
      <c r="CI308" s="284">
        <f t="shared" si="2058"/>
        <v>0</v>
      </c>
    </row>
    <row r="309" spans="1:87" ht="18" customHeight="1" x14ac:dyDescent="0.55000000000000004">
      <c r="A309" s="179">
        <v>44133</v>
      </c>
      <c r="B309" s="240">
        <v>24</v>
      </c>
      <c r="C309" s="154">
        <f t="shared" ref="C309" si="4403">+B309+C308</f>
        <v>3332</v>
      </c>
      <c r="D309" s="154">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7">
        <v>121</v>
      </c>
      <c r="Z309" s="75">
        <f t="shared" si="4228"/>
        <v>44133</v>
      </c>
      <c r="AA309" s="230">
        <f t="shared" ref="AA309" si="4405">+AF309+AL309+AR309</f>
        <v>5912</v>
      </c>
      <c r="AB309" s="230">
        <f t="shared" ref="AB309" si="4406">+AH309+AN309+AT309</f>
        <v>5632</v>
      </c>
      <c r="AC309" s="231">
        <f t="shared" ref="AC309" si="4407">+AJ309+AP309+AV309</f>
        <v>112</v>
      </c>
      <c r="AD309" s="183">
        <f t="shared" ref="AD309" si="4408">+AF309-AF308</f>
        <v>3</v>
      </c>
      <c r="AE309" s="243">
        <f t="shared" ref="AE309" si="4409">+AE308+AD309</f>
        <v>4108</v>
      </c>
      <c r="AF309" s="155">
        <v>5313</v>
      </c>
      <c r="AG309" s="184">
        <f t="shared" ref="AG309:AG310" si="4410">+AH309-AH308</f>
        <v>10</v>
      </c>
      <c r="AH309" s="155">
        <v>5073</v>
      </c>
      <c r="AI309" s="184">
        <f t="shared" ref="AI309" si="4411">+AJ309-AJ308</f>
        <v>0</v>
      </c>
      <c r="AJ309" s="185">
        <v>105</v>
      </c>
      <c r="AK309" s="186">
        <f t="shared" ref="AK309" si="4412">+AL309-AL308</f>
        <v>0</v>
      </c>
      <c r="AL309" s="155">
        <v>46</v>
      </c>
      <c r="AM309" s="184">
        <f t="shared" ref="AM309" si="4413">+AN309-AN308</f>
        <v>0</v>
      </c>
      <c r="AN309" s="155">
        <v>46</v>
      </c>
      <c r="AO309" s="184">
        <f t="shared" ref="AO309" si="4414">+AP309-AP308</f>
        <v>0</v>
      </c>
      <c r="AP309" s="187">
        <v>0</v>
      </c>
      <c r="AQ309" s="186">
        <f t="shared" ref="AQ309" si="4415">+AR309-AR308</f>
        <v>3</v>
      </c>
      <c r="AR309" s="155">
        <v>553</v>
      </c>
      <c r="AS309" s="184">
        <f t="shared" ref="AS309" si="4416">+AT309-AT308</f>
        <v>5</v>
      </c>
      <c r="AT309" s="155">
        <v>513</v>
      </c>
      <c r="AU309" s="184">
        <f t="shared" ref="AU309" si="4417">+AV309-AV308</f>
        <v>0</v>
      </c>
      <c r="AV309" s="188">
        <v>7</v>
      </c>
      <c r="AW309" s="255">
        <v>138</v>
      </c>
      <c r="AX309" s="237">
        <f t="shared" si="4329"/>
        <v>44133</v>
      </c>
      <c r="AY309" s="6">
        <v>0</v>
      </c>
      <c r="AZ309" s="238">
        <f t="shared" ref="AZ309" si="4418">+AZ308+AY309</f>
        <v>341</v>
      </c>
      <c r="BA309" s="238">
        <f t="shared" si="455"/>
        <v>92</v>
      </c>
      <c r="BB309" s="130">
        <v>0</v>
      </c>
      <c r="BC309" s="27">
        <f t="shared" ref="BC309" si="4419">+BC308+BB309</f>
        <v>22</v>
      </c>
      <c r="BD309" s="238">
        <f t="shared" si="2164"/>
        <v>127</v>
      </c>
      <c r="BE309" s="229">
        <f t="shared" ref="BE309" si="4420">+Z309</f>
        <v>44133</v>
      </c>
      <c r="BF309" s="132">
        <f t="shared" ref="BF309" si="4421">+B309</f>
        <v>24</v>
      </c>
      <c r="BG309" s="229">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79">
        <f t="shared" ref="BO309" si="4430">+A309</f>
        <v>44133</v>
      </c>
      <c r="BP309">
        <f t="shared" ref="BP309" si="4431">+AF309</f>
        <v>5313</v>
      </c>
      <c r="BQ309">
        <f t="shared" ref="BQ309" si="4432">+AH309</f>
        <v>5073</v>
      </c>
      <c r="BR309">
        <f t="shared" ref="BR309" si="4433">+AJ309</f>
        <v>105</v>
      </c>
      <c r="BS309" s="179">
        <f t="shared" ref="BS309" si="4434">+A309</f>
        <v>44133</v>
      </c>
      <c r="BT309">
        <f t="shared" ref="BT309" si="4435">+AL309</f>
        <v>46</v>
      </c>
      <c r="BU309">
        <f t="shared" ref="BU309" si="4436">+AN309</f>
        <v>46</v>
      </c>
      <c r="BV309">
        <f t="shared" ref="BV309" si="4437">+AP309</f>
        <v>0</v>
      </c>
      <c r="BW309" s="179">
        <f t="shared" ref="BW309" si="4438">+A309</f>
        <v>44133</v>
      </c>
      <c r="BX309">
        <f t="shared" ref="BX309" si="4439">+AR309</f>
        <v>553</v>
      </c>
      <c r="BY309">
        <f t="shared" ref="BY309" si="4440">+AT309</f>
        <v>513</v>
      </c>
      <c r="BZ309">
        <f t="shared" ref="BZ309" si="4441">+AV309</f>
        <v>7</v>
      </c>
      <c r="CA309" s="179">
        <f t="shared" ref="CA309" si="4442">+A309</f>
        <v>44133</v>
      </c>
      <c r="CB309">
        <f t="shared" ref="CB309" si="4443">+AD309</f>
        <v>3</v>
      </c>
      <c r="CC309">
        <f t="shared" ref="CC309" si="4444">+AG309</f>
        <v>10</v>
      </c>
      <c r="CD309" s="179">
        <f t="shared" ref="CD309" si="4445">+A309</f>
        <v>44133</v>
      </c>
      <c r="CE309">
        <f t="shared" ref="CE309" si="4446">+AI309</f>
        <v>0</v>
      </c>
      <c r="CF309" s="1">
        <f t="shared" si="2055"/>
        <v>44133</v>
      </c>
      <c r="CG309" s="283">
        <f t="shared" si="2056"/>
        <v>3</v>
      </c>
      <c r="CH309" s="1">
        <f t="shared" si="2057"/>
        <v>44133</v>
      </c>
      <c r="CI309" s="284">
        <f t="shared" si="2058"/>
        <v>0</v>
      </c>
    </row>
    <row r="310" spans="1:87" ht="18" customHeight="1" x14ac:dyDescent="0.55000000000000004">
      <c r="A310" s="179">
        <v>44134</v>
      </c>
      <c r="B310" s="240">
        <v>27</v>
      </c>
      <c r="C310" s="154">
        <f t="shared" ref="C310" si="4447">+B310+C309</f>
        <v>3359</v>
      </c>
      <c r="D310" s="154">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7">
        <v>122</v>
      </c>
      <c r="Z310" s="75">
        <f t="shared" si="4228"/>
        <v>44134</v>
      </c>
      <c r="AA310" s="230">
        <f t="shared" ref="AA310" si="4449">+AF310+AL310+AR310</f>
        <v>5920</v>
      </c>
      <c r="AB310" s="230">
        <f t="shared" ref="AB310" si="4450">+AH310+AN310+AT310</f>
        <v>5642</v>
      </c>
      <c r="AC310" s="231">
        <f t="shared" ref="AC310" si="4451">+AJ310+AP310+AV310</f>
        <v>112</v>
      </c>
      <c r="AD310" s="183">
        <f t="shared" ref="AD310" si="4452">+AF310-AF309</f>
        <v>7</v>
      </c>
      <c r="AE310" s="243">
        <f t="shared" ref="AE310" si="4453">+AE309+AD310</f>
        <v>4115</v>
      </c>
      <c r="AF310" s="155">
        <v>5320</v>
      </c>
      <c r="AG310" s="184">
        <f t="shared" si="4410"/>
        <v>9</v>
      </c>
      <c r="AH310" s="155">
        <v>5082</v>
      </c>
      <c r="AI310" s="184">
        <f t="shared" ref="AI310" si="4454">+AJ310-AJ309</f>
        <v>0</v>
      </c>
      <c r="AJ310" s="185">
        <v>105</v>
      </c>
      <c r="AK310" s="186">
        <f t="shared" ref="AK310" si="4455">+AL310-AL309</f>
        <v>0</v>
      </c>
      <c r="AL310" s="155">
        <v>46</v>
      </c>
      <c r="AM310" s="184">
        <f t="shared" ref="AM310" si="4456">+AN310-AN309</f>
        <v>0</v>
      </c>
      <c r="AN310" s="155">
        <v>46</v>
      </c>
      <c r="AO310" s="184">
        <f t="shared" ref="AO310" si="4457">+AP310-AP309</f>
        <v>0</v>
      </c>
      <c r="AP310" s="187">
        <v>0</v>
      </c>
      <c r="AQ310" s="186">
        <f t="shared" ref="AQ310" si="4458">+AR310-AR309</f>
        <v>1</v>
      </c>
      <c r="AR310" s="155">
        <v>554</v>
      </c>
      <c r="AS310" s="184">
        <f t="shared" ref="AS310" si="4459">+AT310-AT309</f>
        <v>1</v>
      </c>
      <c r="AT310" s="155">
        <v>514</v>
      </c>
      <c r="AU310" s="184">
        <f t="shared" ref="AU310" si="4460">+AV310-AV309</f>
        <v>0</v>
      </c>
      <c r="AV310" s="188">
        <v>7</v>
      </c>
      <c r="AW310" s="255">
        <v>139</v>
      </c>
      <c r="AX310" s="237">
        <f t="shared" ref="AX310" si="4461">+A310</f>
        <v>44134</v>
      </c>
      <c r="AY310" s="6">
        <v>0</v>
      </c>
      <c r="AZ310" s="238">
        <f t="shared" ref="AZ310" si="4462">+AZ309+AY310</f>
        <v>341</v>
      </c>
      <c r="BA310" s="238">
        <f t="shared" si="455"/>
        <v>93</v>
      </c>
      <c r="BB310" s="130">
        <v>0</v>
      </c>
      <c r="BC310" s="27">
        <f t="shared" ref="BC310" si="4463">+BC309+BB310</f>
        <v>22</v>
      </c>
      <c r="BD310" s="238">
        <f t="shared" si="2164"/>
        <v>128</v>
      </c>
      <c r="BE310" s="229">
        <f t="shared" ref="BE310" si="4464">+Z310</f>
        <v>44134</v>
      </c>
      <c r="BF310" s="132">
        <f t="shared" ref="BF310" si="4465">+B310</f>
        <v>27</v>
      </c>
      <c r="BG310" s="229">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79">
        <f t="shared" ref="BO310" si="4474">+A310</f>
        <v>44134</v>
      </c>
      <c r="BP310">
        <f t="shared" ref="BP310" si="4475">+AF310</f>
        <v>5320</v>
      </c>
      <c r="BQ310">
        <f t="shared" ref="BQ310" si="4476">+AH310</f>
        <v>5082</v>
      </c>
      <c r="BR310">
        <f t="shared" ref="BR310" si="4477">+AJ310</f>
        <v>105</v>
      </c>
      <c r="BS310" s="179">
        <f t="shared" ref="BS310" si="4478">+A310</f>
        <v>44134</v>
      </c>
      <c r="BT310">
        <f t="shared" ref="BT310" si="4479">+AL310</f>
        <v>46</v>
      </c>
      <c r="BU310">
        <f t="shared" ref="BU310" si="4480">+AN310</f>
        <v>46</v>
      </c>
      <c r="BV310">
        <f t="shared" ref="BV310" si="4481">+AP310</f>
        <v>0</v>
      </c>
      <c r="BW310" s="179">
        <f t="shared" ref="BW310" si="4482">+A310</f>
        <v>44134</v>
      </c>
      <c r="BX310">
        <f t="shared" ref="BX310" si="4483">+AR310</f>
        <v>554</v>
      </c>
      <c r="BY310">
        <f t="shared" ref="BY310" si="4484">+AT310</f>
        <v>514</v>
      </c>
      <c r="BZ310">
        <f t="shared" ref="BZ310" si="4485">+AV310</f>
        <v>7</v>
      </c>
      <c r="CA310" s="179">
        <f t="shared" ref="CA310" si="4486">+A310</f>
        <v>44134</v>
      </c>
      <c r="CB310">
        <f t="shared" ref="CB310" si="4487">+AD310</f>
        <v>7</v>
      </c>
      <c r="CC310">
        <f t="shared" ref="CC310" si="4488">+AG310</f>
        <v>9</v>
      </c>
      <c r="CD310" s="179">
        <f t="shared" ref="CD310" si="4489">+A310</f>
        <v>44134</v>
      </c>
      <c r="CE310">
        <f t="shared" ref="CE310" si="4490">+AI310</f>
        <v>0</v>
      </c>
      <c r="CF310" s="1">
        <f t="shared" si="2055"/>
        <v>44134</v>
      </c>
      <c r="CG310" s="283">
        <f t="shared" si="2056"/>
        <v>7</v>
      </c>
      <c r="CH310" s="1">
        <f t="shared" si="2057"/>
        <v>44134</v>
      </c>
      <c r="CI310" s="284">
        <f t="shared" si="2058"/>
        <v>0</v>
      </c>
    </row>
    <row r="311" spans="1:87" ht="18" customHeight="1" x14ac:dyDescent="0.55000000000000004">
      <c r="A311" s="179">
        <v>44135</v>
      </c>
      <c r="B311" s="240">
        <v>21</v>
      </c>
      <c r="C311" s="154">
        <f t="shared" ref="C311" si="4491">+B311+C310</f>
        <v>3380</v>
      </c>
      <c r="D311" s="154">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7">
        <v>123</v>
      </c>
      <c r="Z311" s="75">
        <f t="shared" ref="Z311:Z322" si="4493">+A311</f>
        <v>44135</v>
      </c>
      <c r="AA311" s="230">
        <f t="shared" ref="AA311" si="4494">+AF311+AL311+AR311</f>
        <v>5924</v>
      </c>
      <c r="AB311" s="230">
        <f t="shared" ref="AB311" si="4495">+AH311+AN311+AT311</f>
        <v>5650</v>
      </c>
      <c r="AC311" s="231">
        <f t="shared" ref="AC311" si="4496">+AJ311+AP311+AV311</f>
        <v>112</v>
      </c>
      <c r="AD311" s="183">
        <f t="shared" ref="AD311" si="4497">+AF311-AF310</f>
        <v>3</v>
      </c>
      <c r="AE311" s="243">
        <f t="shared" ref="AE311" si="4498">+AE310+AD311</f>
        <v>4118</v>
      </c>
      <c r="AF311" s="155">
        <v>5323</v>
      </c>
      <c r="AG311" s="184">
        <f t="shared" ref="AG311" si="4499">+AH311-AH310</f>
        <v>7</v>
      </c>
      <c r="AH311" s="155">
        <v>5089</v>
      </c>
      <c r="AI311" s="184">
        <f t="shared" ref="AI311" si="4500">+AJ311-AJ310</f>
        <v>0</v>
      </c>
      <c r="AJ311" s="185">
        <v>105</v>
      </c>
      <c r="AK311" s="186">
        <f t="shared" ref="AK311" si="4501">+AL311-AL310</f>
        <v>0</v>
      </c>
      <c r="AL311" s="155">
        <v>46</v>
      </c>
      <c r="AM311" s="184">
        <f t="shared" ref="AM311" si="4502">+AN311-AN310</f>
        <v>0</v>
      </c>
      <c r="AN311" s="155">
        <v>46</v>
      </c>
      <c r="AO311" s="184">
        <f t="shared" ref="AO311" si="4503">+AP311-AP310</f>
        <v>0</v>
      </c>
      <c r="AP311" s="187">
        <v>0</v>
      </c>
      <c r="AQ311" s="186">
        <f t="shared" ref="AQ311" si="4504">+AR311-AR310</f>
        <v>1</v>
      </c>
      <c r="AR311" s="155">
        <v>555</v>
      </c>
      <c r="AS311" s="184">
        <f t="shared" ref="AS311" si="4505">+AT311-AT310</f>
        <v>1</v>
      </c>
      <c r="AT311" s="155">
        <v>515</v>
      </c>
      <c r="AU311" s="184">
        <f t="shared" ref="AU311" si="4506">+AV311-AV310</f>
        <v>0</v>
      </c>
      <c r="AV311" s="188">
        <v>7</v>
      </c>
      <c r="AW311" s="255">
        <v>140</v>
      </c>
      <c r="AX311" s="237">
        <f t="shared" ref="AX311" si="4507">+A311</f>
        <v>44135</v>
      </c>
      <c r="AY311" s="6">
        <v>0</v>
      </c>
      <c r="AZ311" s="238">
        <f t="shared" ref="AZ311" si="4508">+AZ310+AY311</f>
        <v>341</v>
      </c>
      <c r="BA311" s="238">
        <f t="shared" si="455"/>
        <v>94</v>
      </c>
      <c r="BB311" s="130">
        <v>0</v>
      </c>
      <c r="BC311" s="27">
        <f t="shared" ref="BC311" si="4509">+BC310+BB311</f>
        <v>22</v>
      </c>
      <c r="BD311" s="238">
        <f t="shared" si="2164"/>
        <v>129</v>
      </c>
      <c r="BE311" s="229">
        <f t="shared" ref="BE311" si="4510">+Z311</f>
        <v>44135</v>
      </c>
      <c r="BF311" s="132">
        <f t="shared" ref="BF311" si="4511">+B311</f>
        <v>21</v>
      </c>
      <c r="BG311" s="229">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79">
        <f t="shared" ref="BO311" si="4520">+A311</f>
        <v>44135</v>
      </c>
      <c r="BP311">
        <f t="shared" ref="BP311" si="4521">+AF311</f>
        <v>5323</v>
      </c>
      <c r="BQ311">
        <f t="shared" ref="BQ311" si="4522">+AH311</f>
        <v>5089</v>
      </c>
      <c r="BR311">
        <f t="shared" ref="BR311" si="4523">+AJ311</f>
        <v>105</v>
      </c>
      <c r="BS311" s="179">
        <f t="shared" ref="BS311" si="4524">+A311</f>
        <v>44135</v>
      </c>
      <c r="BT311">
        <f t="shared" ref="BT311" si="4525">+AL311</f>
        <v>46</v>
      </c>
      <c r="BU311">
        <f t="shared" ref="BU311" si="4526">+AN311</f>
        <v>46</v>
      </c>
      <c r="BV311">
        <f t="shared" ref="BV311" si="4527">+AP311</f>
        <v>0</v>
      </c>
      <c r="BW311" s="179">
        <f t="shared" ref="BW311" si="4528">+A311</f>
        <v>44135</v>
      </c>
      <c r="BX311">
        <f t="shared" ref="BX311" si="4529">+AR311</f>
        <v>555</v>
      </c>
      <c r="BY311">
        <f t="shared" ref="BY311" si="4530">+AT311</f>
        <v>515</v>
      </c>
      <c r="BZ311">
        <f t="shared" ref="BZ311" si="4531">+AV311</f>
        <v>7</v>
      </c>
      <c r="CA311" s="179">
        <f t="shared" ref="CA311" si="4532">+A311</f>
        <v>44135</v>
      </c>
      <c r="CB311">
        <f t="shared" ref="CB311" si="4533">+AD311</f>
        <v>3</v>
      </c>
      <c r="CC311">
        <f t="shared" ref="CC311" si="4534">+AG311</f>
        <v>7</v>
      </c>
      <c r="CD311" s="179">
        <f t="shared" ref="CD311" si="4535">+A311</f>
        <v>44135</v>
      </c>
      <c r="CE311">
        <f t="shared" ref="CE311" si="4536">+AI311</f>
        <v>0</v>
      </c>
      <c r="CF311" s="1">
        <f t="shared" si="2055"/>
        <v>44135</v>
      </c>
      <c r="CG311" s="283">
        <f t="shared" si="2056"/>
        <v>3</v>
      </c>
      <c r="CH311" s="1">
        <f t="shared" si="2057"/>
        <v>44135</v>
      </c>
      <c r="CI311" s="284">
        <f t="shared" si="2058"/>
        <v>0</v>
      </c>
    </row>
    <row r="312" spans="1:87" ht="18" customHeight="1" x14ac:dyDescent="0.55000000000000004">
      <c r="A312" s="179">
        <v>44136</v>
      </c>
      <c r="B312" s="240">
        <v>21</v>
      </c>
      <c r="C312" s="154">
        <f t="shared" ref="C312" si="4537">+B312+C311</f>
        <v>3401</v>
      </c>
      <c r="D312" s="154">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7">
        <v>124</v>
      </c>
      <c r="Z312" s="75">
        <f t="shared" si="4493"/>
        <v>44136</v>
      </c>
      <c r="AA312" s="230">
        <f t="shared" ref="AA312" si="4539">+AF312+AL312+AR312</f>
        <v>5934</v>
      </c>
      <c r="AB312" s="230">
        <f t="shared" ref="AB312" si="4540">+AH312+AN312+AT312</f>
        <v>5660</v>
      </c>
      <c r="AC312" s="231">
        <f t="shared" ref="AC312" si="4541">+AJ312+AP312+AV312</f>
        <v>112</v>
      </c>
      <c r="AD312" s="183">
        <f t="shared" ref="AD312" si="4542">+AF312-AF311</f>
        <v>7</v>
      </c>
      <c r="AE312" s="243">
        <f t="shared" ref="AE312" si="4543">+AE311+AD312</f>
        <v>4125</v>
      </c>
      <c r="AF312" s="155">
        <v>5330</v>
      </c>
      <c r="AG312" s="184">
        <f t="shared" ref="AG312" si="4544">+AH312-AH311</f>
        <v>7</v>
      </c>
      <c r="AH312" s="155">
        <v>5096</v>
      </c>
      <c r="AI312" s="184">
        <f t="shared" ref="AI312" si="4545">+AJ312-AJ311</f>
        <v>0</v>
      </c>
      <c r="AJ312" s="185">
        <v>105</v>
      </c>
      <c r="AK312" s="186">
        <f t="shared" ref="AK312" si="4546">+AL312-AL311</f>
        <v>0</v>
      </c>
      <c r="AL312" s="155">
        <v>46</v>
      </c>
      <c r="AM312" s="184">
        <f t="shared" ref="AM312" si="4547">+AN312-AN311</f>
        <v>0</v>
      </c>
      <c r="AN312" s="155">
        <v>46</v>
      </c>
      <c r="AO312" s="184">
        <f t="shared" ref="AO312" si="4548">+AP312-AP311</f>
        <v>0</v>
      </c>
      <c r="AP312" s="187">
        <v>0</v>
      </c>
      <c r="AQ312" s="186">
        <f t="shared" ref="AQ312" si="4549">+AR312-AR311</f>
        <v>3</v>
      </c>
      <c r="AR312" s="155">
        <v>558</v>
      </c>
      <c r="AS312" s="184">
        <f t="shared" ref="AS312" si="4550">+AT312-AT311</f>
        <v>3</v>
      </c>
      <c r="AT312" s="155">
        <v>518</v>
      </c>
      <c r="AU312" s="184">
        <f t="shared" ref="AU312" si="4551">+AV312-AV311</f>
        <v>0</v>
      </c>
      <c r="AV312" s="188">
        <v>7</v>
      </c>
      <c r="AW312" s="255">
        <v>141</v>
      </c>
      <c r="AX312" s="237">
        <f t="shared" ref="AX312:AX313" si="4552">+A312</f>
        <v>44136</v>
      </c>
      <c r="AY312" s="6">
        <v>0</v>
      </c>
      <c r="AZ312" s="238">
        <f t="shared" ref="AZ312" si="4553">+AZ311+AY312</f>
        <v>341</v>
      </c>
      <c r="BA312" s="238">
        <f t="shared" si="455"/>
        <v>95</v>
      </c>
      <c r="BB312" s="130">
        <v>0</v>
      </c>
      <c r="BC312" s="27">
        <f t="shared" ref="BC312" si="4554">+BC311+BB312</f>
        <v>22</v>
      </c>
      <c r="BD312" s="238">
        <f t="shared" si="2164"/>
        <v>130</v>
      </c>
      <c r="BE312" s="229">
        <f t="shared" ref="BE312" si="4555">+Z312</f>
        <v>44136</v>
      </c>
      <c r="BF312" s="132">
        <f t="shared" ref="BF312" si="4556">+B312</f>
        <v>21</v>
      </c>
      <c r="BG312" s="229">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79">
        <f t="shared" ref="BO312" si="4565">+A312</f>
        <v>44136</v>
      </c>
      <c r="BP312">
        <f t="shared" ref="BP312" si="4566">+AF312</f>
        <v>5330</v>
      </c>
      <c r="BQ312">
        <f t="shared" ref="BQ312" si="4567">+AH312</f>
        <v>5096</v>
      </c>
      <c r="BR312">
        <f t="shared" ref="BR312" si="4568">+AJ312</f>
        <v>105</v>
      </c>
      <c r="BS312" s="179">
        <f t="shared" ref="BS312" si="4569">+A312</f>
        <v>44136</v>
      </c>
      <c r="BT312">
        <f t="shared" ref="BT312" si="4570">+AL312</f>
        <v>46</v>
      </c>
      <c r="BU312">
        <f t="shared" ref="BU312" si="4571">+AN312</f>
        <v>46</v>
      </c>
      <c r="BV312">
        <f t="shared" ref="BV312" si="4572">+AP312</f>
        <v>0</v>
      </c>
      <c r="BW312" s="179">
        <f t="shared" ref="BW312" si="4573">+A312</f>
        <v>44136</v>
      </c>
      <c r="BX312">
        <f t="shared" ref="BX312" si="4574">+AR312</f>
        <v>558</v>
      </c>
      <c r="BY312">
        <f t="shared" ref="BY312" si="4575">+AT312</f>
        <v>518</v>
      </c>
      <c r="BZ312">
        <f t="shared" ref="BZ312" si="4576">+AV312</f>
        <v>7</v>
      </c>
      <c r="CA312" s="179">
        <f t="shared" ref="CA312" si="4577">+A312</f>
        <v>44136</v>
      </c>
      <c r="CB312">
        <f t="shared" ref="CB312" si="4578">+AD312</f>
        <v>7</v>
      </c>
      <c r="CC312">
        <f t="shared" ref="CC312" si="4579">+AG312</f>
        <v>7</v>
      </c>
      <c r="CD312" s="179">
        <f t="shared" ref="CD312" si="4580">+A312</f>
        <v>44136</v>
      </c>
      <c r="CE312">
        <f t="shared" ref="CE312" si="4581">+AI312</f>
        <v>0</v>
      </c>
      <c r="CF312" s="1">
        <f t="shared" si="2055"/>
        <v>44136</v>
      </c>
      <c r="CG312" s="283">
        <f t="shared" si="2056"/>
        <v>7</v>
      </c>
      <c r="CH312" s="1">
        <f t="shared" si="2057"/>
        <v>44136</v>
      </c>
      <c r="CI312" s="284">
        <f t="shared" si="2058"/>
        <v>0</v>
      </c>
    </row>
    <row r="313" spans="1:87" ht="18" customHeight="1" x14ac:dyDescent="0.55000000000000004">
      <c r="A313" s="179">
        <v>44137</v>
      </c>
      <c r="B313" s="240">
        <v>44</v>
      </c>
      <c r="C313" s="154">
        <f t="shared" ref="C313" si="4582">+B313+C312</f>
        <v>3445</v>
      </c>
      <c r="D313" s="154">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7">
        <v>125</v>
      </c>
      <c r="Z313" s="75">
        <f t="shared" si="4493"/>
        <v>44137</v>
      </c>
      <c r="AA313" s="230">
        <f t="shared" ref="AA313" si="4584">+AF313+AL313+AR313</f>
        <v>5945</v>
      </c>
      <c r="AB313" s="230">
        <f t="shared" ref="AB313" si="4585">+AH313+AN313+AT313</f>
        <v>5667</v>
      </c>
      <c r="AC313" s="231">
        <f t="shared" ref="AC313" si="4586">+AJ313+AP313+AV313</f>
        <v>112</v>
      </c>
      <c r="AD313" s="183">
        <f t="shared" ref="AD313" si="4587">+AF313-AF312</f>
        <v>6</v>
      </c>
      <c r="AE313" s="243">
        <f t="shared" ref="AE313" si="4588">+AE312+AD313</f>
        <v>4131</v>
      </c>
      <c r="AF313" s="155">
        <v>5336</v>
      </c>
      <c r="AG313" s="184">
        <f t="shared" ref="AG313" si="4589">+AH313-AH312</f>
        <v>6</v>
      </c>
      <c r="AH313" s="155">
        <v>5102</v>
      </c>
      <c r="AI313" s="184">
        <f t="shared" ref="AI313" si="4590">+AJ313-AJ312</f>
        <v>0</v>
      </c>
      <c r="AJ313" s="185">
        <v>105</v>
      </c>
      <c r="AK313" s="186">
        <f t="shared" ref="AK313" si="4591">+AL313-AL312</f>
        <v>0</v>
      </c>
      <c r="AL313" s="155">
        <v>46</v>
      </c>
      <c r="AM313" s="184">
        <f t="shared" ref="AM313" si="4592">+AN313-AN312</f>
        <v>0</v>
      </c>
      <c r="AN313" s="155">
        <v>46</v>
      </c>
      <c r="AO313" s="184">
        <f t="shared" ref="AO313" si="4593">+AP313-AP312</f>
        <v>0</v>
      </c>
      <c r="AP313" s="187">
        <v>0</v>
      </c>
      <c r="AQ313" s="186">
        <f t="shared" ref="AQ313" si="4594">+AR313-AR312</f>
        <v>5</v>
      </c>
      <c r="AR313" s="155">
        <v>563</v>
      </c>
      <c r="AS313" s="184">
        <f t="shared" ref="AS313" si="4595">+AT313-AT312</f>
        <v>1</v>
      </c>
      <c r="AT313" s="155">
        <v>519</v>
      </c>
      <c r="AU313" s="184">
        <f t="shared" ref="AU313" si="4596">+AV313-AV312</f>
        <v>0</v>
      </c>
      <c r="AV313" s="188">
        <v>7</v>
      </c>
      <c r="AW313" s="255">
        <v>142</v>
      </c>
      <c r="AX313" s="237">
        <f t="shared" si="4552"/>
        <v>44137</v>
      </c>
      <c r="AY313" s="6">
        <v>0</v>
      </c>
      <c r="AZ313" s="238">
        <f t="shared" ref="AZ313" si="4597">+AZ312+AY313</f>
        <v>341</v>
      </c>
      <c r="BA313" s="238">
        <f t="shared" si="455"/>
        <v>96</v>
      </c>
      <c r="BB313" s="130">
        <v>0</v>
      </c>
      <c r="BC313" s="27">
        <f t="shared" ref="BC313" si="4598">+BC312+BB313</f>
        <v>22</v>
      </c>
      <c r="BD313" s="238">
        <f t="shared" si="2164"/>
        <v>131</v>
      </c>
      <c r="BE313" s="229">
        <f t="shared" ref="BE313" si="4599">+Z313</f>
        <v>44137</v>
      </c>
      <c r="BF313" s="132">
        <f t="shared" ref="BF313" si="4600">+B313</f>
        <v>44</v>
      </c>
      <c r="BG313" s="229">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79">
        <f t="shared" ref="BO313" si="4609">+A313</f>
        <v>44137</v>
      </c>
      <c r="BP313">
        <f t="shared" ref="BP313" si="4610">+AF313</f>
        <v>5336</v>
      </c>
      <c r="BQ313">
        <f t="shared" ref="BQ313" si="4611">+AH313</f>
        <v>5102</v>
      </c>
      <c r="BR313">
        <f t="shared" ref="BR313" si="4612">+AJ313</f>
        <v>105</v>
      </c>
      <c r="BS313" s="179">
        <f t="shared" ref="BS313" si="4613">+A313</f>
        <v>44137</v>
      </c>
      <c r="BT313">
        <f t="shared" ref="BT313" si="4614">+AL313</f>
        <v>46</v>
      </c>
      <c r="BU313">
        <f t="shared" ref="BU313" si="4615">+AN313</f>
        <v>46</v>
      </c>
      <c r="BV313">
        <f t="shared" ref="BV313" si="4616">+AP313</f>
        <v>0</v>
      </c>
      <c r="BW313" s="179">
        <f t="shared" ref="BW313" si="4617">+A313</f>
        <v>44137</v>
      </c>
      <c r="BX313">
        <f t="shared" ref="BX313" si="4618">+AR313</f>
        <v>563</v>
      </c>
      <c r="BY313">
        <f t="shared" ref="BY313" si="4619">+AT313</f>
        <v>519</v>
      </c>
      <c r="BZ313">
        <f t="shared" ref="BZ313" si="4620">+AV313</f>
        <v>7</v>
      </c>
      <c r="CA313" s="179">
        <f t="shared" ref="CA313" si="4621">+A313</f>
        <v>44137</v>
      </c>
      <c r="CB313">
        <f t="shared" ref="CB313" si="4622">+AD313</f>
        <v>6</v>
      </c>
      <c r="CC313">
        <f t="shared" ref="CC313" si="4623">+AG313</f>
        <v>6</v>
      </c>
      <c r="CD313" s="179">
        <f t="shared" ref="CD313" si="4624">+A313</f>
        <v>44137</v>
      </c>
      <c r="CE313">
        <f t="shared" ref="CE313" si="4625">+AI313</f>
        <v>0</v>
      </c>
      <c r="CF313" s="1">
        <f t="shared" si="2055"/>
        <v>44137</v>
      </c>
      <c r="CG313" s="283">
        <f t="shared" si="2056"/>
        <v>6</v>
      </c>
      <c r="CH313" s="1">
        <f t="shared" si="2057"/>
        <v>44137</v>
      </c>
      <c r="CI313" s="284">
        <f t="shared" si="2058"/>
        <v>0</v>
      </c>
    </row>
    <row r="314" spans="1:87" ht="18" customHeight="1" x14ac:dyDescent="0.55000000000000004">
      <c r="A314" s="179">
        <v>44138</v>
      </c>
      <c r="B314" s="240">
        <v>15</v>
      </c>
      <c r="C314" s="154">
        <f t="shared" ref="C314" si="4626">+B314+C313</f>
        <v>3460</v>
      </c>
      <c r="D314" s="154">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7">
        <v>126</v>
      </c>
      <c r="Z314" s="75">
        <f t="shared" si="4493"/>
        <v>44138</v>
      </c>
      <c r="AA314" s="230">
        <f t="shared" ref="AA314" si="4628">+AF314+AL314+AR314</f>
        <v>5958</v>
      </c>
      <c r="AB314" s="230">
        <f t="shared" ref="AB314" si="4629">+AH314+AN314+AT314</f>
        <v>5676</v>
      </c>
      <c r="AC314" s="231">
        <f t="shared" ref="AC314" si="4630">+AJ314+AP314+AV314</f>
        <v>112</v>
      </c>
      <c r="AD314" s="183">
        <f t="shared" ref="AD314" si="4631">+AF314-AF313</f>
        <v>9</v>
      </c>
      <c r="AE314" s="243">
        <f t="shared" ref="AE314" si="4632">+AE313+AD314</f>
        <v>4140</v>
      </c>
      <c r="AF314" s="155">
        <v>5345</v>
      </c>
      <c r="AG314" s="184">
        <f t="shared" ref="AG314:AG316" si="4633">+AH314-AH313</f>
        <v>7</v>
      </c>
      <c r="AH314" s="155">
        <v>5109</v>
      </c>
      <c r="AI314" s="184">
        <f t="shared" ref="AI314:AI315" si="4634">+AJ314-AJ313</f>
        <v>0</v>
      </c>
      <c r="AJ314" s="185">
        <v>105</v>
      </c>
      <c r="AK314" s="186">
        <f t="shared" ref="AK314" si="4635">+AL314-AL313</f>
        <v>0</v>
      </c>
      <c r="AL314" s="155">
        <v>46</v>
      </c>
      <c r="AM314" s="184">
        <f t="shared" ref="AM314" si="4636">+AN314-AN313</f>
        <v>0</v>
      </c>
      <c r="AN314" s="155">
        <v>46</v>
      </c>
      <c r="AO314" s="184">
        <f t="shared" ref="AO314" si="4637">+AP314-AP313</f>
        <v>0</v>
      </c>
      <c r="AP314" s="187">
        <v>0</v>
      </c>
      <c r="AQ314" s="186">
        <f t="shared" ref="AQ314" si="4638">+AR314-AR313</f>
        <v>4</v>
      </c>
      <c r="AR314" s="155">
        <v>567</v>
      </c>
      <c r="AS314" s="184">
        <f t="shared" ref="AS314" si="4639">+AT314-AT313</f>
        <v>2</v>
      </c>
      <c r="AT314" s="155">
        <v>521</v>
      </c>
      <c r="AU314" s="184">
        <f t="shared" ref="AU314" si="4640">+AV314-AV313</f>
        <v>0</v>
      </c>
      <c r="AV314" s="188">
        <v>7</v>
      </c>
      <c r="AW314" s="255">
        <v>143</v>
      </c>
      <c r="AX314" s="237">
        <f t="shared" ref="AX314" si="4641">+A314</f>
        <v>44138</v>
      </c>
      <c r="AY314" s="6">
        <v>0</v>
      </c>
      <c r="AZ314" s="238">
        <f t="shared" ref="AZ314" si="4642">+AZ313+AY314</f>
        <v>341</v>
      </c>
      <c r="BA314" s="238">
        <f t="shared" si="455"/>
        <v>97</v>
      </c>
      <c r="BB314" s="130">
        <v>0</v>
      </c>
      <c r="BC314" s="27">
        <f t="shared" ref="BC314" si="4643">+BC313+BB314</f>
        <v>22</v>
      </c>
      <c r="BD314" s="238">
        <f t="shared" si="2164"/>
        <v>132</v>
      </c>
      <c r="BE314" s="229">
        <f t="shared" ref="BE314" si="4644">+Z314</f>
        <v>44138</v>
      </c>
      <c r="BF314" s="132">
        <f t="shared" ref="BF314" si="4645">+B314</f>
        <v>15</v>
      </c>
      <c r="BG314" s="229">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79">
        <f t="shared" ref="BO314" si="4654">+A314</f>
        <v>44138</v>
      </c>
      <c r="BP314">
        <f t="shared" ref="BP314" si="4655">+AF314</f>
        <v>5345</v>
      </c>
      <c r="BQ314">
        <f t="shared" ref="BQ314" si="4656">+AH314</f>
        <v>5109</v>
      </c>
      <c r="BR314">
        <f t="shared" ref="BR314" si="4657">+AJ314</f>
        <v>105</v>
      </c>
      <c r="BS314" s="179">
        <f t="shared" ref="BS314" si="4658">+A314</f>
        <v>44138</v>
      </c>
      <c r="BT314">
        <f t="shared" ref="BT314" si="4659">+AL314</f>
        <v>46</v>
      </c>
      <c r="BU314">
        <f t="shared" ref="BU314" si="4660">+AN314</f>
        <v>46</v>
      </c>
      <c r="BV314">
        <f t="shared" ref="BV314" si="4661">+AP314</f>
        <v>0</v>
      </c>
      <c r="BW314" s="179">
        <f t="shared" ref="BW314" si="4662">+A314</f>
        <v>44138</v>
      </c>
      <c r="BX314">
        <f t="shared" ref="BX314" si="4663">+AR314</f>
        <v>567</v>
      </c>
      <c r="BY314">
        <f t="shared" ref="BY314" si="4664">+AT314</f>
        <v>521</v>
      </c>
      <c r="BZ314">
        <f t="shared" ref="BZ314" si="4665">+AV314</f>
        <v>7</v>
      </c>
      <c r="CA314" s="179">
        <f t="shared" ref="CA314" si="4666">+A314</f>
        <v>44138</v>
      </c>
      <c r="CB314">
        <f t="shared" ref="CB314" si="4667">+AD314</f>
        <v>9</v>
      </c>
      <c r="CC314">
        <f t="shared" ref="CC314" si="4668">+AG314</f>
        <v>7</v>
      </c>
      <c r="CD314" s="179">
        <f t="shared" ref="CD314" si="4669">+A314</f>
        <v>44138</v>
      </c>
      <c r="CE314">
        <f t="shared" ref="CE314" si="4670">+AI314</f>
        <v>0</v>
      </c>
      <c r="CF314" s="1">
        <f t="shared" si="2055"/>
        <v>44138</v>
      </c>
      <c r="CG314" s="283">
        <f t="shared" si="2056"/>
        <v>9</v>
      </c>
      <c r="CH314" s="1">
        <f t="shared" si="2057"/>
        <v>44138</v>
      </c>
      <c r="CI314" s="284">
        <f t="shared" si="2058"/>
        <v>0</v>
      </c>
    </row>
    <row r="315" spans="1:87" ht="18" customHeight="1" x14ac:dyDescent="0.55000000000000004">
      <c r="A315" s="179">
        <v>44139</v>
      </c>
      <c r="B315" s="240">
        <v>20</v>
      </c>
      <c r="C315" s="154">
        <f t="shared" ref="C315" si="4671">+B315+C314</f>
        <v>3480</v>
      </c>
      <c r="D315" s="154">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7">
        <v>127</v>
      </c>
      <c r="Z315" s="75">
        <f t="shared" si="4493"/>
        <v>44139</v>
      </c>
      <c r="AA315" s="230">
        <f t="shared" ref="AA315" si="4673">+AF315+AL315+AR315</f>
        <v>5962</v>
      </c>
      <c r="AB315" s="230">
        <f t="shared" ref="AB315" si="4674">+AH315+AN315+AT315</f>
        <v>5685</v>
      </c>
      <c r="AC315" s="231">
        <f t="shared" ref="AC315" si="4675">+AJ315+AP315+AV315</f>
        <v>113</v>
      </c>
      <c r="AD315" s="183">
        <f t="shared" ref="AD315" si="4676">+AF315-AF314</f>
        <v>3</v>
      </c>
      <c r="AE315" s="243">
        <f t="shared" ref="AE315" si="4677">+AE314+AD315</f>
        <v>4143</v>
      </c>
      <c r="AF315" s="155">
        <v>5348</v>
      </c>
      <c r="AG315" s="184">
        <f t="shared" si="4633"/>
        <v>9</v>
      </c>
      <c r="AH315" s="155">
        <v>5118</v>
      </c>
      <c r="AI315" s="184">
        <f t="shared" si="4634"/>
        <v>1</v>
      </c>
      <c r="AJ315" s="185">
        <v>106</v>
      </c>
      <c r="AK315" s="186">
        <f t="shared" ref="AK315" si="4678">+AL315-AL314</f>
        <v>0</v>
      </c>
      <c r="AL315" s="155">
        <v>46</v>
      </c>
      <c r="AM315" s="184">
        <f t="shared" ref="AM315" si="4679">+AN315-AN314</f>
        <v>0</v>
      </c>
      <c r="AN315" s="155">
        <v>46</v>
      </c>
      <c r="AO315" s="184">
        <f t="shared" ref="AO315" si="4680">+AP315-AP314</f>
        <v>0</v>
      </c>
      <c r="AP315" s="187">
        <v>0</v>
      </c>
      <c r="AQ315" s="186">
        <f t="shared" ref="AQ315" si="4681">+AR315-AR314</f>
        <v>1</v>
      </c>
      <c r="AR315" s="155">
        <v>568</v>
      </c>
      <c r="AS315" s="184">
        <f t="shared" ref="AS315:AS316" si="4682">+AT315-AT314</f>
        <v>0</v>
      </c>
      <c r="AT315" s="155">
        <v>521</v>
      </c>
      <c r="AU315" s="184">
        <f t="shared" ref="AU315" si="4683">+AV315-AV314</f>
        <v>0</v>
      </c>
      <c r="AV315" s="188">
        <v>7</v>
      </c>
      <c r="AW315" s="255">
        <v>144</v>
      </c>
      <c r="AX315" s="237">
        <f t="shared" ref="AX315:AX316" si="4684">+A315</f>
        <v>44139</v>
      </c>
      <c r="AY315" s="6">
        <v>0</v>
      </c>
      <c r="AZ315" s="238">
        <f t="shared" ref="AZ315" si="4685">+AZ314+AY315</f>
        <v>341</v>
      </c>
      <c r="BA315" s="238">
        <f t="shared" si="455"/>
        <v>98</v>
      </c>
      <c r="BB315" s="130">
        <v>0</v>
      </c>
      <c r="BC315" s="27">
        <f t="shared" ref="BC315" si="4686">+BC314+BB315</f>
        <v>22</v>
      </c>
      <c r="BD315" s="238">
        <f t="shared" si="2164"/>
        <v>133</v>
      </c>
      <c r="BE315" s="229">
        <f t="shared" ref="BE315" si="4687">+Z315</f>
        <v>44139</v>
      </c>
      <c r="BF315" s="132">
        <f t="shared" ref="BF315" si="4688">+B315</f>
        <v>20</v>
      </c>
      <c r="BG315" s="229">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79">
        <f t="shared" ref="BO315" si="4697">+A315</f>
        <v>44139</v>
      </c>
      <c r="BP315">
        <f t="shared" ref="BP315" si="4698">+AF315</f>
        <v>5348</v>
      </c>
      <c r="BQ315">
        <f t="shared" ref="BQ315" si="4699">+AH315</f>
        <v>5118</v>
      </c>
      <c r="BR315">
        <f t="shared" ref="BR315" si="4700">+AJ315</f>
        <v>106</v>
      </c>
      <c r="BS315" s="179">
        <f t="shared" ref="BS315" si="4701">+A315</f>
        <v>44139</v>
      </c>
      <c r="BT315">
        <f t="shared" ref="BT315" si="4702">+AL315</f>
        <v>46</v>
      </c>
      <c r="BU315">
        <f t="shared" ref="BU315" si="4703">+AN315</f>
        <v>46</v>
      </c>
      <c r="BV315">
        <f t="shared" ref="BV315" si="4704">+AP315</f>
        <v>0</v>
      </c>
      <c r="BW315" s="179">
        <f t="shared" ref="BW315" si="4705">+A315</f>
        <v>44139</v>
      </c>
      <c r="BX315">
        <f t="shared" ref="BX315" si="4706">+AR315</f>
        <v>568</v>
      </c>
      <c r="BY315">
        <f t="shared" ref="BY315" si="4707">+AT315</f>
        <v>521</v>
      </c>
      <c r="BZ315">
        <f t="shared" ref="BZ315" si="4708">+AV315</f>
        <v>7</v>
      </c>
      <c r="CA315" s="179">
        <f t="shared" ref="CA315" si="4709">+A315</f>
        <v>44139</v>
      </c>
      <c r="CB315">
        <f t="shared" ref="CB315" si="4710">+AD315</f>
        <v>3</v>
      </c>
      <c r="CC315">
        <f t="shared" ref="CC315" si="4711">+AG315</f>
        <v>9</v>
      </c>
      <c r="CD315" s="179">
        <f t="shared" ref="CD315" si="4712">+A315</f>
        <v>44139</v>
      </c>
      <c r="CE315">
        <f t="shared" ref="CE315" si="4713">+AI315</f>
        <v>1</v>
      </c>
      <c r="CF315" s="1">
        <f t="shared" si="2055"/>
        <v>44139</v>
      </c>
      <c r="CG315" s="283">
        <f t="shared" si="2056"/>
        <v>3</v>
      </c>
      <c r="CH315" s="1">
        <f t="shared" si="2057"/>
        <v>44139</v>
      </c>
      <c r="CI315" s="284">
        <f t="shared" si="2058"/>
        <v>1</v>
      </c>
    </row>
    <row r="316" spans="1:87" ht="18" customHeight="1" x14ac:dyDescent="0.55000000000000004">
      <c r="A316" s="179">
        <v>44140</v>
      </c>
      <c r="B316" s="240">
        <v>30</v>
      </c>
      <c r="C316" s="154">
        <f t="shared" ref="C316" si="4714">+B316+C315</f>
        <v>3510</v>
      </c>
      <c r="D316" s="154">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7">
        <v>128</v>
      </c>
      <c r="Z316" s="75">
        <f t="shared" si="4493"/>
        <v>44140</v>
      </c>
      <c r="AA316" s="230">
        <f t="shared" ref="AA316" si="4716">+AF316+AL316+AR316</f>
        <v>5970</v>
      </c>
      <c r="AB316" s="230">
        <f t="shared" ref="AB316" si="4717">+AH316+AN316+AT316</f>
        <v>5695</v>
      </c>
      <c r="AC316" s="231">
        <f t="shared" ref="AC316" si="4718">+AJ316+AP316+AV316</f>
        <v>114</v>
      </c>
      <c r="AD316" s="183">
        <f t="shared" ref="AD316" si="4719">+AF316-AF315</f>
        <v>7</v>
      </c>
      <c r="AE316" s="243">
        <f t="shared" ref="AE316" si="4720">+AE315+AD316</f>
        <v>4150</v>
      </c>
      <c r="AF316" s="155">
        <v>5355</v>
      </c>
      <c r="AG316" s="184">
        <f t="shared" si="4633"/>
        <v>8</v>
      </c>
      <c r="AH316" s="155">
        <v>5126</v>
      </c>
      <c r="AI316" s="184">
        <f t="shared" ref="AI316" si="4721">+AJ316-AJ315</f>
        <v>1</v>
      </c>
      <c r="AJ316" s="185">
        <v>107</v>
      </c>
      <c r="AK316" s="186">
        <f t="shared" ref="AK316" si="4722">+AL316-AL315</f>
        <v>0</v>
      </c>
      <c r="AL316" s="155">
        <v>46</v>
      </c>
      <c r="AM316" s="184">
        <f t="shared" ref="AM316" si="4723">+AN316-AN315</f>
        <v>0</v>
      </c>
      <c r="AN316" s="155">
        <v>46</v>
      </c>
      <c r="AO316" s="184">
        <f t="shared" ref="AO316" si="4724">+AP316-AP315</f>
        <v>0</v>
      </c>
      <c r="AP316" s="187">
        <v>0</v>
      </c>
      <c r="AQ316" s="186">
        <f t="shared" ref="AQ316" si="4725">+AR316-AR315</f>
        <v>1</v>
      </c>
      <c r="AR316" s="155">
        <v>569</v>
      </c>
      <c r="AS316" s="184">
        <f t="shared" si="4682"/>
        <v>2</v>
      </c>
      <c r="AT316" s="155">
        <v>523</v>
      </c>
      <c r="AU316" s="184">
        <f t="shared" ref="AU316" si="4726">+AV316-AV315</f>
        <v>0</v>
      </c>
      <c r="AV316" s="188">
        <v>7</v>
      </c>
      <c r="AW316" s="255">
        <v>145</v>
      </c>
      <c r="AX316" s="237">
        <f t="shared" si="4684"/>
        <v>44140</v>
      </c>
      <c r="AY316" s="6">
        <v>0</v>
      </c>
      <c r="AZ316" s="238">
        <f t="shared" ref="AZ316" si="4727">+AZ315+AY316</f>
        <v>341</v>
      </c>
      <c r="BA316" s="238">
        <f t="shared" si="455"/>
        <v>99</v>
      </c>
      <c r="BB316" s="130">
        <v>0</v>
      </c>
      <c r="BC316" s="27">
        <f t="shared" ref="BC316" si="4728">+BC315+BB316</f>
        <v>22</v>
      </c>
      <c r="BD316" s="238">
        <f t="shared" si="2164"/>
        <v>134</v>
      </c>
      <c r="BE316" s="229">
        <f t="shared" ref="BE316" si="4729">+Z316</f>
        <v>44140</v>
      </c>
      <c r="BF316" s="132">
        <f t="shared" ref="BF316" si="4730">+B316</f>
        <v>30</v>
      </c>
      <c r="BG316" s="229">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79">
        <f t="shared" ref="BO316" si="4739">+A316</f>
        <v>44140</v>
      </c>
      <c r="BP316">
        <f t="shared" ref="BP316" si="4740">+AF316</f>
        <v>5355</v>
      </c>
      <c r="BQ316">
        <f t="shared" ref="BQ316" si="4741">+AH316</f>
        <v>5126</v>
      </c>
      <c r="BR316">
        <f t="shared" ref="BR316" si="4742">+AJ316</f>
        <v>107</v>
      </c>
      <c r="BS316" s="179">
        <f t="shared" ref="BS316" si="4743">+A316</f>
        <v>44140</v>
      </c>
      <c r="BT316">
        <f t="shared" ref="BT316" si="4744">+AL316</f>
        <v>46</v>
      </c>
      <c r="BU316">
        <f t="shared" ref="BU316" si="4745">+AN316</f>
        <v>46</v>
      </c>
      <c r="BV316">
        <f t="shared" ref="BV316" si="4746">+AP316</f>
        <v>0</v>
      </c>
      <c r="BW316" s="179">
        <f t="shared" ref="BW316" si="4747">+A316</f>
        <v>44140</v>
      </c>
      <c r="BX316">
        <f t="shared" ref="BX316" si="4748">+AR316</f>
        <v>569</v>
      </c>
      <c r="BY316">
        <f t="shared" ref="BY316" si="4749">+AT316</f>
        <v>523</v>
      </c>
      <c r="BZ316">
        <f t="shared" ref="BZ316" si="4750">+AV316</f>
        <v>7</v>
      </c>
      <c r="CA316" s="179">
        <f t="shared" ref="CA316" si="4751">+A316</f>
        <v>44140</v>
      </c>
      <c r="CB316">
        <f t="shared" ref="CB316" si="4752">+AD316</f>
        <v>7</v>
      </c>
      <c r="CC316">
        <f t="shared" ref="CC316" si="4753">+AG316</f>
        <v>8</v>
      </c>
      <c r="CD316" s="179">
        <f t="shared" ref="CD316" si="4754">+A316</f>
        <v>44140</v>
      </c>
      <c r="CE316">
        <f t="shared" ref="CE316" si="4755">+AI316</f>
        <v>1</v>
      </c>
      <c r="CF316" s="1">
        <f t="shared" si="2055"/>
        <v>44140</v>
      </c>
      <c r="CG316" s="283">
        <f t="shared" si="2056"/>
        <v>7</v>
      </c>
      <c r="CH316" s="1">
        <f t="shared" si="2057"/>
        <v>44140</v>
      </c>
      <c r="CI316" s="284">
        <f t="shared" si="2058"/>
        <v>1</v>
      </c>
    </row>
    <row r="317" spans="1:87" ht="18" customHeight="1" x14ac:dyDescent="0.55000000000000004">
      <c r="A317" s="179">
        <v>44141</v>
      </c>
      <c r="B317" s="240">
        <v>33</v>
      </c>
      <c r="C317" s="154">
        <f t="shared" ref="C317" si="4756">+B317+C316</f>
        <v>3543</v>
      </c>
      <c r="D317" s="154">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7">
        <v>129</v>
      </c>
      <c r="Z317" s="75">
        <f t="shared" si="4493"/>
        <v>44141</v>
      </c>
      <c r="AA317" s="230">
        <f t="shared" ref="AA317" si="4758">+AF317+AL317+AR317</f>
        <v>5980</v>
      </c>
      <c r="AB317" s="230">
        <f t="shared" ref="AB317" si="4759">+AH317+AN317+AT317</f>
        <v>5700</v>
      </c>
      <c r="AC317" s="231">
        <f t="shared" ref="AC317" si="4760">+AJ317+AP317+AV317</f>
        <v>114</v>
      </c>
      <c r="AD317" s="183">
        <f t="shared" ref="AD317" si="4761">+AF317-AF316</f>
        <v>6</v>
      </c>
      <c r="AE317" s="243">
        <f t="shared" ref="AE317" si="4762">+AE316+AD317</f>
        <v>4156</v>
      </c>
      <c r="AF317" s="155">
        <v>5361</v>
      </c>
      <c r="AG317" s="184">
        <f t="shared" ref="AG317" si="4763">+AH317-AH316</f>
        <v>5</v>
      </c>
      <c r="AH317" s="155">
        <v>5131</v>
      </c>
      <c r="AI317" s="184">
        <f t="shared" ref="AI317" si="4764">+AJ317-AJ316</f>
        <v>0</v>
      </c>
      <c r="AJ317" s="185">
        <v>107</v>
      </c>
      <c r="AK317" s="186">
        <f t="shared" ref="AK317" si="4765">+AL317-AL316</f>
        <v>0</v>
      </c>
      <c r="AL317" s="155">
        <v>46</v>
      </c>
      <c r="AM317" s="184">
        <f t="shared" ref="AM317" si="4766">+AN317-AN316</f>
        <v>0</v>
      </c>
      <c r="AN317" s="155">
        <v>46</v>
      </c>
      <c r="AO317" s="184">
        <f t="shared" ref="AO317" si="4767">+AP317-AP316</f>
        <v>0</v>
      </c>
      <c r="AP317" s="187">
        <v>0</v>
      </c>
      <c r="AQ317" s="186">
        <f t="shared" ref="AQ317" si="4768">+AR317-AR316</f>
        <v>4</v>
      </c>
      <c r="AR317" s="155">
        <v>573</v>
      </c>
      <c r="AS317" s="184">
        <f t="shared" ref="AS317" si="4769">+AT317-AT316</f>
        <v>0</v>
      </c>
      <c r="AT317" s="155">
        <v>523</v>
      </c>
      <c r="AU317" s="184">
        <f t="shared" ref="AU317" si="4770">+AV317-AV316</f>
        <v>0</v>
      </c>
      <c r="AV317" s="188">
        <v>7</v>
      </c>
      <c r="AW317" s="255">
        <v>146</v>
      </c>
      <c r="AX317" s="237">
        <f t="shared" ref="AX317" si="4771">+A317</f>
        <v>44141</v>
      </c>
      <c r="AY317" s="6">
        <v>0</v>
      </c>
      <c r="AZ317" s="238">
        <f t="shared" ref="AZ317" si="4772">+AZ316+AY317</f>
        <v>341</v>
      </c>
      <c r="BA317" s="238">
        <f t="shared" si="455"/>
        <v>100</v>
      </c>
      <c r="BB317" s="130">
        <v>0</v>
      </c>
      <c r="BC317" s="27">
        <f t="shared" ref="BC317" si="4773">+BC316+BB317</f>
        <v>22</v>
      </c>
      <c r="BD317" s="238">
        <f t="shared" si="2164"/>
        <v>135</v>
      </c>
      <c r="BE317" s="229">
        <f t="shared" ref="BE317" si="4774">+Z317</f>
        <v>44141</v>
      </c>
      <c r="BF317" s="132">
        <f t="shared" ref="BF317" si="4775">+B317</f>
        <v>33</v>
      </c>
      <c r="BG317" s="229">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79">
        <f t="shared" ref="BO317" si="4784">+A317</f>
        <v>44141</v>
      </c>
      <c r="BP317">
        <f t="shared" ref="BP317" si="4785">+AF317</f>
        <v>5361</v>
      </c>
      <c r="BQ317">
        <f t="shared" ref="BQ317" si="4786">+AH317</f>
        <v>5131</v>
      </c>
      <c r="BR317">
        <f t="shared" ref="BR317" si="4787">+AJ317</f>
        <v>107</v>
      </c>
      <c r="BS317" s="179">
        <f t="shared" ref="BS317" si="4788">+A317</f>
        <v>44141</v>
      </c>
      <c r="BT317">
        <f t="shared" ref="BT317" si="4789">+AL317</f>
        <v>46</v>
      </c>
      <c r="BU317">
        <f t="shared" ref="BU317" si="4790">+AN317</f>
        <v>46</v>
      </c>
      <c r="BV317">
        <f t="shared" ref="BV317" si="4791">+AP317</f>
        <v>0</v>
      </c>
      <c r="BW317" s="179">
        <f t="shared" ref="BW317" si="4792">+A317</f>
        <v>44141</v>
      </c>
      <c r="BX317">
        <f t="shared" ref="BX317" si="4793">+AR317</f>
        <v>573</v>
      </c>
      <c r="BY317">
        <f t="shared" ref="BY317" si="4794">+AT317</f>
        <v>523</v>
      </c>
      <c r="BZ317">
        <f t="shared" ref="BZ317" si="4795">+AV317</f>
        <v>7</v>
      </c>
      <c r="CA317" s="179">
        <f t="shared" ref="CA317" si="4796">+A317</f>
        <v>44141</v>
      </c>
      <c r="CB317">
        <f t="shared" ref="CB317" si="4797">+AD317</f>
        <v>6</v>
      </c>
      <c r="CC317">
        <f t="shared" ref="CC317" si="4798">+AG317</f>
        <v>5</v>
      </c>
      <c r="CD317" s="179">
        <f t="shared" ref="CD317" si="4799">+A317</f>
        <v>44141</v>
      </c>
      <c r="CE317">
        <f t="shared" ref="CE317" si="4800">+AI317</f>
        <v>0</v>
      </c>
      <c r="CF317" s="1">
        <f t="shared" si="2055"/>
        <v>44141</v>
      </c>
      <c r="CG317" s="283">
        <f t="shared" si="2056"/>
        <v>6</v>
      </c>
      <c r="CH317" s="1">
        <f t="shared" si="2057"/>
        <v>44141</v>
      </c>
      <c r="CI317" s="284">
        <f t="shared" si="2058"/>
        <v>0</v>
      </c>
    </row>
    <row r="318" spans="1:87" ht="18" customHeight="1" x14ac:dyDescent="0.55000000000000004">
      <c r="A318" s="179">
        <v>44142</v>
      </c>
      <c r="B318" s="240">
        <v>28</v>
      </c>
      <c r="C318" s="154">
        <f t="shared" ref="C318" si="4801">+B318+C317</f>
        <v>3571</v>
      </c>
      <c r="D318" s="154">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7">
        <v>130</v>
      </c>
      <c r="Z318" s="75">
        <f t="shared" si="4493"/>
        <v>44142</v>
      </c>
      <c r="AA318" s="230">
        <f t="shared" ref="AA318" si="4803">+AF318+AL318+AR318</f>
        <v>5983</v>
      </c>
      <c r="AB318" s="230">
        <f t="shared" ref="AB318" si="4804">+AH318+AN318+AT318</f>
        <v>5708</v>
      </c>
      <c r="AC318" s="231">
        <f t="shared" ref="AC318" si="4805">+AJ318+AP318+AV318</f>
        <v>114</v>
      </c>
      <c r="AD318" s="183">
        <f t="shared" ref="AD318" si="4806">+AF318-AF317</f>
        <v>3</v>
      </c>
      <c r="AE318" s="243">
        <f t="shared" ref="AE318" si="4807">+AE317+AD318</f>
        <v>4159</v>
      </c>
      <c r="AF318" s="155">
        <v>5364</v>
      </c>
      <c r="AG318" s="184">
        <f t="shared" ref="AG318" si="4808">+AH318-AH317</f>
        <v>8</v>
      </c>
      <c r="AH318" s="155">
        <v>5139</v>
      </c>
      <c r="AI318" s="184">
        <f t="shared" ref="AI318" si="4809">+AJ318-AJ317</f>
        <v>0</v>
      </c>
      <c r="AJ318" s="185">
        <v>107</v>
      </c>
      <c r="AK318" s="186">
        <f t="shared" ref="AK318" si="4810">+AL318-AL317</f>
        <v>0</v>
      </c>
      <c r="AL318" s="155">
        <v>46</v>
      </c>
      <c r="AM318" s="184">
        <f t="shared" ref="AM318" si="4811">+AN318-AN317</f>
        <v>0</v>
      </c>
      <c r="AN318" s="155">
        <v>46</v>
      </c>
      <c r="AO318" s="184">
        <f t="shared" ref="AO318" si="4812">+AP318-AP317</f>
        <v>0</v>
      </c>
      <c r="AP318" s="187">
        <v>0</v>
      </c>
      <c r="AQ318" s="186">
        <f t="shared" ref="AQ318" si="4813">+AR318-AR317</f>
        <v>0</v>
      </c>
      <c r="AR318" s="155">
        <v>573</v>
      </c>
      <c r="AS318" s="184">
        <f t="shared" ref="AS318" si="4814">+AT318-AT317</f>
        <v>0</v>
      </c>
      <c r="AT318" s="155">
        <v>523</v>
      </c>
      <c r="AU318" s="184">
        <f t="shared" ref="AU318" si="4815">+AV318-AV317</f>
        <v>0</v>
      </c>
      <c r="AV318" s="188">
        <v>7</v>
      </c>
      <c r="AW318" s="255">
        <v>147</v>
      </c>
      <c r="AX318" s="237">
        <f t="shared" ref="AX318" si="4816">+A318</f>
        <v>44142</v>
      </c>
      <c r="AY318" s="6">
        <v>0</v>
      </c>
      <c r="AZ318" s="238">
        <f t="shared" ref="AZ318" si="4817">+AZ317+AY318</f>
        <v>341</v>
      </c>
      <c r="BA318" s="238">
        <f t="shared" si="455"/>
        <v>101</v>
      </c>
      <c r="BB318" s="130">
        <v>0</v>
      </c>
      <c r="BC318" s="27">
        <f t="shared" ref="BC318" si="4818">+BC317+BB318</f>
        <v>22</v>
      </c>
      <c r="BD318" s="238">
        <f t="shared" si="2164"/>
        <v>136</v>
      </c>
      <c r="BE318" s="229">
        <f t="shared" ref="BE318" si="4819">+Z318</f>
        <v>44142</v>
      </c>
      <c r="BF318" s="132">
        <f t="shared" ref="BF318" si="4820">+B318</f>
        <v>28</v>
      </c>
      <c r="BG318" s="229">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79">
        <f t="shared" ref="BO318" si="4829">+A318</f>
        <v>44142</v>
      </c>
      <c r="BP318">
        <f t="shared" ref="BP318" si="4830">+AF318</f>
        <v>5364</v>
      </c>
      <c r="BQ318">
        <f t="shared" ref="BQ318" si="4831">+AH318</f>
        <v>5139</v>
      </c>
      <c r="BR318">
        <f t="shared" ref="BR318" si="4832">+AJ318</f>
        <v>107</v>
      </c>
      <c r="BS318" s="179">
        <f t="shared" ref="BS318" si="4833">+A318</f>
        <v>44142</v>
      </c>
      <c r="BT318">
        <f t="shared" ref="BT318" si="4834">+AL318</f>
        <v>46</v>
      </c>
      <c r="BU318">
        <f t="shared" ref="BU318" si="4835">+AN318</f>
        <v>46</v>
      </c>
      <c r="BV318">
        <f t="shared" ref="BV318" si="4836">+AP318</f>
        <v>0</v>
      </c>
      <c r="BW318" s="179">
        <f t="shared" ref="BW318" si="4837">+A318</f>
        <v>44142</v>
      </c>
      <c r="BX318">
        <f t="shared" ref="BX318" si="4838">+AR318</f>
        <v>573</v>
      </c>
      <c r="BY318">
        <f t="shared" ref="BY318" si="4839">+AT318</f>
        <v>523</v>
      </c>
      <c r="BZ318">
        <f t="shared" ref="BZ318" si="4840">+AV318</f>
        <v>7</v>
      </c>
      <c r="CA318" s="179">
        <f t="shared" ref="CA318" si="4841">+A318</f>
        <v>44142</v>
      </c>
      <c r="CB318">
        <f t="shared" ref="CB318" si="4842">+AD318</f>
        <v>3</v>
      </c>
      <c r="CC318">
        <f t="shared" ref="CC318" si="4843">+AG318</f>
        <v>8</v>
      </c>
      <c r="CD318" s="179">
        <f t="shared" ref="CD318" si="4844">+A318</f>
        <v>44142</v>
      </c>
      <c r="CE318">
        <f t="shared" ref="CE318" si="4845">+AI318</f>
        <v>0</v>
      </c>
      <c r="CF318" s="1">
        <f t="shared" ref="CF318:CF345" si="4846">+Z318</f>
        <v>44142</v>
      </c>
      <c r="CG318" s="283">
        <f t="shared" ref="CG318:CG345" si="4847">+AD318</f>
        <v>3</v>
      </c>
      <c r="CH318" s="1">
        <f t="shared" ref="CH318:CH345" si="4848">+Z318</f>
        <v>44142</v>
      </c>
      <c r="CI318" s="284">
        <f t="shared" ref="CI318:CI345" si="4849">+AI318</f>
        <v>0</v>
      </c>
    </row>
    <row r="319" spans="1:87" ht="18" customHeight="1" x14ac:dyDescent="0.55000000000000004">
      <c r="A319" s="179">
        <v>44143</v>
      </c>
      <c r="B319" s="240">
        <v>32</v>
      </c>
      <c r="C319" s="154">
        <f t="shared" ref="C319" si="4850">+B319+C318</f>
        <v>3603</v>
      </c>
      <c r="D319" s="154">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7">
        <v>131</v>
      </c>
      <c r="Z319" s="75">
        <f t="shared" si="4493"/>
        <v>44143</v>
      </c>
      <c r="AA319" s="230">
        <f t="shared" ref="AA319" si="4851">+AF319+AL319+AR319</f>
        <v>5997</v>
      </c>
      <c r="AB319" s="230">
        <f t="shared" ref="AB319" si="4852">+AH319+AN319+AT319</f>
        <v>5714</v>
      </c>
      <c r="AC319" s="231">
        <f t="shared" ref="AC319" si="4853">+AJ319+AP319+AV319</f>
        <v>114</v>
      </c>
      <c r="AD319" s="183">
        <f t="shared" ref="AD319" si="4854">+AF319-AF318</f>
        <v>10</v>
      </c>
      <c r="AE319" s="243">
        <f t="shared" ref="AE319" si="4855">+AE318+AD319</f>
        <v>4169</v>
      </c>
      <c r="AF319" s="155">
        <v>5374</v>
      </c>
      <c r="AG319" s="184">
        <f t="shared" ref="AG319" si="4856">+AH319-AH318</f>
        <v>5</v>
      </c>
      <c r="AH319" s="155">
        <v>5144</v>
      </c>
      <c r="AI319" s="184">
        <f t="shared" ref="AI319" si="4857">+AJ319-AJ318</f>
        <v>0</v>
      </c>
      <c r="AJ319" s="185">
        <v>107</v>
      </c>
      <c r="AK319" s="186">
        <f t="shared" ref="AK319" si="4858">+AL319-AL318</f>
        <v>0</v>
      </c>
      <c r="AL319" s="155">
        <v>46</v>
      </c>
      <c r="AM319" s="184">
        <f t="shared" ref="AM319" si="4859">+AN319-AN318</f>
        <v>0</v>
      </c>
      <c r="AN319" s="155">
        <v>46</v>
      </c>
      <c r="AO319" s="184">
        <f t="shared" ref="AO319" si="4860">+AP319-AP318</f>
        <v>0</v>
      </c>
      <c r="AP319" s="187">
        <v>0</v>
      </c>
      <c r="AQ319" s="186">
        <f t="shared" ref="AQ319" si="4861">+AR319-AR318</f>
        <v>4</v>
      </c>
      <c r="AR319" s="155">
        <v>577</v>
      </c>
      <c r="AS319" s="184">
        <f t="shared" ref="AS319" si="4862">+AT319-AT318</f>
        <v>1</v>
      </c>
      <c r="AT319" s="155">
        <v>524</v>
      </c>
      <c r="AU319" s="184">
        <f t="shared" ref="AU319" si="4863">+AV319-AV318</f>
        <v>0</v>
      </c>
      <c r="AV319" s="188">
        <v>7</v>
      </c>
      <c r="AW319" s="255">
        <v>148</v>
      </c>
      <c r="AX319" s="237">
        <f t="shared" ref="AX319" si="4864">+A319</f>
        <v>44143</v>
      </c>
      <c r="AY319" s="6">
        <v>0</v>
      </c>
      <c r="AZ319" s="238">
        <f t="shared" ref="AZ319" si="4865">+AZ318+AY319</f>
        <v>341</v>
      </c>
      <c r="BA319" s="238">
        <f t="shared" si="455"/>
        <v>102</v>
      </c>
      <c r="BB319" s="130">
        <v>0</v>
      </c>
      <c r="BC319" s="27">
        <f t="shared" ref="BC319" si="4866">+BC318+BB319</f>
        <v>22</v>
      </c>
      <c r="BD319" s="238">
        <f t="shared" si="2164"/>
        <v>137</v>
      </c>
      <c r="BE319" s="229">
        <f t="shared" ref="BE319" si="4867">+Z319</f>
        <v>44143</v>
      </c>
      <c r="BF319" s="132">
        <f t="shared" ref="BF319" si="4868">+B319</f>
        <v>32</v>
      </c>
      <c r="BG319" s="229">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79">
        <f t="shared" ref="BO319" si="4877">+A319</f>
        <v>44143</v>
      </c>
      <c r="BP319">
        <f t="shared" ref="BP319" si="4878">+AF319</f>
        <v>5374</v>
      </c>
      <c r="BQ319">
        <f t="shared" ref="BQ319" si="4879">+AH319</f>
        <v>5144</v>
      </c>
      <c r="BR319">
        <f t="shared" ref="BR319" si="4880">+AJ319</f>
        <v>107</v>
      </c>
      <c r="BS319" s="179">
        <f t="shared" ref="BS319" si="4881">+A319</f>
        <v>44143</v>
      </c>
      <c r="BT319">
        <f t="shared" ref="BT319" si="4882">+AL319</f>
        <v>46</v>
      </c>
      <c r="BU319">
        <f t="shared" ref="BU319" si="4883">+AN319</f>
        <v>46</v>
      </c>
      <c r="BV319">
        <f t="shared" ref="BV319" si="4884">+AP319</f>
        <v>0</v>
      </c>
      <c r="BW319" s="179">
        <f t="shared" ref="BW319" si="4885">+A319</f>
        <v>44143</v>
      </c>
      <c r="BX319">
        <f t="shared" ref="BX319" si="4886">+AR319</f>
        <v>577</v>
      </c>
      <c r="BY319">
        <f t="shared" ref="BY319" si="4887">+AT319</f>
        <v>524</v>
      </c>
      <c r="BZ319">
        <f t="shared" ref="BZ319" si="4888">+AV319</f>
        <v>7</v>
      </c>
      <c r="CA319" s="179">
        <f t="shared" ref="CA319" si="4889">+A319</f>
        <v>44143</v>
      </c>
      <c r="CB319">
        <f t="shared" ref="CB319" si="4890">+AD319</f>
        <v>10</v>
      </c>
      <c r="CC319">
        <f t="shared" ref="CC319" si="4891">+AG319</f>
        <v>5</v>
      </c>
      <c r="CD319" s="179">
        <f t="shared" ref="CD319" si="4892">+A319</f>
        <v>44143</v>
      </c>
      <c r="CE319">
        <f t="shared" ref="CE319" si="4893">+AI319</f>
        <v>0</v>
      </c>
      <c r="CF319" s="1">
        <f t="shared" si="4846"/>
        <v>44143</v>
      </c>
      <c r="CG319" s="283">
        <f t="shared" si="4847"/>
        <v>10</v>
      </c>
      <c r="CH319" s="1">
        <f t="shared" si="4848"/>
        <v>44143</v>
      </c>
      <c r="CI319" s="284">
        <f t="shared" si="4849"/>
        <v>0</v>
      </c>
    </row>
    <row r="320" spans="1:87" ht="18" customHeight="1" x14ac:dyDescent="0.55000000000000004">
      <c r="A320" s="179">
        <v>44144</v>
      </c>
      <c r="B320" s="240">
        <v>21</v>
      </c>
      <c r="C320" s="154">
        <f t="shared" ref="C320" si="4894">+B320+C319</f>
        <v>3624</v>
      </c>
      <c r="D320" s="154">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7">
        <v>132</v>
      </c>
      <c r="Z320" s="75">
        <f t="shared" si="4493"/>
        <v>44144</v>
      </c>
      <c r="AA320" s="230">
        <f t="shared" ref="AA320" si="4895">+AF320+AL320+AR320</f>
        <v>6004</v>
      </c>
      <c r="AB320" s="230">
        <f t="shared" ref="AB320" si="4896">+AH320+AN320+AT320</f>
        <v>5718</v>
      </c>
      <c r="AC320" s="231">
        <f t="shared" ref="AC320" si="4897">+AJ320+AP320+AV320</f>
        <v>114</v>
      </c>
      <c r="AD320" s="183">
        <f t="shared" ref="AD320" si="4898">+AF320-AF319</f>
        <v>6</v>
      </c>
      <c r="AE320" s="243">
        <f t="shared" ref="AE320" si="4899">+AE319+AD320</f>
        <v>4175</v>
      </c>
      <c r="AF320" s="155">
        <v>5380</v>
      </c>
      <c r="AG320" s="184">
        <f t="shared" ref="AG320:AG321" si="4900">+AH320-AH319</f>
        <v>2</v>
      </c>
      <c r="AH320" s="155">
        <v>5146</v>
      </c>
      <c r="AI320" s="184">
        <f t="shared" ref="AI320:AI321" si="4901">+AJ320-AJ319</f>
        <v>0</v>
      </c>
      <c r="AJ320" s="185">
        <v>107</v>
      </c>
      <c r="AK320" s="186">
        <f t="shared" ref="AK320" si="4902">+AL320-AL319</f>
        <v>0</v>
      </c>
      <c r="AL320" s="155">
        <v>46</v>
      </c>
      <c r="AM320" s="184">
        <f t="shared" ref="AM320" si="4903">+AN320-AN319</f>
        <v>0</v>
      </c>
      <c r="AN320" s="155">
        <v>46</v>
      </c>
      <c r="AO320" s="184">
        <f t="shared" ref="AO320" si="4904">+AP320-AP319</f>
        <v>0</v>
      </c>
      <c r="AP320" s="187">
        <v>0</v>
      </c>
      <c r="AQ320" s="186">
        <f t="shared" ref="AQ320:AQ321" si="4905">+AR320-AR319</f>
        <v>1</v>
      </c>
      <c r="AR320" s="155">
        <v>578</v>
      </c>
      <c r="AS320" s="184">
        <f t="shared" ref="AS320:AS321" si="4906">+AT320-AT319</f>
        <v>2</v>
      </c>
      <c r="AT320" s="155">
        <v>526</v>
      </c>
      <c r="AU320" s="184">
        <f t="shared" ref="AU320" si="4907">+AV320-AV319</f>
        <v>0</v>
      </c>
      <c r="AV320" s="188">
        <v>7</v>
      </c>
      <c r="AW320" s="255">
        <v>149</v>
      </c>
      <c r="AX320" s="237">
        <f t="shared" ref="AX320" si="4908">+A320</f>
        <v>44144</v>
      </c>
      <c r="AY320" s="6">
        <v>0</v>
      </c>
      <c r="AZ320" s="238">
        <f t="shared" ref="AZ320" si="4909">+AZ319+AY320</f>
        <v>341</v>
      </c>
      <c r="BA320" s="238">
        <f t="shared" si="455"/>
        <v>103</v>
      </c>
      <c r="BB320" s="130">
        <v>0</v>
      </c>
      <c r="BC320" s="27">
        <f t="shared" ref="BC320" si="4910">+BC319+BB320</f>
        <v>22</v>
      </c>
      <c r="BD320" s="238">
        <f t="shared" si="2164"/>
        <v>138</v>
      </c>
      <c r="BE320" s="229">
        <f t="shared" ref="BE320" si="4911">+Z320</f>
        <v>44144</v>
      </c>
      <c r="BF320" s="132">
        <f t="shared" ref="BF320" si="4912">+B320</f>
        <v>21</v>
      </c>
      <c r="BG320" s="229">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79">
        <f t="shared" ref="BO320" si="4921">+A320</f>
        <v>44144</v>
      </c>
      <c r="BP320">
        <f t="shared" ref="BP320" si="4922">+AF320</f>
        <v>5380</v>
      </c>
      <c r="BQ320">
        <f t="shared" ref="BQ320" si="4923">+AH320</f>
        <v>5146</v>
      </c>
      <c r="BR320">
        <f t="shared" ref="BR320" si="4924">+AJ320</f>
        <v>107</v>
      </c>
      <c r="BS320" s="179">
        <f t="shared" ref="BS320" si="4925">+A320</f>
        <v>44144</v>
      </c>
      <c r="BT320">
        <f t="shared" ref="BT320" si="4926">+AL320</f>
        <v>46</v>
      </c>
      <c r="BU320">
        <f t="shared" ref="BU320" si="4927">+AN320</f>
        <v>46</v>
      </c>
      <c r="BV320">
        <f t="shared" ref="BV320" si="4928">+AP320</f>
        <v>0</v>
      </c>
      <c r="BW320" s="179">
        <f t="shared" ref="BW320" si="4929">+A320</f>
        <v>44144</v>
      </c>
      <c r="BX320">
        <f t="shared" ref="BX320" si="4930">+AR320</f>
        <v>578</v>
      </c>
      <c r="BY320">
        <f t="shared" ref="BY320" si="4931">+AT320</f>
        <v>526</v>
      </c>
      <c r="BZ320">
        <f t="shared" ref="BZ320" si="4932">+AV320</f>
        <v>7</v>
      </c>
      <c r="CA320" s="179">
        <f t="shared" ref="CA320" si="4933">+A320</f>
        <v>44144</v>
      </c>
      <c r="CB320">
        <f t="shared" ref="CB320" si="4934">+AD320</f>
        <v>6</v>
      </c>
      <c r="CC320">
        <f t="shared" ref="CC320" si="4935">+AG320</f>
        <v>2</v>
      </c>
      <c r="CD320" s="179">
        <f t="shared" ref="CD320" si="4936">+A320</f>
        <v>44144</v>
      </c>
      <c r="CE320">
        <f t="shared" ref="CE320" si="4937">+AI320</f>
        <v>0</v>
      </c>
      <c r="CF320" s="1">
        <f t="shared" si="4846"/>
        <v>44144</v>
      </c>
      <c r="CG320" s="283">
        <f t="shared" si="4847"/>
        <v>6</v>
      </c>
      <c r="CH320" s="1">
        <f t="shared" si="4848"/>
        <v>44144</v>
      </c>
      <c r="CI320" s="284">
        <f t="shared" si="4849"/>
        <v>0</v>
      </c>
    </row>
    <row r="321" spans="1:87" ht="18" customHeight="1" x14ac:dyDescent="0.55000000000000004">
      <c r="A321" s="179">
        <v>44145</v>
      </c>
      <c r="B321" s="240">
        <v>16</v>
      </c>
      <c r="C321" s="154">
        <f t="shared" ref="C321" si="4938">+B321+C320</f>
        <v>3640</v>
      </c>
      <c r="D321" s="154">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7">
        <v>133</v>
      </c>
      <c r="Z321" s="75">
        <f t="shared" si="4493"/>
        <v>44145</v>
      </c>
      <c r="AA321" s="230">
        <f t="shared" ref="AA321" si="4939">+AF321+AL321+AR321</f>
        <v>6015</v>
      </c>
      <c r="AB321" s="230">
        <f t="shared" ref="AB321" si="4940">+AH321+AN321+AT321</f>
        <v>5727</v>
      </c>
      <c r="AC321" s="231">
        <f t="shared" ref="AC321" si="4941">+AJ321+AP321+AV321</f>
        <v>115</v>
      </c>
      <c r="AD321" s="183">
        <f t="shared" ref="AD321" si="4942">+AF321-AF320</f>
        <v>9</v>
      </c>
      <c r="AE321" s="243">
        <f t="shared" ref="AE321" si="4943">+AE320+AD321</f>
        <v>4184</v>
      </c>
      <c r="AF321" s="155">
        <v>5389</v>
      </c>
      <c r="AG321" s="184">
        <f t="shared" si="4900"/>
        <v>7</v>
      </c>
      <c r="AH321" s="155">
        <v>5153</v>
      </c>
      <c r="AI321" s="184">
        <f t="shared" si="4901"/>
        <v>1</v>
      </c>
      <c r="AJ321" s="185">
        <v>108</v>
      </c>
      <c r="AK321" s="186">
        <f t="shared" ref="AK321" si="4944">+AL321-AL320</f>
        <v>0</v>
      </c>
      <c r="AL321" s="155">
        <v>46</v>
      </c>
      <c r="AM321" s="184">
        <f t="shared" ref="AM321" si="4945">+AN321-AN320</f>
        <v>0</v>
      </c>
      <c r="AN321" s="155">
        <v>46</v>
      </c>
      <c r="AO321" s="184">
        <f t="shared" ref="AO321" si="4946">+AP321-AP320</f>
        <v>0</v>
      </c>
      <c r="AP321" s="187">
        <v>0</v>
      </c>
      <c r="AQ321" s="186">
        <f t="shared" si="4905"/>
        <v>2</v>
      </c>
      <c r="AR321" s="155">
        <v>580</v>
      </c>
      <c r="AS321" s="184">
        <f t="shared" si="4906"/>
        <v>2</v>
      </c>
      <c r="AT321" s="155">
        <v>528</v>
      </c>
      <c r="AU321" s="184">
        <f t="shared" ref="AU321" si="4947">+AV321-AV320</f>
        <v>0</v>
      </c>
      <c r="AV321" s="188">
        <v>7</v>
      </c>
      <c r="AW321" s="255">
        <v>150</v>
      </c>
      <c r="AX321" s="237">
        <f t="shared" ref="AX321:AX322" si="4948">+A321</f>
        <v>44145</v>
      </c>
      <c r="AY321" s="6">
        <v>0</v>
      </c>
      <c r="AZ321" s="238">
        <f t="shared" ref="AZ321" si="4949">+AZ320+AY321</f>
        <v>341</v>
      </c>
      <c r="BA321" s="238">
        <f t="shared" si="455"/>
        <v>104</v>
      </c>
      <c r="BB321" s="130">
        <v>0</v>
      </c>
      <c r="BC321" s="27">
        <f t="shared" ref="BC321" si="4950">+BC320+BB321</f>
        <v>22</v>
      </c>
      <c r="BD321" s="238">
        <f t="shared" si="2164"/>
        <v>139</v>
      </c>
      <c r="BE321" s="229">
        <f t="shared" ref="BE321" si="4951">+Z321</f>
        <v>44145</v>
      </c>
      <c r="BF321" s="132">
        <f t="shared" ref="BF321" si="4952">+B321</f>
        <v>16</v>
      </c>
      <c r="BG321" s="229">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79">
        <f t="shared" ref="BO321" si="4961">+A321</f>
        <v>44145</v>
      </c>
      <c r="BP321">
        <f t="shared" ref="BP321" si="4962">+AF321</f>
        <v>5389</v>
      </c>
      <c r="BQ321">
        <f t="shared" ref="BQ321" si="4963">+AH321</f>
        <v>5153</v>
      </c>
      <c r="BR321">
        <f t="shared" ref="BR321" si="4964">+AJ321</f>
        <v>108</v>
      </c>
      <c r="BS321" s="179">
        <f t="shared" ref="BS321" si="4965">+A321</f>
        <v>44145</v>
      </c>
      <c r="BT321">
        <f t="shared" ref="BT321" si="4966">+AL321</f>
        <v>46</v>
      </c>
      <c r="BU321">
        <f t="shared" ref="BU321" si="4967">+AN321</f>
        <v>46</v>
      </c>
      <c r="BV321">
        <f t="shared" ref="BV321" si="4968">+AP321</f>
        <v>0</v>
      </c>
      <c r="BW321" s="179">
        <f t="shared" ref="BW321" si="4969">+A321</f>
        <v>44145</v>
      </c>
      <c r="BX321">
        <f t="shared" ref="BX321" si="4970">+AR321</f>
        <v>580</v>
      </c>
      <c r="BY321">
        <f t="shared" ref="BY321" si="4971">+AT321</f>
        <v>528</v>
      </c>
      <c r="BZ321">
        <f t="shared" ref="BZ321" si="4972">+AV321</f>
        <v>7</v>
      </c>
      <c r="CA321" s="179">
        <f t="shared" ref="CA321" si="4973">+A321</f>
        <v>44145</v>
      </c>
      <c r="CB321">
        <f t="shared" ref="CB321" si="4974">+AD321</f>
        <v>9</v>
      </c>
      <c r="CC321">
        <f t="shared" ref="CC321" si="4975">+AG321</f>
        <v>7</v>
      </c>
      <c r="CD321" s="179">
        <f t="shared" ref="CD321" si="4976">+A321</f>
        <v>44145</v>
      </c>
      <c r="CE321">
        <f t="shared" ref="CE321" si="4977">+AI321</f>
        <v>1</v>
      </c>
      <c r="CF321" s="1">
        <f t="shared" si="4846"/>
        <v>44145</v>
      </c>
      <c r="CG321" s="283">
        <f t="shared" si="4847"/>
        <v>9</v>
      </c>
      <c r="CH321" s="1">
        <f t="shared" si="4848"/>
        <v>44145</v>
      </c>
      <c r="CI321" s="284">
        <f t="shared" si="4849"/>
        <v>1</v>
      </c>
    </row>
    <row r="322" spans="1:87" ht="18" customHeight="1" x14ac:dyDescent="0.55000000000000004">
      <c r="A322" s="179">
        <v>44146</v>
      </c>
      <c r="B322" s="240">
        <v>14</v>
      </c>
      <c r="C322" s="154">
        <f t="shared" ref="C322" si="4978">+B322+C321</f>
        <v>3654</v>
      </c>
      <c r="D322" s="154">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7">
        <v>134</v>
      </c>
      <c r="Z322" s="75">
        <f t="shared" si="4493"/>
        <v>44146</v>
      </c>
      <c r="AA322" s="230">
        <f t="shared" ref="AA322" si="4979">+AF322+AL322+AR322</f>
        <v>6037</v>
      </c>
      <c r="AB322" s="230">
        <f t="shared" ref="AB322" si="4980">+AH322+AN322+AT322</f>
        <v>5733</v>
      </c>
      <c r="AC322" s="231">
        <f t="shared" ref="AC322" si="4981">+AJ322+AP322+AV322</f>
        <v>115</v>
      </c>
      <c r="AD322" s="183">
        <f t="shared" ref="AD322" si="4982">+AF322-AF321</f>
        <v>18</v>
      </c>
      <c r="AE322" s="243">
        <f t="shared" ref="AE322" si="4983">+AE321+AD322</f>
        <v>4202</v>
      </c>
      <c r="AF322" s="155">
        <v>5407</v>
      </c>
      <c r="AG322" s="184">
        <f t="shared" ref="AG322" si="4984">+AH322-AH321</f>
        <v>6</v>
      </c>
      <c r="AH322" s="155">
        <v>5159</v>
      </c>
      <c r="AI322" s="184">
        <f t="shared" ref="AI322" si="4985">+AJ322-AJ321</f>
        <v>0</v>
      </c>
      <c r="AJ322" s="185">
        <v>108</v>
      </c>
      <c r="AK322" s="186">
        <f t="shared" ref="AK322" si="4986">+AL322-AL321</f>
        <v>0</v>
      </c>
      <c r="AL322" s="155">
        <v>46</v>
      </c>
      <c r="AM322" s="184">
        <f t="shared" ref="AM322" si="4987">+AN322-AN321</f>
        <v>0</v>
      </c>
      <c r="AN322" s="155">
        <v>46</v>
      </c>
      <c r="AO322" s="184">
        <f t="shared" ref="AO322" si="4988">+AP322-AP321</f>
        <v>0</v>
      </c>
      <c r="AP322" s="187">
        <v>0</v>
      </c>
      <c r="AQ322" s="186">
        <f t="shared" ref="AQ322" si="4989">+AR322-AR321</f>
        <v>4</v>
      </c>
      <c r="AR322" s="155">
        <v>584</v>
      </c>
      <c r="AS322" s="184">
        <f t="shared" ref="AS322" si="4990">+AT322-AT321</f>
        <v>0</v>
      </c>
      <c r="AT322" s="155">
        <v>528</v>
      </c>
      <c r="AU322" s="184">
        <f t="shared" ref="AU322" si="4991">+AV322-AV321</f>
        <v>0</v>
      </c>
      <c r="AV322" s="188">
        <v>7</v>
      </c>
      <c r="AW322" s="255">
        <v>151</v>
      </c>
      <c r="AX322" s="237">
        <f t="shared" si="4948"/>
        <v>44146</v>
      </c>
      <c r="AY322" s="6">
        <v>0</v>
      </c>
      <c r="AZ322" s="238">
        <f t="shared" ref="AZ322" si="4992">+AZ321+AY322</f>
        <v>341</v>
      </c>
      <c r="BA322" s="238">
        <f t="shared" si="455"/>
        <v>105</v>
      </c>
      <c r="BB322" s="130">
        <v>0</v>
      </c>
      <c r="BC322" s="27">
        <f t="shared" ref="BC322" si="4993">+BC321+BB322</f>
        <v>22</v>
      </c>
      <c r="BD322" s="238">
        <f t="shared" si="2164"/>
        <v>140</v>
      </c>
      <c r="BE322" s="229">
        <f t="shared" ref="BE322" si="4994">+Z322</f>
        <v>44146</v>
      </c>
      <c r="BF322" s="132">
        <f t="shared" ref="BF322" si="4995">+B322</f>
        <v>14</v>
      </c>
      <c r="BG322" s="229">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79">
        <f t="shared" ref="BO322" si="5004">+A322</f>
        <v>44146</v>
      </c>
      <c r="BP322">
        <f t="shared" ref="BP322" si="5005">+AF322</f>
        <v>5407</v>
      </c>
      <c r="BQ322">
        <f t="shared" ref="BQ322" si="5006">+AH322</f>
        <v>5159</v>
      </c>
      <c r="BR322">
        <f t="shared" ref="BR322" si="5007">+AJ322</f>
        <v>108</v>
      </c>
      <c r="BS322" s="179">
        <f t="shared" ref="BS322" si="5008">+A322</f>
        <v>44146</v>
      </c>
      <c r="BT322">
        <f t="shared" ref="BT322" si="5009">+AL322</f>
        <v>46</v>
      </c>
      <c r="BU322">
        <f t="shared" ref="BU322" si="5010">+AN322</f>
        <v>46</v>
      </c>
      <c r="BV322">
        <f t="shared" ref="BV322" si="5011">+AP322</f>
        <v>0</v>
      </c>
      <c r="BW322" s="179">
        <f t="shared" ref="BW322" si="5012">+A322</f>
        <v>44146</v>
      </c>
      <c r="BX322">
        <f t="shared" ref="BX322" si="5013">+AR322</f>
        <v>584</v>
      </c>
      <c r="BY322">
        <f t="shared" ref="BY322" si="5014">+AT322</f>
        <v>528</v>
      </c>
      <c r="BZ322">
        <f t="shared" ref="BZ322" si="5015">+AV322</f>
        <v>7</v>
      </c>
      <c r="CA322" s="179">
        <f t="shared" ref="CA322" si="5016">+A322</f>
        <v>44146</v>
      </c>
      <c r="CB322">
        <f t="shared" ref="CB322" si="5017">+AD322</f>
        <v>18</v>
      </c>
      <c r="CC322">
        <f t="shared" ref="CC322" si="5018">+AG322</f>
        <v>6</v>
      </c>
      <c r="CD322" s="179">
        <f t="shared" ref="CD322" si="5019">+A322</f>
        <v>44146</v>
      </c>
      <c r="CE322">
        <f t="shared" ref="CE322" si="5020">+AI322</f>
        <v>0</v>
      </c>
      <c r="CF322" s="1">
        <f t="shared" si="4846"/>
        <v>44146</v>
      </c>
      <c r="CG322" s="283">
        <f t="shared" si="4847"/>
        <v>18</v>
      </c>
      <c r="CH322" s="1">
        <f t="shared" si="4848"/>
        <v>44146</v>
      </c>
      <c r="CI322" s="284">
        <f t="shared" si="4849"/>
        <v>0</v>
      </c>
    </row>
    <row r="323" spans="1:87" ht="18" customHeight="1" x14ac:dyDescent="0.55000000000000004">
      <c r="A323" s="179">
        <v>44147</v>
      </c>
      <c r="B323" s="240">
        <v>8</v>
      </c>
      <c r="C323" s="154">
        <f t="shared" ref="C323" si="5021">+B323+C322</f>
        <v>3662</v>
      </c>
      <c r="D323" s="154">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7">
        <v>135</v>
      </c>
      <c r="Z323" s="75">
        <f t="shared" ref="Z323" si="5022">+A323</f>
        <v>44147</v>
      </c>
      <c r="AA323" s="230">
        <f t="shared" ref="AA323" si="5023">+AF323+AL323+AR323</f>
        <v>6065</v>
      </c>
      <c r="AB323" s="230">
        <f t="shared" ref="AB323" si="5024">+AH323+AN323+AT323</f>
        <v>5748</v>
      </c>
      <c r="AC323" s="231">
        <f t="shared" ref="AC323" si="5025">+AJ323+AP323+AV323</f>
        <v>115</v>
      </c>
      <c r="AD323" s="183">
        <f t="shared" ref="AD323" si="5026">+AF323-AF322</f>
        <v>23</v>
      </c>
      <c r="AE323" s="243">
        <f t="shared" ref="AE323" si="5027">+AE322+AD323</f>
        <v>4225</v>
      </c>
      <c r="AF323" s="155">
        <v>5430</v>
      </c>
      <c r="AG323" s="184">
        <f t="shared" ref="AG323:AG325" si="5028">+AH323-AH322</f>
        <v>11</v>
      </c>
      <c r="AH323" s="155">
        <v>5170</v>
      </c>
      <c r="AI323" s="184">
        <f t="shared" ref="AI323" si="5029">+AJ323-AJ322</f>
        <v>0</v>
      </c>
      <c r="AJ323" s="185">
        <v>108</v>
      </c>
      <c r="AK323" s="186">
        <f t="shared" ref="AK323" si="5030">+AL323-AL322</f>
        <v>0</v>
      </c>
      <c r="AL323" s="155">
        <v>46</v>
      </c>
      <c r="AM323" s="184">
        <f t="shared" ref="AM323" si="5031">+AN323-AN322</f>
        <v>0</v>
      </c>
      <c r="AN323" s="155">
        <v>46</v>
      </c>
      <c r="AO323" s="184">
        <f t="shared" ref="AO323" si="5032">+AP323-AP322</f>
        <v>0</v>
      </c>
      <c r="AP323" s="187">
        <v>0</v>
      </c>
      <c r="AQ323" s="186">
        <f t="shared" ref="AQ323" si="5033">+AR323-AR322</f>
        <v>5</v>
      </c>
      <c r="AR323" s="155">
        <v>589</v>
      </c>
      <c r="AS323" s="184">
        <f t="shared" ref="AS323:AS324" si="5034">+AT323-AT322</f>
        <v>4</v>
      </c>
      <c r="AT323" s="155">
        <v>532</v>
      </c>
      <c r="AU323" s="184">
        <f t="shared" ref="AU323" si="5035">+AV323-AV322</f>
        <v>0</v>
      </c>
      <c r="AV323" s="188">
        <v>7</v>
      </c>
      <c r="AW323" s="255">
        <v>152</v>
      </c>
      <c r="AX323" s="237">
        <f t="shared" ref="AX323" si="5036">+A323</f>
        <v>44147</v>
      </c>
      <c r="AY323" s="6">
        <v>0</v>
      </c>
      <c r="AZ323" s="238">
        <f t="shared" ref="AZ323" si="5037">+AZ322+AY323</f>
        <v>341</v>
      </c>
      <c r="BA323" s="238">
        <f t="shared" si="455"/>
        <v>106</v>
      </c>
      <c r="BB323" s="130">
        <v>0</v>
      </c>
      <c r="BC323" s="27">
        <f t="shared" ref="BC323" si="5038">+BC322+BB323</f>
        <v>22</v>
      </c>
      <c r="BD323" s="238">
        <f t="shared" si="2164"/>
        <v>141</v>
      </c>
      <c r="BE323" s="229">
        <f t="shared" ref="BE323" si="5039">+Z323</f>
        <v>44147</v>
      </c>
      <c r="BF323" s="132">
        <f t="shared" ref="BF323" si="5040">+B323</f>
        <v>8</v>
      </c>
      <c r="BG323" s="229">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79">
        <f t="shared" ref="BO323" si="5049">+A323</f>
        <v>44147</v>
      </c>
      <c r="BP323">
        <f t="shared" ref="BP323" si="5050">+AF323</f>
        <v>5430</v>
      </c>
      <c r="BQ323">
        <f t="shared" ref="BQ323" si="5051">+AH323</f>
        <v>5170</v>
      </c>
      <c r="BR323">
        <f t="shared" ref="BR323" si="5052">+AJ323</f>
        <v>108</v>
      </c>
      <c r="BS323" s="179">
        <f t="shared" ref="BS323" si="5053">+A323</f>
        <v>44147</v>
      </c>
      <c r="BT323">
        <f t="shared" ref="BT323" si="5054">+AL323</f>
        <v>46</v>
      </c>
      <c r="BU323">
        <f t="shared" ref="BU323" si="5055">+AN323</f>
        <v>46</v>
      </c>
      <c r="BV323">
        <f t="shared" ref="BV323" si="5056">+AP323</f>
        <v>0</v>
      </c>
      <c r="BW323" s="179">
        <f t="shared" ref="BW323" si="5057">+A323</f>
        <v>44147</v>
      </c>
      <c r="BX323">
        <f t="shared" ref="BX323" si="5058">+AR323</f>
        <v>589</v>
      </c>
      <c r="BY323">
        <f t="shared" ref="BY323" si="5059">+AT323</f>
        <v>532</v>
      </c>
      <c r="BZ323">
        <f t="shared" ref="BZ323" si="5060">+AV323</f>
        <v>7</v>
      </c>
      <c r="CA323" s="179">
        <f t="shared" ref="CA323" si="5061">+A323</f>
        <v>44147</v>
      </c>
      <c r="CB323">
        <f t="shared" ref="CB323" si="5062">+AD323</f>
        <v>23</v>
      </c>
      <c r="CC323">
        <f t="shared" ref="CC323" si="5063">+AG323</f>
        <v>11</v>
      </c>
      <c r="CD323" s="179">
        <f t="shared" ref="CD323" si="5064">+A323</f>
        <v>44147</v>
      </c>
      <c r="CE323">
        <f t="shared" ref="CE323" si="5065">+AI323</f>
        <v>0</v>
      </c>
      <c r="CF323" s="1">
        <f t="shared" si="4846"/>
        <v>44147</v>
      </c>
      <c r="CG323" s="283">
        <f t="shared" si="4847"/>
        <v>23</v>
      </c>
      <c r="CH323" s="1">
        <f t="shared" si="4848"/>
        <v>44147</v>
      </c>
      <c r="CI323" s="284">
        <f t="shared" si="4849"/>
        <v>0</v>
      </c>
    </row>
    <row r="324" spans="1:87" ht="18" customHeight="1" x14ac:dyDescent="0.55000000000000004">
      <c r="A324" s="179">
        <v>44148</v>
      </c>
      <c r="B324" s="240">
        <v>18</v>
      </c>
      <c r="C324" s="154">
        <f t="shared" ref="C324" si="5066">+B324+C323</f>
        <v>3680</v>
      </c>
      <c r="D324" s="154">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7">
        <v>136</v>
      </c>
      <c r="Z324" s="75">
        <f t="shared" ref="Z324" si="5067">+A324</f>
        <v>44148</v>
      </c>
      <c r="AA324" s="230">
        <f t="shared" ref="AA324" si="5068">+AF324+AL324+AR324</f>
        <v>6079</v>
      </c>
      <c r="AB324" s="230">
        <f t="shared" ref="AB324" si="5069">+AH324+AN324+AT324</f>
        <v>5756</v>
      </c>
      <c r="AC324" s="231">
        <f t="shared" ref="AC324" si="5070">+AJ324+AP324+AV324</f>
        <v>115</v>
      </c>
      <c r="AD324" s="183">
        <f t="shared" ref="AD324" si="5071">+AF324-AF323</f>
        <v>6</v>
      </c>
      <c r="AE324" s="243">
        <f t="shared" ref="AE324" si="5072">+AE323+AD324</f>
        <v>4231</v>
      </c>
      <c r="AF324" s="155">
        <v>5436</v>
      </c>
      <c r="AG324" s="184">
        <f t="shared" si="5028"/>
        <v>7</v>
      </c>
      <c r="AH324" s="155">
        <v>5177</v>
      </c>
      <c r="AI324" s="184">
        <f t="shared" ref="AI324" si="5073">+AJ324-AJ323</f>
        <v>0</v>
      </c>
      <c r="AJ324" s="185">
        <v>108</v>
      </c>
      <c r="AK324" s="186">
        <f t="shared" ref="AK324" si="5074">+AL324-AL323</f>
        <v>0</v>
      </c>
      <c r="AL324" s="155">
        <v>46</v>
      </c>
      <c r="AM324" s="184">
        <f t="shared" ref="AM324" si="5075">+AN324-AN323</f>
        <v>0</v>
      </c>
      <c r="AN324" s="155">
        <v>46</v>
      </c>
      <c r="AO324" s="184">
        <f t="shared" ref="AO324" si="5076">+AP324-AP323</f>
        <v>0</v>
      </c>
      <c r="AP324" s="187">
        <v>0</v>
      </c>
      <c r="AQ324" s="186">
        <f t="shared" ref="AQ324" si="5077">+AR324-AR323</f>
        <v>8</v>
      </c>
      <c r="AR324" s="155">
        <v>597</v>
      </c>
      <c r="AS324" s="184">
        <f t="shared" si="5034"/>
        <v>1</v>
      </c>
      <c r="AT324" s="155">
        <v>533</v>
      </c>
      <c r="AU324" s="184">
        <f t="shared" ref="AU324" si="5078">+AV324-AV323</f>
        <v>0</v>
      </c>
      <c r="AV324" s="188">
        <v>7</v>
      </c>
      <c r="AW324" s="255">
        <v>153</v>
      </c>
      <c r="AX324" s="237">
        <f t="shared" ref="AX324" si="5079">+A324</f>
        <v>44148</v>
      </c>
      <c r="AY324" s="6">
        <v>0</v>
      </c>
      <c r="AZ324" s="238">
        <f t="shared" ref="AZ324" si="5080">+AZ323+AY324</f>
        <v>341</v>
      </c>
      <c r="BA324" s="238">
        <f t="shared" si="455"/>
        <v>107</v>
      </c>
      <c r="BB324" s="130">
        <v>0</v>
      </c>
      <c r="BC324" s="27">
        <f t="shared" ref="BC324" si="5081">+BC323+BB324</f>
        <v>22</v>
      </c>
      <c r="BD324" s="238">
        <f t="shared" si="2164"/>
        <v>142</v>
      </c>
      <c r="BE324" s="229">
        <f t="shared" ref="BE324" si="5082">+Z324</f>
        <v>44148</v>
      </c>
      <c r="BF324" s="132">
        <f t="shared" ref="BF324" si="5083">+B324</f>
        <v>18</v>
      </c>
      <c r="BG324" s="229">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79">
        <f t="shared" ref="BO324" si="5092">+A324</f>
        <v>44148</v>
      </c>
      <c r="BP324">
        <f t="shared" ref="BP324" si="5093">+AF324</f>
        <v>5436</v>
      </c>
      <c r="BQ324">
        <f t="shared" ref="BQ324" si="5094">+AH324</f>
        <v>5177</v>
      </c>
      <c r="BR324">
        <f t="shared" ref="BR324" si="5095">+AJ324</f>
        <v>108</v>
      </c>
      <c r="BS324" s="179">
        <f t="shared" ref="BS324" si="5096">+A324</f>
        <v>44148</v>
      </c>
      <c r="BT324">
        <f t="shared" ref="BT324" si="5097">+AL324</f>
        <v>46</v>
      </c>
      <c r="BU324">
        <f t="shared" ref="BU324" si="5098">+AN324</f>
        <v>46</v>
      </c>
      <c r="BV324">
        <f t="shared" ref="BV324" si="5099">+AP324</f>
        <v>0</v>
      </c>
      <c r="BW324" s="179">
        <f t="shared" ref="BW324" si="5100">+A324</f>
        <v>44148</v>
      </c>
      <c r="BX324">
        <f t="shared" ref="BX324" si="5101">+AR324</f>
        <v>597</v>
      </c>
      <c r="BY324">
        <f t="shared" ref="BY324" si="5102">+AT324</f>
        <v>533</v>
      </c>
      <c r="BZ324">
        <f t="shared" ref="BZ324" si="5103">+AV324</f>
        <v>7</v>
      </c>
      <c r="CA324" s="179">
        <f t="shared" ref="CA324" si="5104">+A324</f>
        <v>44148</v>
      </c>
      <c r="CB324">
        <f t="shared" ref="CB324" si="5105">+AD324</f>
        <v>6</v>
      </c>
      <c r="CC324">
        <f t="shared" ref="CC324" si="5106">+AG324</f>
        <v>7</v>
      </c>
      <c r="CD324" s="179">
        <f t="shared" ref="CD324" si="5107">+A324</f>
        <v>44148</v>
      </c>
      <c r="CE324">
        <f t="shared" ref="CE324" si="5108">+AI324</f>
        <v>0</v>
      </c>
      <c r="CF324" s="1">
        <f t="shared" si="4846"/>
        <v>44148</v>
      </c>
      <c r="CG324" s="283">
        <f t="shared" si="4847"/>
        <v>6</v>
      </c>
      <c r="CH324" s="1">
        <f t="shared" si="4848"/>
        <v>44148</v>
      </c>
      <c r="CI324" s="284">
        <f t="shared" si="4849"/>
        <v>0</v>
      </c>
    </row>
    <row r="325" spans="1:87" ht="18" customHeight="1" x14ac:dyDescent="0.55000000000000004">
      <c r="A325" s="179">
        <v>44149</v>
      </c>
      <c r="B325" s="240">
        <v>13</v>
      </c>
      <c r="C325" s="154">
        <f t="shared" ref="C325" si="5109">+B325+C324</f>
        <v>3693</v>
      </c>
      <c r="D325" s="154">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7">
        <v>137</v>
      </c>
      <c r="Z325" s="75">
        <f t="shared" ref="Z325" si="5111">+A325</f>
        <v>44149</v>
      </c>
      <c r="AA325" s="230">
        <f t="shared" ref="AA325" si="5112">+AF325+AL325+AR325</f>
        <v>6090</v>
      </c>
      <c r="AB325" s="230">
        <f t="shared" ref="AB325" si="5113">+AH325+AN325+AT325</f>
        <v>5768</v>
      </c>
      <c r="AC325" s="231">
        <f t="shared" ref="AC325" si="5114">+AJ325+AP325+AV325</f>
        <v>115</v>
      </c>
      <c r="AD325" s="183">
        <f t="shared" ref="AD325" si="5115">+AF325-AF324</f>
        <v>8</v>
      </c>
      <c r="AE325" s="243">
        <f t="shared" ref="AE325" si="5116">+AE324+AD325</f>
        <v>4239</v>
      </c>
      <c r="AF325" s="155">
        <v>5444</v>
      </c>
      <c r="AG325" s="184">
        <f t="shared" si="5028"/>
        <v>10</v>
      </c>
      <c r="AH325" s="155">
        <v>5187</v>
      </c>
      <c r="AI325" s="184">
        <f t="shared" ref="AI325" si="5117">+AJ325-AJ324</f>
        <v>0</v>
      </c>
      <c r="AJ325" s="185">
        <v>108</v>
      </c>
      <c r="AK325" s="186">
        <f t="shared" ref="AK325" si="5118">+AL325-AL324</f>
        <v>0</v>
      </c>
      <c r="AL325" s="155">
        <v>46</v>
      </c>
      <c r="AM325" s="184">
        <f t="shared" ref="AM325" si="5119">+AN325-AN324</f>
        <v>0</v>
      </c>
      <c r="AN325" s="155">
        <v>46</v>
      </c>
      <c r="AO325" s="184">
        <f t="shared" ref="AO325" si="5120">+AP325-AP324</f>
        <v>0</v>
      </c>
      <c r="AP325" s="187">
        <v>0</v>
      </c>
      <c r="AQ325" s="186">
        <f t="shared" ref="AQ325" si="5121">+AR325-AR324</f>
        <v>3</v>
      </c>
      <c r="AR325" s="155">
        <v>600</v>
      </c>
      <c r="AS325" s="184">
        <f t="shared" ref="AS325" si="5122">+AT325-AT324</f>
        <v>2</v>
      </c>
      <c r="AT325" s="155">
        <v>535</v>
      </c>
      <c r="AU325" s="184">
        <f t="shared" ref="AU325" si="5123">+AV325-AV324</f>
        <v>0</v>
      </c>
      <c r="AV325" s="188">
        <v>7</v>
      </c>
      <c r="AW325" s="255">
        <v>154</v>
      </c>
      <c r="AX325" s="237">
        <f t="shared" ref="AX325" si="5124">+A325</f>
        <v>44149</v>
      </c>
      <c r="AY325" s="6">
        <v>0</v>
      </c>
      <c r="AZ325" s="238">
        <f t="shared" ref="AZ325" si="5125">+AZ324+AY325</f>
        <v>341</v>
      </c>
      <c r="BA325" s="238">
        <f t="shared" si="455"/>
        <v>108</v>
      </c>
      <c r="BB325" s="130">
        <v>0</v>
      </c>
      <c r="BC325" s="27">
        <f t="shared" ref="BC325" si="5126">+BC324+BB325</f>
        <v>22</v>
      </c>
      <c r="BD325" s="238">
        <f t="shared" si="2164"/>
        <v>143</v>
      </c>
      <c r="BE325" s="229">
        <f t="shared" ref="BE325" si="5127">+Z325</f>
        <v>44149</v>
      </c>
      <c r="BF325" s="132">
        <f t="shared" ref="BF325" si="5128">+B325</f>
        <v>13</v>
      </c>
      <c r="BG325" s="229">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79">
        <f t="shared" ref="BO325" si="5137">+A325</f>
        <v>44149</v>
      </c>
      <c r="BP325">
        <f t="shared" ref="BP325" si="5138">+AF325</f>
        <v>5444</v>
      </c>
      <c r="BQ325">
        <f t="shared" ref="BQ325" si="5139">+AH325</f>
        <v>5187</v>
      </c>
      <c r="BR325">
        <f t="shared" ref="BR325" si="5140">+AJ325</f>
        <v>108</v>
      </c>
      <c r="BS325" s="179">
        <f t="shared" ref="BS325" si="5141">+A325</f>
        <v>44149</v>
      </c>
      <c r="BT325">
        <f t="shared" ref="BT325" si="5142">+AL325</f>
        <v>46</v>
      </c>
      <c r="BU325">
        <f t="shared" ref="BU325" si="5143">+AN325</f>
        <v>46</v>
      </c>
      <c r="BV325">
        <f t="shared" ref="BV325" si="5144">+AP325</f>
        <v>0</v>
      </c>
      <c r="BW325" s="179">
        <f t="shared" ref="BW325" si="5145">+A325</f>
        <v>44149</v>
      </c>
      <c r="BX325">
        <f t="shared" ref="BX325" si="5146">+AR325</f>
        <v>600</v>
      </c>
      <c r="BY325">
        <f t="shared" ref="BY325" si="5147">+AT325</f>
        <v>535</v>
      </c>
      <c r="BZ325">
        <f t="shared" ref="BZ325" si="5148">+AV325</f>
        <v>7</v>
      </c>
      <c r="CA325" s="179">
        <f t="shared" ref="CA325" si="5149">+A325</f>
        <v>44149</v>
      </c>
      <c r="CB325">
        <f t="shared" ref="CB325" si="5150">+AD325</f>
        <v>8</v>
      </c>
      <c r="CC325">
        <f t="shared" ref="CC325" si="5151">+AG325</f>
        <v>10</v>
      </c>
      <c r="CD325" s="179">
        <f t="shared" ref="CD325" si="5152">+A325</f>
        <v>44149</v>
      </c>
      <c r="CE325">
        <f t="shared" ref="CE325" si="5153">+AI325</f>
        <v>0</v>
      </c>
      <c r="CF325" s="1">
        <f t="shared" si="4846"/>
        <v>44149</v>
      </c>
      <c r="CG325" s="283">
        <f t="shared" si="4847"/>
        <v>8</v>
      </c>
      <c r="CH325" s="1">
        <f t="shared" si="4848"/>
        <v>44149</v>
      </c>
      <c r="CI325" s="284">
        <f t="shared" si="4849"/>
        <v>0</v>
      </c>
    </row>
    <row r="326" spans="1:87" ht="18" customHeight="1" x14ac:dyDescent="0.55000000000000004">
      <c r="A326" s="179">
        <v>44150</v>
      </c>
      <c r="B326" s="240">
        <v>8</v>
      </c>
      <c r="C326" s="154">
        <f t="shared" ref="C326" si="5154">+B326+C325</f>
        <v>3701</v>
      </c>
      <c r="D326" s="154">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7">
        <v>138</v>
      </c>
      <c r="Z326" s="75">
        <f t="shared" ref="Z326:Z328" si="5156">+A326</f>
        <v>44150</v>
      </c>
      <c r="AA326" s="230">
        <f t="shared" ref="AA326" si="5157">+AF326+AL326+AR326</f>
        <v>6106</v>
      </c>
      <c r="AB326" s="230">
        <f t="shared" ref="AB326" si="5158">+AH326+AN326+AT326</f>
        <v>5776</v>
      </c>
      <c r="AC326" s="231">
        <f t="shared" ref="AC326" si="5159">+AJ326+AP326+AV326</f>
        <v>115</v>
      </c>
      <c r="AD326" s="183">
        <f t="shared" ref="AD326" si="5160">+AF326-AF325</f>
        <v>14</v>
      </c>
      <c r="AE326" s="243">
        <f t="shared" ref="AE326" si="5161">+AE325+AD326</f>
        <v>4253</v>
      </c>
      <c r="AF326" s="155">
        <v>5458</v>
      </c>
      <c r="AG326" s="184">
        <f t="shared" ref="AG326" si="5162">+AH326-AH325</f>
        <v>7</v>
      </c>
      <c r="AH326" s="155">
        <v>5194</v>
      </c>
      <c r="AI326" s="184">
        <f t="shared" ref="AI326" si="5163">+AJ326-AJ325</f>
        <v>0</v>
      </c>
      <c r="AJ326" s="185">
        <v>108</v>
      </c>
      <c r="AK326" s="186">
        <f t="shared" ref="AK326" si="5164">+AL326-AL325</f>
        <v>0</v>
      </c>
      <c r="AL326" s="155">
        <v>46</v>
      </c>
      <c r="AM326" s="184">
        <f t="shared" ref="AM326" si="5165">+AN326-AN325</f>
        <v>0</v>
      </c>
      <c r="AN326" s="155">
        <v>46</v>
      </c>
      <c r="AO326" s="184">
        <f t="shared" ref="AO326" si="5166">+AP326-AP325</f>
        <v>0</v>
      </c>
      <c r="AP326" s="187">
        <v>0</v>
      </c>
      <c r="AQ326" s="186">
        <f t="shared" ref="AQ326" si="5167">+AR326-AR325</f>
        <v>2</v>
      </c>
      <c r="AR326" s="155">
        <v>602</v>
      </c>
      <c r="AS326" s="184">
        <f t="shared" ref="AS326" si="5168">+AT326-AT325</f>
        <v>1</v>
      </c>
      <c r="AT326" s="155">
        <v>536</v>
      </c>
      <c r="AU326" s="184">
        <f t="shared" ref="AU326" si="5169">+AV326-AV325</f>
        <v>0</v>
      </c>
      <c r="AV326" s="188">
        <v>7</v>
      </c>
      <c r="AW326" s="255">
        <v>155</v>
      </c>
      <c r="AX326" s="237">
        <f t="shared" ref="AX326" si="5170">+A326</f>
        <v>44150</v>
      </c>
      <c r="AY326" s="6">
        <v>0</v>
      </c>
      <c r="AZ326" s="238">
        <f t="shared" ref="AZ326" si="5171">+AZ325+AY326</f>
        <v>341</v>
      </c>
      <c r="BA326" s="238">
        <f t="shared" si="455"/>
        <v>109</v>
      </c>
      <c r="BB326" s="130">
        <v>0</v>
      </c>
      <c r="BC326" s="27">
        <f t="shared" ref="BC326" si="5172">+BC325+BB326</f>
        <v>22</v>
      </c>
      <c r="BD326" s="238">
        <f t="shared" si="2164"/>
        <v>144</v>
      </c>
      <c r="BE326" s="229">
        <f t="shared" ref="BE326" si="5173">+Z326</f>
        <v>44150</v>
      </c>
      <c r="BF326" s="132">
        <f t="shared" ref="BF326" si="5174">+B326</f>
        <v>8</v>
      </c>
      <c r="BG326" s="229">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79">
        <f t="shared" ref="BO326" si="5183">+A326</f>
        <v>44150</v>
      </c>
      <c r="BP326">
        <f t="shared" ref="BP326" si="5184">+AF326</f>
        <v>5458</v>
      </c>
      <c r="BQ326">
        <f t="shared" ref="BQ326" si="5185">+AH326</f>
        <v>5194</v>
      </c>
      <c r="BR326">
        <f t="shared" ref="BR326" si="5186">+AJ326</f>
        <v>108</v>
      </c>
      <c r="BS326" s="179">
        <f t="shared" ref="BS326" si="5187">+A326</f>
        <v>44150</v>
      </c>
      <c r="BT326">
        <f t="shared" ref="BT326" si="5188">+AL326</f>
        <v>46</v>
      </c>
      <c r="BU326">
        <f t="shared" ref="BU326" si="5189">+AN326</f>
        <v>46</v>
      </c>
      <c r="BV326">
        <f t="shared" ref="BV326" si="5190">+AP326</f>
        <v>0</v>
      </c>
      <c r="BW326" s="179">
        <f t="shared" ref="BW326" si="5191">+A326</f>
        <v>44150</v>
      </c>
      <c r="BX326">
        <f t="shared" ref="BX326" si="5192">+AR326</f>
        <v>602</v>
      </c>
      <c r="BY326">
        <f t="shared" ref="BY326" si="5193">+AT326</f>
        <v>536</v>
      </c>
      <c r="BZ326">
        <f t="shared" ref="BZ326" si="5194">+AV326</f>
        <v>7</v>
      </c>
      <c r="CA326" s="179">
        <f t="shared" ref="CA326" si="5195">+A326</f>
        <v>44150</v>
      </c>
      <c r="CB326">
        <f t="shared" ref="CB326" si="5196">+AD326</f>
        <v>14</v>
      </c>
      <c r="CC326">
        <f t="shared" ref="CC326" si="5197">+AG326</f>
        <v>7</v>
      </c>
      <c r="CD326" s="179">
        <f t="shared" ref="CD326" si="5198">+A326</f>
        <v>44150</v>
      </c>
      <c r="CE326">
        <f t="shared" ref="CE326" si="5199">+AI326</f>
        <v>0</v>
      </c>
      <c r="CF326" s="1">
        <f t="shared" si="4846"/>
        <v>44150</v>
      </c>
      <c r="CG326" s="283">
        <f t="shared" si="4847"/>
        <v>14</v>
      </c>
      <c r="CH326" s="1">
        <f t="shared" si="4848"/>
        <v>44150</v>
      </c>
      <c r="CI326" s="284">
        <f t="shared" si="4849"/>
        <v>0</v>
      </c>
    </row>
    <row r="327" spans="1:87" ht="18" customHeight="1" x14ac:dyDescent="0.55000000000000004">
      <c r="A327" s="179">
        <v>44151</v>
      </c>
      <c r="B327" s="240">
        <v>15</v>
      </c>
      <c r="C327" s="154">
        <f t="shared" ref="C327" si="5200">+B327+C326</f>
        <v>3716</v>
      </c>
      <c r="D327" s="154">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7">
        <v>139</v>
      </c>
      <c r="Z327" s="75">
        <f t="shared" si="5156"/>
        <v>44151</v>
      </c>
      <c r="AA327" s="230">
        <f t="shared" ref="AA327" si="5202">+AF327+AL327+AR327</f>
        <v>6115</v>
      </c>
      <c r="AB327" s="230">
        <f t="shared" ref="AB327" si="5203">+AH327+AN327+AT327</f>
        <v>5780</v>
      </c>
      <c r="AC327" s="231">
        <f t="shared" ref="AC327" si="5204">+AJ327+AP327+AV327</f>
        <v>115</v>
      </c>
      <c r="AD327" s="183">
        <f t="shared" ref="AD327" si="5205">+AF327-AF326</f>
        <v>8</v>
      </c>
      <c r="AE327" s="243">
        <f t="shared" ref="AE327" si="5206">+AE326+AD327</f>
        <v>4261</v>
      </c>
      <c r="AF327" s="155">
        <v>5466</v>
      </c>
      <c r="AG327" s="184">
        <f t="shared" ref="AG327" si="5207">+AH327-AH326</f>
        <v>4</v>
      </c>
      <c r="AH327" s="155">
        <v>5198</v>
      </c>
      <c r="AI327" s="184">
        <f t="shared" ref="AI327" si="5208">+AJ327-AJ326</f>
        <v>0</v>
      </c>
      <c r="AJ327" s="185">
        <v>108</v>
      </c>
      <c r="AK327" s="186">
        <f t="shared" ref="AK327" si="5209">+AL327-AL326</f>
        <v>0</v>
      </c>
      <c r="AL327" s="155">
        <v>46</v>
      </c>
      <c r="AM327" s="184">
        <f t="shared" ref="AM327" si="5210">+AN327-AN326</f>
        <v>0</v>
      </c>
      <c r="AN327" s="155">
        <v>46</v>
      </c>
      <c r="AO327" s="184">
        <f t="shared" ref="AO327" si="5211">+AP327-AP326</f>
        <v>0</v>
      </c>
      <c r="AP327" s="187">
        <v>0</v>
      </c>
      <c r="AQ327" s="186">
        <f t="shared" ref="AQ327" si="5212">+AR327-AR326</f>
        <v>1</v>
      </c>
      <c r="AR327" s="155">
        <v>603</v>
      </c>
      <c r="AS327" s="184">
        <f t="shared" ref="AS327" si="5213">+AT327-AT326</f>
        <v>0</v>
      </c>
      <c r="AT327" s="155">
        <v>536</v>
      </c>
      <c r="AU327" s="184">
        <f t="shared" ref="AU327" si="5214">+AV327-AV326</f>
        <v>0</v>
      </c>
      <c r="AV327" s="188">
        <v>7</v>
      </c>
      <c r="AW327" s="255">
        <v>156</v>
      </c>
      <c r="AX327" s="237">
        <f t="shared" ref="AX327" si="5215">+A327</f>
        <v>44151</v>
      </c>
      <c r="AY327" s="6">
        <v>0</v>
      </c>
      <c r="AZ327" s="238">
        <f t="shared" ref="AZ327" si="5216">+AZ326+AY327</f>
        <v>341</v>
      </c>
      <c r="BA327" s="238">
        <f t="shared" si="455"/>
        <v>110</v>
      </c>
      <c r="BB327" s="130">
        <v>0</v>
      </c>
      <c r="BC327" s="27">
        <f t="shared" ref="BC327" si="5217">+BC326+BB327</f>
        <v>22</v>
      </c>
      <c r="BD327" s="238">
        <f t="shared" si="2164"/>
        <v>145</v>
      </c>
      <c r="BE327" s="229">
        <f t="shared" ref="BE327" si="5218">+Z327</f>
        <v>44151</v>
      </c>
      <c r="BF327" s="132">
        <f t="shared" ref="BF327" si="5219">+B327</f>
        <v>15</v>
      </c>
      <c r="BG327" s="229">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79">
        <f t="shared" ref="BO327" si="5228">+A327</f>
        <v>44151</v>
      </c>
      <c r="BP327">
        <f t="shared" ref="BP327" si="5229">+AF327</f>
        <v>5466</v>
      </c>
      <c r="BQ327">
        <f t="shared" ref="BQ327" si="5230">+AH327</f>
        <v>5198</v>
      </c>
      <c r="BR327">
        <f t="shared" ref="BR327" si="5231">+AJ327</f>
        <v>108</v>
      </c>
      <c r="BS327" s="179">
        <f t="shared" ref="BS327" si="5232">+A327</f>
        <v>44151</v>
      </c>
      <c r="BT327">
        <f t="shared" ref="BT327" si="5233">+AL327</f>
        <v>46</v>
      </c>
      <c r="BU327">
        <f t="shared" ref="BU327" si="5234">+AN327</f>
        <v>46</v>
      </c>
      <c r="BV327">
        <f t="shared" ref="BV327" si="5235">+AP327</f>
        <v>0</v>
      </c>
      <c r="BW327" s="179">
        <f t="shared" ref="BW327" si="5236">+A327</f>
        <v>44151</v>
      </c>
      <c r="BX327">
        <f t="shared" ref="BX327" si="5237">+AR327</f>
        <v>603</v>
      </c>
      <c r="BY327">
        <f t="shared" ref="BY327" si="5238">+AT327</f>
        <v>536</v>
      </c>
      <c r="BZ327">
        <f t="shared" ref="BZ327" si="5239">+AV327</f>
        <v>7</v>
      </c>
      <c r="CA327" s="179">
        <f t="shared" ref="CA327" si="5240">+A327</f>
        <v>44151</v>
      </c>
      <c r="CB327">
        <f t="shared" ref="CB327" si="5241">+AD327</f>
        <v>8</v>
      </c>
      <c r="CC327">
        <f t="shared" ref="CC327" si="5242">+AG327</f>
        <v>4</v>
      </c>
      <c r="CD327" s="179">
        <f t="shared" ref="CD327" si="5243">+A327</f>
        <v>44151</v>
      </c>
      <c r="CE327">
        <f t="shared" ref="CE327" si="5244">+AI327</f>
        <v>0</v>
      </c>
      <c r="CF327" s="1">
        <f t="shared" si="4846"/>
        <v>44151</v>
      </c>
      <c r="CG327" s="283">
        <f t="shared" si="4847"/>
        <v>8</v>
      </c>
      <c r="CH327" s="1">
        <f t="shared" si="4848"/>
        <v>44151</v>
      </c>
      <c r="CI327" s="284">
        <f t="shared" si="4849"/>
        <v>0</v>
      </c>
    </row>
    <row r="328" spans="1:87" ht="18" customHeight="1" x14ac:dyDescent="0.55000000000000004">
      <c r="A328" s="179">
        <v>44152</v>
      </c>
      <c r="B328" s="240">
        <v>7</v>
      </c>
      <c r="C328" s="154">
        <f t="shared" ref="C328" si="5245">+B328+C327</f>
        <v>3723</v>
      </c>
      <c r="D328" s="154">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7">
        <v>140</v>
      </c>
      <c r="Z328" s="75">
        <f t="shared" si="5156"/>
        <v>44152</v>
      </c>
      <c r="AA328" s="230">
        <f t="shared" ref="AA328" si="5247">+AF328+AL328+AR328</f>
        <v>6121</v>
      </c>
      <c r="AB328" s="230">
        <f t="shared" ref="AB328" si="5248">+AH328+AN328+AT328</f>
        <v>5797</v>
      </c>
      <c r="AC328" s="231">
        <f t="shared" ref="AC328" si="5249">+AJ328+AP328+AV328</f>
        <v>115</v>
      </c>
      <c r="AD328" s="183">
        <f t="shared" ref="AD328" si="5250">+AF328-AF327</f>
        <v>4</v>
      </c>
      <c r="AE328" s="243">
        <f t="shared" ref="AE328" si="5251">+AE327+AD328</f>
        <v>4265</v>
      </c>
      <c r="AF328" s="155">
        <v>5470</v>
      </c>
      <c r="AG328" s="184">
        <f t="shared" ref="AG328:AG329" si="5252">+AH328-AH327</f>
        <v>14</v>
      </c>
      <c r="AH328" s="155">
        <v>5212</v>
      </c>
      <c r="AI328" s="184">
        <f t="shared" ref="AI328" si="5253">+AJ328-AJ327</f>
        <v>0</v>
      </c>
      <c r="AJ328" s="185">
        <v>108</v>
      </c>
      <c r="AK328" s="186">
        <f t="shared" ref="AK328" si="5254">+AL328-AL327</f>
        <v>0</v>
      </c>
      <c r="AL328" s="155">
        <v>46</v>
      </c>
      <c r="AM328" s="184">
        <f t="shared" ref="AM328" si="5255">+AN328-AN327</f>
        <v>0</v>
      </c>
      <c r="AN328" s="155">
        <v>46</v>
      </c>
      <c r="AO328" s="184">
        <f t="shared" ref="AO328" si="5256">+AP328-AP327</f>
        <v>0</v>
      </c>
      <c r="AP328" s="187">
        <v>0</v>
      </c>
      <c r="AQ328" s="186">
        <f t="shared" ref="AQ328:AQ329" si="5257">+AR328-AR327</f>
        <v>2</v>
      </c>
      <c r="AR328" s="155">
        <v>605</v>
      </c>
      <c r="AS328" s="184">
        <f t="shared" ref="AS328" si="5258">+AT328-AT327</f>
        <v>3</v>
      </c>
      <c r="AT328" s="155">
        <v>539</v>
      </c>
      <c r="AU328" s="184">
        <f t="shared" ref="AU328" si="5259">+AV328-AV327</f>
        <v>0</v>
      </c>
      <c r="AV328" s="188">
        <v>7</v>
      </c>
      <c r="AW328" s="255">
        <v>157</v>
      </c>
      <c r="AX328" s="237">
        <f t="shared" ref="AX328" si="5260">+A328</f>
        <v>44152</v>
      </c>
      <c r="AY328" s="6">
        <v>0</v>
      </c>
      <c r="AZ328" s="238">
        <f t="shared" ref="AZ328" si="5261">+AZ327+AY328</f>
        <v>341</v>
      </c>
      <c r="BA328" s="238">
        <f t="shared" si="455"/>
        <v>111</v>
      </c>
      <c r="BB328" s="130">
        <v>0</v>
      </c>
      <c r="BC328" s="27">
        <f t="shared" ref="BC328" si="5262">+BC327+BB328</f>
        <v>22</v>
      </c>
      <c r="BD328" s="238">
        <f t="shared" si="2164"/>
        <v>146</v>
      </c>
      <c r="BE328" s="229">
        <f t="shared" ref="BE328" si="5263">+Z328</f>
        <v>44152</v>
      </c>
      <c r="BF328" s="132">
        <f t="shared" ref="BF328" si="5264">+B328</f>
        <v>7</v>
      </c>
      <c r="BG328" s="229">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79">
        <f t="shared" ref="BO328" si="5273">+A328</f>
        <v>44152</v>
      </c>
      <c r="BP328">
        <f t="shared" ref="BP328" si="5274">+AF328</f>
        <v>5470</v>
      </c>
      <c r="BQ328">
        <f t="shared" ref="BQ328" si="5275">+AH328</f>
        <v>5212</v>
      </c>
      <c r="BR328">
        <f t="shared" ref="BR328" si="5276">+AJ328</f>
        <v>108</v>
      </c>
      <c r="BS328" s="179">
        <f t="shared" ref="BS328" si="5277">+A328</f>
        <v>44152</v>
      </c>
      <c r="BT328">
        <f t="shared" ref="BT328" si="5278">+AL328</f>
        <v>46</v>
      </c>
      <c r="BU328">
        <f t="shared" ref="BU328" si="5279">+AN328</f>
        <v>46</v>
      </c>
      <c r="BV328">
        <f t="shared" ref="BV328" si="5280">+AP328</f>
        <v>0</v>
      </c>
      <c r="BW328" s="179">
        <f t="shared" ref="BW328" si="5281">+A328</f>
        <v>44152</v>
      </c>
      <c r="BX328">
        <f t="shared" ref="BX328" si="5282">+AR328</f>
        <v>605</v>
      </c>
      <c r="BY328">
        <f t="shared" ref="BY328" si="5283">+AT328</f>
        <v>539</v>
      </c>
      <c r="BZ328">
        <f t="shared" ref="BZ328" si="5284">+AV328</f>
        <v>7</v>
      </c>
      <c r="CA328" s="179">
        <f t="shared" ref="CA328" si="5285">+A328</f>
        <v>44152</v>
      </c>
      <c r="CB328">
        <f t="shared" ref="CB328" si="5286">+AD328</f>
        <v>4</v>
      </c>
      <c r="CC328">
        <f t="shared" ref="CC328" si="5287">+AG328</f>
        <v>14</v>
      </c>
      <c r="CD328" s="179">
        <f t="shared" ref="CD328" si="5288">+A328</f>
        <v>44152</v>
      </c>
      <c r="CE328">
        <f t="shared" ref="CE328" si="5289">+AI328</f>
        <v>0</v>
      </c>
      <c r="CF328" s="1">
        <f t="shared" si="4846"/>
        <v>44152</v>
      </c>
      <c r="CG328" s="283">
        <f t="shared" si="4847"/>
        <v>4</v>
      </c>
      <c r="CH328" s="1">
        <f t="shared" si="4848"/>
        <v>44152</v>
      </c>
      <c r="CI328" s="284">
        <f t="shared" si="4849"/>
        <v>0</v>
      </c>
    </row>
    <row r="329" spans="1:87" ht="18" customHeight="1" x14ac:dyDescent="0.55000000000000004">
      <c r="A329" s="179">
        <v>44153</v>
      </c>
      <c r="B329" s="240">
        <v>12</v>
      </c>
      <c r="C329" s="154">
        <f t="shared" ref="C329" si="5290">+B329+C328</f>
        <v>3735</v>
      </c>
      <c r="D329" s="154">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7">
        <v>141</v>
      </c>
      <c r="Z329" s="75">
        <f t="shared" ref="Z329" si="5292">+A329</f>
        <v>44153</v>
      </c>
      <c r="AA329" s="230">
        <f t="shared" ref="AA329" si="5293">+AF329+AL329+AR329</f>
        <v>6132</v>
      </c>
      <c r="AB329" s="230">
        <f t="shared" ref="AB329" si="5294">+AH329+AN329+AT329</f>
        <v>5811</v>
      </c>
      <c r="AC329" s="231">
        <f t="shared" ref="AC329" si="5295">+AJ329+AP329+AV329</f>
        <v>115</v>
      </c>
      <c r="AD329" s="183">
        <f t="shared" ref="AD329" si="5296">+AF329-AF328</f>
        <v>9</v>
      </c>
      <c r="AE329" s="243">
        <f t="shared" ref="AE329:AE330" si="5297">+AE328+AD329</f>
        <v>4274</v>
      </c>
      <c r="AF329" s="155">
        <v>5479</v>
      </c>
      <c r="AG329" s="184">
        <f t="shared" si="5252"/>
        <v>12</v>
      </c>
      <c r="AH329" s="155">
        <v>5224</v>
      </c>
      <c r="AI329" s="184">
        <f t="shared" ref="AI329" si="5298">+AJ329-AJ328</f>
        <v>0</v>
      </c>
      <c r="AJ329" s="185">
        <v>108</v>
      </c>
      <c r="AK329" s="186">
        <f t="shared" ref="AK329" si="5299">+AL329-AL328</f>
        <v>0</v>
      </c>
      <c r="AL329" s="155">
        <v>46</v>
      </c>
      <c r="AM329" s="184">
        <f t="shared" ref="AM329" si="5300">+AN329-AN328</f>
        <v>0</v>
      </c>
      <c r="AN329" s="155">
        <v>46</v>
      </c>
      <c r="AO329" s="184">
        <f t="shared" ref="AO329" si="5301">+AP329-AP328</f>
        <v>0</v>
      </c>
      <c r="AP329" s="187">
        <v>0</v>
      </c>
      <c r="AQ329" s="186">
        <f t="shared" si="5257"/>
        <v>2</v>
      </c>
      <c r="AR329" s="155">
        <v>607</v>
      </c>
      <c r="AS329" s="184">
        <f t="shared" ref="AS329" si="5302">+AT329-AT328</f>
        <v>2</v>
      </c>
      <c r="AT329" s="155">
        <v>541</v>
      </c>
      <c r="AU329" s="184">
        <f t="shared" ref="AU329" si="5303">+AV329-AV328</f>
        <v>0</v>
      </c>
      <c r="AV329" s="188">
        <v>7</v>
      </c>
      <c r="AW329" s="255">
        <v>158</v>
      </c>
      <c r="AX329" s="237">
        <f t="shared" ref="AX329" si="5304">+A329</f>
        <v>44153</v>
      </c>
      <c r="AY329" s="6">
        <v>0</v>
      </c>
      <c r="AZ329" s="238">
        <f t="shared" ref="AZ329" si="5305">+AZ328+AY329</f>
        <v>341</v>
      </c>
      <c r="BA329" s="238">
        <f t="shared" si="455"/>
        <v>112</v>
      </c>
      <c r="BB329" s="130">
        <v>0</v>
      </c>
      <c r="BC329" s="27">
        <f t="shared" ref="BC329" si="5306">+BC328+BB329</f>
        <v>22</v>
      </c>
      <c r="BD329" s="238">
        <f t="shared" si="2164"/>
        <v>147</v>
      </c>
      <c r="BE329" s="229">
        <f t="shared" ref="BE329" si="5307">+Z329</f>
        <v>44153</v>
      </c>
      <c r="BF329" s="132">
        <f t="shared" ref="BF329" si="5308">+B329</f>
        <v>12</v>
      </c>
      <c r="BG329" s="229">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79">
        <f t="shared" ref="BO329" si="5317">+A329</f>
        <v>44153</v>
      </c>
      <c r="BP329">
        <f t="shared" ref="BP329" si="5318">+AF329</f>
        <v>5479</v>
      </c>
      <c r="BQ329">
        <f t="shared" ref="BQ329" si="5319">+AH329</f>
        <v>5224</v>
      </c>
      <c r="BR329">
        <f t="shared" ref="BR329" si="5320">+AJ329</f>
        <v>108</v>
      </c>
      <c r="BS329" s="179">
        <f t="shared" ref="BS329" si="5321">+A329</f>
        <v>44153</v>
      </c>
      <c r="BT329">
        <f t="shared" ref="BT329" si="5322">+AL329</f>
        <v>46</v>
      </c>
      <c r="BU329">
        <f t="shared" ref="BU329" si="5323">+AN329</f>
        <v>46</v>
      </c>
      <c r="BV329">
        <f t="shared" ref="BV329" si="5324">+AP329</f>
        <v>0</v>
      </c>
      <c r="BW329" s="179">
        <f t="shared" ref="BW329" si="5325">+A329</f>
        <v>44153</v>
      </c>
      <c r="BX329">
        <f t="shared" ref="BX329" si="5326">+AR329</f>
        <v>607</v>
      </c>
      <c r="BY329">
        <f t="shared" ref="BY329" si="5327">+AT329</f>
        <v>541</v>
      </c>
      <c r="BZ329">
        <f t="shared" ref="BZ329" si="5328">+AV329</f>
        <v>7</v>
      </c>
      <c r="CA329" s="179">
        <f t="shared" ref="CA329" si="5329">+A329</f>
        <v>44153</v>
      </c>
      <c r="CB329">
        <f t="shared" ref="CB329" si="5330">+AD329</f>
        <v>9</v>
      </c>
      <c r="CC329">
        <f t="shared" ref="CC329" si="5331">+AG329</f>
        <v>12</v>
      </c>
      <c r="CD329" s="179">
        <f t="shared" ref="CD329" si="5332">+A329</f>
        <v>44153</v>
      </c>
      <c r="CE329">
        <f t="shared" ref="CE329" si="5333">+AI329</f>
        <v>0</v>
      </c>
      <c r="CF329" s="1">
        <f t="shared" si="4846"/>
        <v>44153</v>
      </c>
      <c r="CG329" s="283">
        <f t="shared" si="4847"/>
        <v>9</v>
      </c>
      <c r="CH329" s="1">
        <f t="shared" si="4848"/>
        <v>44153</v>
      </c>
      <c r="CI329" s="284">
        <f t="shared" si="4849"/>
        <v>0</v>
      </c>
    </row>
    <row r="330" spans="1:87" ht="18" customHeight="1" x14ac:dyDescent="0.55000000000000004">
      <c r="A330" s="179">
        <v>44154</v>
      </c>
      <c r="B330" s="240">
        <v>17</v>
      </c>
      <c r="C330" s="154">
        <f t="shared" ref="C330" si="5334">+B330+C329</f>
        <v>3752</v>
      </c>
      <c r="D330" s="154">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7">
        <v>142</v>
      </c>
      <c r="Z330" s="75">
        <f t="shared" ref="Z330:Z331" si="5336">+A330</f>
        <v>44154</v>
      </c>
      <c r="AA330" s="230">
        <f t="shared" ref="AA330" si="5337">+AF330+AL330+AR330</f>
        <v>6146</v>
      </c>
      <c r="AB330" s="230">
        <f t="shared" ref="AB330" si="5338">+AH330+AN330+AT330</f>
        <v>5824</v>
      </c>
      <c r="AC330" s="231">
        <f t="shared" ref="AC330" si="5339">+AJ330+AP330+AV330</f>
        <v>115</v>
      </c>
      <c r="AD330" s="183">
        <f t="shared" ref="AD330" si="5340">+AF330-AF329</f>
        <v>12</v>
      </c>
      <c r="AE330" s="243">
        <f t="shared" si="5297"/>
        <v>4286</v>
      </c>
      <c r="AF330" s="155">
        <v>5491</v>
      </c>
      <c r="AG330" s="184">
        <f t="shared" ref="AG330:AG331" si="5341">+AH330-AH329</f>
        <v>9</v>
      </c>
      <c r="AH330" s="155">
        <v>5233</v>
      </c>
      <c r="AI330" s="184">
        <f t="shared" ref="AI330" si="5342">+AJ330-AJ329</f>
        <v>0</v>
      </c>
      <c r="AJ330" s="185">
        <v>108</v>
      </c>
      <c r="AK330" s="186">
        <f t="shared" ref="AK330" si="5343">+AL330-AL329</f>
        <v>0</v>
      </c>
      <c r="AL330" s="155">
        <v>46</v>
      </c>
      <c r="AM330" s="184">
        <f t="shared" ref="AM330" si="5344">+AN330-AN329</f>
        <v>0</v>
      </c>
      <c r="AN330" s="155">
        <v>46</v>
      </c>
      <c r="AO330" s="184">
        <f t="shared" ref="AO330" si="5345">+AP330-AP329</f>
        <v>0</v>
      </c>
      <c r="AP330" s="187">
        <v>0</v>
      </c>
      <c r="AQ330" s="186">
        <f t="shared" ref="AQ330" si="5346">+AR330-AR329</f>
        <v>2</v>
      </c>
      <c r="AR330" s="155">
        <v>609</v>
      </c>
      <c r="AS330" s="184">
        <f t="shared" ref="AS330" si="5347">+AT330-AT329</f>
        <v>4</v>
      </c>
      <c r="AT330" s="155">
        <v>545</v>
      </c>
      <c r="AU330" s="184">
        <f t="shared" ref="AU330" si="5348">+AV330-AV329</f>
        <v>0</v>
      </c>
      <c r="AV330" s="188">
        <v>7</v>
      </c>
      <c r="AW330" s="255">
        <v>159</v>
      </c>
      <c r="AX330" s="237">
        <f t="shared" ref="AX330" si="5349">+A330</f>
        <v>44154</v>
      </c>
      <c r="AY330" s="6">
        <v>0</v>
      </c>
      <c r="AZ330" s="238">
        <f t="shared" ref="AZ330" si="5350">+AZ329+AY330</f>
        <v>341</v>
      </c>
      <c r="BA330" s="238">
        <f t="shared" si="455"/>
        <v>113</v>
      </c>
      <c r="BB330" s="130">
        <v>0</v>
      </c>
      <c r="BC330" s="27">
        <f t="shared" ref="BC330" si="5351">+BC329+BB330</f>
        <v>22</v>
      </c>
      <c r="BD330" s="238">
        <f t="shared" si="2164"/>
        <v>148</v>
      </c>
      <c r="BE330" s="229">
        <f t="shared" ref="BE330" si="5352">+Z330</f>
        <v>44154</v>
      </c>
      <c r="BF330" s="132">
        <f t="shared" ref="BF330" si="5353">+B330</f>
        <v>17</v>
      </c>
      <c r="BG330" s="229">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79">
        <f t="shared" ref="BO330" si="5362">+A330</f>
        <v>44154</v>
      </c>
      <c r="BP330">
        <f t="shared" ref="BP330" si="5363">+AF330</f>
        <v>5491</v>
      </c>
      <c r="BQ330">
        <f t="shared" ref="BQ330" si="5364">+AH330</f>
        <v>5233</v>
      </c>
      <c r="BR330">
        <f t="shared" ref="BR330" si="5365">+AJ330</f>
        <v>108</v>
      </c>
      <c r="BS330" s="179">
        <f t="shared" ref="BS330" si="5366">+A330</f>
        <v>44154</v>
      </c>
      <c r="BT330">
        <f t="shared" ref="BT330" si="5367">+AL330</f>
        <v>46</v>
      </c>
      <c r="BU330">
        <f t="shared" ref="BU330" si="5368">+AN330</f>
        <v>46</v>
      </c>
      <c r="BV330">
        <f t="shared" ref="BV330" si="5369">+AP330</f>
        <v>0</v>
      </c>
      <c r="BW330" s="179">
        <f t="shared" ref="BW330" si="5370">+A330</f>
        <v>44154</v>
      </c>
      <c r="BX330">
        <f t="shared" ref="BX330" si="5371">+AR330</f>
        <v>609</v>
      </c>
      <c r="BY330">
        <f t="shared" ref="BY330" si="5372">+AT330</f>
        <v>545</v>
      </c>
      <c r="BZ330">
        <f t="shared" ref="BZ330" si="5373">+AV330</f>
        <v>7</v>
      </c>
      <c r="CA330" s="179">
        <f t="shared" ref="CA330" si="5374">+A330</f>
        <v>44154</v>
      </c>
      <c r="CB330">
        <f t="shared" ref="CB330" si="5375">+AD330</f>
        <v>12</v>
      </c>
      <c r="CC330">
        <f t="shared" ref="CC330" si="5376">+AG330</f>
        <v>9</v>
      </c>
      <c r="CD330" s="179">
        <f t="shared" ref="CD330" si="5377">+A330</f>
        <v>44154</v>
      </c>
      <c r="CE330">
        <f t="shared" ref="CE330" si="5378">+AI330</f>
        <v>0</v>
      </c>
      <c r="CF330" s="1">
        <f t="shared" si="4846"/>
        <v>44154</v>
      </c>
      <c r="CG330" s="283">
        <f t="shared" si="4847"/>
        <v>12</v>
      </c>
      <c r="CH330" s="1">
        <f t="shared" si="4848"/>
        <v>44154</v>
      </c>
      <c r="CI330" s="284">
        <f t="shared" si="4849"/>
        <v>0</v>
      </c>
    </row>
    <row r="331" spans="1:87" ht="18" customHeight="1" x14ac:dyDescent="0.55000000000000004">
      <c r="A331" s="179">
        <v>44155</v>
      </c>
      <c r="B331" s="240">
        <v>9</v>
      </c>
      <c r="C331" s="154">
        <f t="shared" ref="C331" si="5379">+B331+C330</f>
        <v>3761</v>
      </c>
      <c r="D331" s="154">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7">
        <v>143</v>
      </c>
      <c r="Z331" s="75">
        <f t="shared" si="5336"/>
        <v>44155</v>
      </c>
      <c r="AA331" s="230">
        <f t="shared" ref="AA331" si="5381">+AF331+AL331+AR331</f>
        <v>6174</v>
      </c>
      <c r="AB331" s="230">
        <f t="shared" ref="AB331" si="5382">+AH331+AN331+AT331</f>
        <v>5831</v>
      </c>
      <c r="AC331" s="231">
        <f t="shared" ref="AC331" si="5383">+AJ331+AP331+AV331</f>
        <v>115</v>
      </c>
      <c r="AD331" s="183">
        <f t="shared" ref="AD331" si="5384">+AF331-AF330</f>
        <v>26</v>
      </c>
      <c r="AE331" s="243">
        <f t="shared" ref="AE331" si="5385">+AE330+AD331</f>
        <v>4312</v>
      </c>
      <c r="AF331" s="155">
        <v>5517</v>
      </c>
      <c r="AG331" s="184">
        <f t="shared" si="5341"/>
        <v>6</v>
      </c>
      <c r="AH331" s="155">
        <v>5239</v>
      </c>
      <c r="AI331" s="184">
        <f t="shared" ref="AI331" si="5386">+AJ331-AJ330</f>
        <v>0</v>
      </c>
      <c r="AJ331" s="185">
        <v>108</v>
      </c>
      <c r="AK331" s="186">
        <f t="shared" ref="AK331" si="5387">+AL331-AL330</f>
        <v>0</v>
      </c>
      <c r="AL331" s="155">
        <v>46</v>
      </c>
      <c r="AM331" s="184">
        <f t="shared" ref="AM331" si="5388">+AN331-AN330</f>
        <v>0</v>
      </c>
      <c r="AN331" s="155">
        <v>46</v>
      </c>
      <c r="AO331" s="184">
        <f t="shared" ref="AO331" si="5389">+AP331-AP330</f>
        <v>0</v>
      </c>
      <c r="AP331" s="187">
        <v>0</v>
      </c>
      <c r="AQ331" s="186">
        <f t="shared" ref="AQ331" si="5390">+AR331-AR330</f>
        <v>2</v>
      </c>
      <c r="AR331" s="155">
        <v>611</v>
      </c>
      <c r="AS331" s="184">
        <f t="shared" ref="AS331" si="5391">+AT331-AT330</f>
        <v>1</v>
      </c>
      <c r="AT331" s="155">
        <v>546</v>
      </c>
      <c r="AU331" s="184">
        <f t="shared" ref="AU331" si="5392">+AV331-AV330</f>
        <v>0</v>
      </c>
      <c r="AV331" s="188">
        <v>7</v>
      </c>
      <c r="AW331" s="255">
        <v>160</v>
      </c>
      <c r="AX331" s="237">
        <f t="shared" ref="AX331" si="5393">+A331</f>
        <v>44155</v>
      </c>
      <c r="AY331" s="6">
        <v>0</v>
      </c>
      <c r="AZ331" s="238">
        <f t="shared" ref="AZ331" si="5394">+AZ330+AY331</f>
        <v>341</v>
      </c>
      <c r="BA331" s="238">
        <f t="shared" si="455"/>
        <v>114</v>
      </c>
      <c r="BB331" s="130">
        <v>0</v>
      </c>
      <c r="BC331" s="27">
        <f t="shared" ref="BC331" si="5395">+BC330+BB331</f>
        <v>22</v>
      </c>
      <c r="BD331" s="238">
        <f t="shared" si="2164"/>
        <v>149</v>
      </c>
      <c r="BE331" s="229">
        <f t="shared" ref="BE331" si="5396">+Z331</f>
        <v>44155</v>
      </c>
      <c r="BF331" s="132">
        <f t="shared" ref="BF331" si="5397">+B331</f>
        <v>9</v>
      </c>
      <c r="BG331" s="229">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79">
        <f t="shared" ref="BO331" si="5406">+A331</f>
        <v>44155</v>
      </c>
      <c r="BP331">
        <f t="shared" ref="BP331" si="5407">+AF331</f>
        <v>5517</v>
      </c>
      <c r="BQ331">
        <f t="shared" ref="BQ331" si="5408">+AH331</f>
        <v>5239</v>
      </c>
      <c r="BR331">
        <f t="shared" ref="BR331" si="5409">+AJ331</f>
        <v>108</v>
      </c>
      <c r="BS331" s="179">
        <f t="shared" ref="BS331" si="5410">+A331</f>
        <v>44155</v>
      </c>
      <c r="BT331">
        <f t="shared" ref="BT331" si="5411">+AL331</f>
        <v>46</v>
      </c>
      <c r="BU331">
        <f t="shared" ref="BU331" si="5412">+AN331</f>
        <v>46</v>
      </c>
      <c r="BV331">
        <f t="shared" ref="BV331" si="5413">+AP331</f>
        <v>0</v>
      </c>
      <c r="BW331" s="179">
        <f t="shared" ref="BW331" si="5414">+A331</f>
        <v>44155</v>
      </c>
      <c r="BX331">
        <f t="shared" ref="BX331" si="5415">+AR331</f>
        <v>611</v>
      </c>
      <c r="BY331">
        <f t="shared" ref="BY331" si="5416">+AT331</f>
        <v>546</v>
      </c>
      <c r="BZ331">
        <f t="shared" ref="BZ331" si="5417">+AV331</f>
        <v>7</v>
      </c>
      <c r="CA331" s="179">
        <f t="shared" ref="CA331" si="5418">+A331</f>
        <v>44155</v>
      </c>
      <c r="CB331">
        <f t="shared" ref="CB331" si="5419">+AD331</f>
        <v>26</v>
      </c>
      <c r="CC331">
        <f t="shared" ref="CC331" si="5420">+AG331</f>
        <v>6</v>
      </c>
      <c r="CD331" s="179">
        <f t="shared" ref="CD331" si="5421">+A331</f>
        <v>44155</v>
      </c>
      <c r="CE331">
        <f t="shared" ref="CE331" si="5422">+AI331</f>
        <v>0</v>
      </c>
      <c r="CF331" s="1">
        <f t="shared" si="4846"/>
        <v>44155</v>
      </c>
      <c r="CG331" s="283">
        <f t="shared" si="4847"/>
        <v>26</v>
      </c>
      <c r="CH331" s="1">
        <f t="shared" si="4848"/>
        <v>44155</v>
      </c>
      <c r="CI331" s="284">
        <f t="shared" si="4849"/>
        <v>0</v>
      </c>
    </row>
    <row r="332" spans="1:87" ht="18" customHeight="1" x14ac:dyDescent="0.55000000000000004">
      <c r="A332" s="179">
        <v>44156</v>
      </c>
      <c r="B332" s="240">
        <v>14</v>
      </c>
      <c r="C332" s="154">
        <f t="shared" ref="C332:C333" si="5423">+B332+C331</f>
        <v>3775</v>
      </c>
      <c r="D332" s="154">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7">
        <v>144</v>
      </c>
      <c r="Z332" s="75">
        <f t="shared" ref="Z332" si="5425">+A332</f>
        <v>44156</v>
      </c>
      <c r="AA332" s="230">
        <f t="shared" ref="AA332" si="5426">+AF332+AL332+AR332</f>
        <v>6217</v>
      </c>
      <c r="AB332" s="230">
        <f t="shared" ref="AB332" si="5427">+AH332+AN332+AT332</f>
        <v>5840</v>
      </c>
      <c r="AC332" s="231">
        <f t="shared" ref="AC332" si="5428">+AJ332+AP332+AV332</f>
        <v>115</v>
      </c>
      <c r="AD332" s="183">
        <f t="shared" ref="AD332" si="5429">+AF332-AF331</f>
        <v>43</v>
      </c>
      <c r="AE332" s="243">
        <f t="shared" ref="AE332" si="5430">+AE331+AD332</f>
        <v>4355</v>
      </c>
      <c r="AF332" s="155">
        <v>5560</v>
      </c>
      <c r="AG332" s="184">
        <f t="shared" ref="AG332:AG333" si="5431">+AH332-AH331</f>
        <v>9</v>
      </c>
      <c r="AH332" s="155">
        <v>5248</v>
      </c>
      <c r="AI332" s="184">
        <f t="shared" ref="AI332" si="5432">+AJ332-AJ331</f>
        <v>0</v>
      </c>
      <c r="AJ332" s="185">
        <v>108</v>
      </c>
      <c r="AK332" s="186">
        <f t="shared" ref="AK332" si="5433">+AL332-AL331</f>
        <v>0</v>
      </c>
      <c r="AL332" s="155">
        <v>46</v>
      </c>
      <c r="AM332" s="184">
        <f t="shared" ref="AM332" si="5434">+AN332-AN331</f>
        <v>0</v>
      </c>
      <c r="AN332" s="155">
        <v>46</v>
      </c>
      <c r="AO332" s="184">
        <f t="shared" ref="AO332" si="5435">+AP332-AP331</f>
        <v>0</v>
      </c>
      <c r="AP332" s="187">
        <v>0</v>
      </c>
      <c r="AQ332" s="186">
        <f t="shared" ref="AQ332:AQ333" si="5436">+AR332-AR331</f>
        <v>0</v>
      </c>
      <c r="AR332" s="155">
        <v>611</v>
      </c>
      <c r="AS332" s="184">
        <f t="shared" ref="AS332:AS333" si="5437">+AT332-AT331</f>
        <v>0</v>
      </c>
      <c r="AT332" s="155">
        <v>546</v>
      </c>
      <c r="AU332" s="184">
        <f t="shared" ref="AU332" si="5438">+AV332-AV331</f>
        <v>0</v>
      </c>
      <c r="AV332" s="188">
        <v>7</v>
      </c>
      <c r="AW332" s="255">
        <v>161</v>
      </c>
      <c r="AX332" s="237">
        <f t="shared" ref="AX332" si="5439">+A332</f>
        <v>44156</v>
      </c>
      <c r="AY332" s="6">
        <v>0</v>
      </c>
      <c r="AZ332" s="238">
        <f t="shared" ref="AZ332" si="5440">+AZ331+AY332</f>
        <v>341</v>
      </c>
      <c r="BA332" s="238">
        <f t="shared" si="455"/>
        <v>115</v>
      </c>
      <c r="BB332" s="130">
        <v>0</v>
      </c>
      <c r="BC332" s="27">
        <f t="shared" ref="BC332" si="5441">+BC331+BB332</f>
        <v>22</v>
      </c>
      <c r="BD332" s="238">
        <f t="shared" si="2164"/>
        <v>150</v>
      </c>
      <c r="BE332" s="229">
        <f t="shared" ref="BE332" si="5442">+Z332</f>
        <v>44156</v>
      </c>
      <c r="BF332" s="132">
        <f t="shared" ref="BF332" si="5443">+B332</f>
        <v>14</v>
      </c>
      <c r="BG332" s="229">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79">
        <f t="shared" ref="BO332" si="5452">+A332</f>
        <v>44156</v>
      </c>
      <c r="BP332">
        <f t="shared" ref="BP332" si="5453">+AF332</f>
        <v>5560</v>
      </c>
      <c r="BQ332">
        <f t="shared" ref="BQ332" si="5454">+AH332</f>
        <v>5248</v>
      </c>
      <c r="BR332">
        <f t="shared" ref="BR332" si="5455">+AJ332</f>
        <v>108</v>
      </c>
      <c r="BS332" s="179">
        <f t="shared" ref="BS332" si="5456">+A332</f>
        <v>44156</v>
      </c>
      <c r="BT332">
        <f t="shared" ref="BT332" si="5457">+AL332</f>
        <v>46</v>
      </c>
      <c r="BU332">
        <f t="shared" ref="BU332" si="5458">+AN332</f>
        <v>46</v>
      </c>
      <c r="BV332">
        <f t="shared" ref="BV332" si="5459">+AP332</f>
        <v>0</v>
      </c>
      <c r="BW332" s="179">
        <f t="shared" ref="BW332" si="5460">+A332</f>
        <v>44156</v>
      </c>
      <c r="BX332">
        <f t="shared" ref="BX332" si="5461">+AR332</f>
        <v>611</v>
      </c>
      <c r="BY332">
        <f t="shared" ref="BY332" si="5462">+AT332</f>
        <v>546</v>
      </c>
      <c r="BZ332">
        <f t="shared" ref="BZ332" si="5463">+AV332</f>
        <v>7</v>
      </c>
      <c r="CA332" s="179">
        <f t="shared" ref="CA332" si="5464">+A332</f>
        <v>44156</v>
      </c>
      <c r="CB332">
        <f t="shared" ref="CB332" si="5465">+AD332</f>
        <v>43</v>
      </c>
      <c r="CC332">
        <f t="shared" ref="CC332" si="5466">+AG332</f>
        <v>9</v>
      </c>
      <c r="CD332" s="179">
        <f t="shared" ref="CD332" si="5467">+A332</f>
        <v>44156</v>
      </c>
      <c r="CE332">
        <f t="shared" ref="CE332" si="5468">+AI332</f>
        <v>0</v>
      </c>
      <c r="CF332" s="1">
        <f t="shared" si="4846"/>
        <v>44156</v>
      </c>
      <c r="CG332" s="283">
        <f t="shared" si="4847"/>
        <v>43</v>
      </c>
      <c r="CH332" s="1">
        <f t="shared" si="4848"/>
        <v>44156</v>
      </c>
      <c r="CI332" s="284">
        <f t="shared" si="4849"/>
        <v>0</v>
      </c>
    </row>
    <row r="333" spans="1:87" ht="18" customHeight="1" x14ac:dyDescent="0.55000000000000004">
      <c r="A333" s="179">
        <v>44157</v>
      </c>
      <c r="B333" s="240">
        <v>9</v>
      </c>
      <c r="C333" s="154">
        <f t="shared" si="5423"/>
        <v>3784</v>
      </c>
      <c r="D333" s="154">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0">
        <f t="shared" ref="AA333" si="5470">+AF333+AL333+AR333</f>
        <v>6291</v>
      </c>
      <c r="AB333" s="230">
        <f t="shared" ref="AB333" si="5471">+AH333+AN333+AT333</f>
        <v>5853</v>
      </c>
      <c r="AC333" s="231">
        <f t="shared" ref="AC333" si="5472">+AJ333+AP333+AV333</f>
        <v>115</v>
      </c>
      <c r="AD333" s="183">
        <f t="shared" ref="AD333" si="5473">+AF333-AF332</f>
        <v>68</v>
      </c>
      <c r="AE333" s="243">
        <f t="shared" ref="AE333" si="5474">+AE332+AD333</f>
        <v>4423</v>
      </c>
      <c r="AF333" s="155">
        <v>5628</v>
      </c>
      <c r="AG333" s="184">
        <f t="shared" si="5431"/>
        <v>11</v>
      </c>
      <c r="AH333" s="155">
        <v>5259</v>
      </c>
      <c r="AI333" s="184">
        <f t="shared" ref="AI333" si="5475">+AJ333-AJ332</f>
        <v>0</v>
      </c>
      <c r="AJ333" s="185">
        <v>108</v>
      </c>
      <c r="AK333" s="186">
        <f t="shared" ref="AK333" si="5476">+AL333-AL332</f>
        <v>0</v>
      </c>
      <c r="AL333" s="155">
        <v>46</v>
      </c>
      <c r="AM333" s="184">
        <f t="shared" ref="AM333" si="5477">+AN333-AN332</f>
        <v>0</v>
      </c>
      <c r="AN333" s="155">
        <v>46</v>
      </c>
      <c r="AO333" s="184">
        <f t="shared" ref="AO333" si="5478">+AP333-AP332</f>
        <v>0</v>
      </c>
      <c r="AP333" s="187">
        <v>0</v>
      </c>
      <c r="AQ333" s="186">
        <f t="shared" si="5436"/>
        <v>6</v>
      </c>
      <c r="AR333" s="155">
        <v>617</v>
      </c>
      <c r="AS333" s="184">
        <f t="shared" si="5437"/>
        <v>2</v>
      </c>
      <c r="AT333" s="155">
        <v>548</v>
      </c>
      <c r="AU333" s="184">
        <f t="shared" ref="AU333" si="5479">+AV333-AV332</f>
        <v>0</v>
      </c>
      <c r="AV333" s="188">
        <v>7</v>
      </c>
      <c r="AW333" s="255">
        <v>162</v>
      </c>
      <c r="AX333" s="237">
        <f t="shared" ref="AX333" si="5480">+A333</f>
        <v>44157</v>
      </c>
      <c r="AY333" s="6">
        <v>0</v>
      </c>
      <c r="AZ333" s="238">
        <f t="shared" ref="AZ333" si="5481">+AZ332+AY333</f>
        <v>341</v>
      </c>
      <c r="BA333" s="238">
        <f t="shared" si="455"/>
        <v>116</v>
      </c>
      <c r="BB333" s="130">
        <v>0</v>
      </c>
      <c r="BC333" s="27">
        <f t="shared" ref="BC333" si="5482">+BC332+BB333</f>
        <v>22</v>
      </c>
      <c r="BD333" s="238">
        <f t="shared" si="2164"/>
        <v>151</v>
      </c>
      <c r="BE333" s="229">
        <f t="shared" ref="BE333" si="5483">+Z333</f>
        <v>44157</v>
      </c>
      <c r="BF333" s="132">
        <f t="shared" ref="BF333" si="5484">+B333</f>
        <v>9</v>
      </c>
      <c r="BG333" s="229">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79">
        <f t="shared" ref="BO333" si="5493">+A333</f>
        <v>44157</v>
      </c>
      <c r="BP333">
        <f t="shared" ref="BP333" si="5494">+AF333</f>
        <v>5628</v>
      </c>
      <c r="BQ333">
        <f t="shared" ref="BQ333" si="5495">+AH333</f>
        <v>5259</v>
      </c>
      <c r="BR333">
        <f t="shared" ref="BR333" si="5496">+AJ333</f>
        <v>108</v>
      </c>
      <c r="BS333" s="179">
        <f t="shared" ref="BS333" si="5497">+A333</f>
        <v>44157</v>
      </c>
      <c r="BT333">
        <f t="shared" ref="BT333" si="5498">+AL333</f>
        <v>46</v>
      </c>
      <c r="BU333">
        <f t="shared" ref="BU333" si="5499">+AN333</f>
        <v>46</v>
      </c>
      <c r="BV333">
        <f t="shared" ref="BV333" si="5500">+AP333</f>
        <v>0</v>
      </c>
      <c r="BW333" s="179">
        <f t="shared" ref="BW333" si="5501">+A333</f>
        <v>44157</v>
      </c>
      <c r="BX333">
        <f t="shared" ref="BX333" si="5502">+AR333</f>
        <v>617</v>
      </c>
      <c r="BY333">
        <f t="shared" ref="BY333" si="5503">+AT333</f>
        <v>548</v>
      </c>
      <c r="BZ333">
        <f t="shared" ref="BZ333" si="5504">+AV333</f>
        <v>7</v>
      </c>
      <c r="CA333" s="179">
        <f t="shared" ref="CA333" si="5505">+A333</f>
        <v>44157</v>
      </c>
      <c r="CB333">
        <f t="shared" ref="CB333" si="5506">+AD333</f>
        <v>68</v>
      </c>
      <c r="CC333">
        <f t="shared" ref="CC333" si="5507">+AG333</f>
        <v>11</v>
      </c>
      <c r="CD333" s="179">
        <f t="shared" ref="CD333" si="5508">+A333</f>
        <v>44157</v>
      </c>
      <c r="CE333">
        <f t="shared" ref="CE333" si="5509">+AI333</f>
        <v>0</v>
      </c>
      <c r="CF333" s="1">
        <f t="shared" si="4846"/>
        <v>44157</v>
      </c>
      <c r="CG333" s="283">
        <f t="shared" si="4847"/>
        <v>68</v>
      </c>
      <c r="CH333" s="1">
        <f t="shared" si="4848"/>
        <v>44157</v>
      </c>
      <c r="CI333" s="284">
        <f t="shared" si="4849"/>
        <v>0</v>
      </c>
    </row>
    <row r="334" spans="1:87" ht="18" customHeight="1" x14ac:dyDescent="0.55000000000000004">
      <c r="A334" s="179">
        <v>44158</v>
      </c>
      <c r="B334" s="240">
        <v>20</v>
      </c>
      <c r="C334" s="154">
        <f t="shared" ref="C334" si="5510">+B334+C333</f>
        <v>3804</v>
      </c>
      <c r="D334" s="154">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7">
        <v>146</v>
      </c>
      <c r="Z334" s="75">
        <f t="shared" ref="Z334:Z335" si="5512">+A334</f>
        <v>44158</v>
      </c>
      <c r="AA334" s="230">
        <f t="shared" ref="AA334" si="5513">+AF334+AL334+AR334</f>
        <v>6365</v>
      </c>
      <c r="AB334" s="230">
        <f t="shared" ref="AB334" si="5514">+AH334+AN334+AT334</f>
        <v>5862</v>
      </c>
      <c r="AC334" s="231">
        <f t="shared" ref="AC334" si="5515">+AJ334+AP334+AV334</f>
        <v>115</v>
      </c>
      <c r="AD334" s="183">
        <f t="shared" ref="AD334" si="5516">+AF334-AF333</f>
        <v>73</v>
      </c>
      <c r="AE334" s="243">
        <f t="shared" ref="AE334:AE335" si="5517">+AE333+AD334</f>
        <v>4496</v>
      </c>
      <c r="AF334" s="155">
        <v>5701</v>
      </c>
      <c r="AG334" s="184">
        <f t="shared" ref="AG334" si="5518">+AH334-AH333</f>
        <v>8</v>
      </c>
      <c r="AH334" s="155">
        <v>5267</v>
      </c>
      <c r="AI334" s="184">
        <f t="shared" ref="AI334" si="5519">+AJ334-AJ333</f>
        <v>0</v>
      </c>
      <c r="AJ334" s="185">
        <v>108</v>
      </c>
      <c r="AK334" s="186">
        <f t="shared" ref="AK334" si="5520">+AL334-AL333</f>
        <v>0</v>
      </c>
      <c r="AL334" s="155">
        <v>46</v>
      </c>
      <c r="AM334" s="184">
        <f t="shared" ref="AM334" si="5521">+AN334-AN333</f>
        <v>0</v>
      </c>
      <c r="AN334" s="155">
        <v>46</v>
      </c>
      <c r="AO334" s="184">
        <f t="shared" ref="AO334" si="5522">+AP334-AP333</f>
        <v>0</v>
      </c>
      <c r="AP334" s="187">
        <v>0</v>
      </c>
      <c r="AQ334" s="186">
        <f t="shared" ref="AQ334" si="5523">+AR334-AR333</f>
        <v>1</v>
      </c>
      <c r="AR334" s="155">
        <v>618</v>
      </c>
      <c r="AS334" s="184">
        <f t="shared" ref="AS334" si="5524">+AT334-AT333</f>
        <v>1</v>
      </c>
      <c r="AT334" s="155">
        <v>549</v>
      </c>
      <c r="AU334" s="184">
        <f t="shared" ref="AU334" si="5525">+AV334-AV333</f>
        <v>0</v>
      </c>
      <c r="AV334" s="188">
        <v>7</v>
      </c>
      <c r="AW334" s="255">
        <v>163</v>
      </c>
      <c r="AX334" s="237">
        <f t="shared" ref="AX334:AX335" si="5526">+A334</f>
        <v>44158</v>
      </c>
      <c r="AY334" s="6">
        <v>0</v>
      </c>
      <c r="AZ334" s="238">
        <f t="shared" ref="AZ334" si="5527">+AZ333+AY334</f>
        <v>341</v>
      </c>
      <c r="BA334" s="238">
        <f t="shared" si="455"/>
        <v>117</v>
      </c>
      <c r="BB334" s="130">
        <v>0</v>
      </c>
      <c r="BC334" s="27">
        <f t="shared" ref="BC334" si="5528">+BC333+BB334</f>
        <v>22</v>
      </c>
      <c r="BD334" s="238">
        <f t="shared" si="2164"/>
        <v>152</v>
      </c>
      <c r="BE334" s="229">
        <f t="shared" ref="BE334" si="5529">+Z334</f>
        <v>44158</v>
      </c>
      <c r="BF334" s="132">
        <f t="shared" ref="BF334" si="5530">+B334</f>
        <v>20</v>
      </c>
      <c r="BG334" s="229">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79">
        <f t="shared" ref="BO334" si="5539">+A334</f>
        <v>44158</v>
      </c>
      <c r="BP334">
        <f t="shared" ref="BP334" si="5540">+AF334</f>
        <v>5701</v>
      </c>
      <c r="BQ334">
        <f t="shared" ref="BQ334" si="5541">+AH334</f>
        <v>5267</v>
      </c>
      <c r="BR334">
        <f t="shared" ref="BR334" si="5542">+AJ334</f>
        <v>108</v>
      </c>
      <c r="BS334" s="179">
        <f t="shared" ref="BS334" si="5543">+A334</f>
        <v>44158</v>
      </c>
      <c r="BT334">
        <f t="shared" ref="BT334" si="5544">+AL334</f>
        <v>46</v>
      </c>
      <c r="BU334">
        <f t="shared" ref="BU334" si="5545">+AN334</f>
        <v>46</v>
      </c>
      <c r="BV334">
        <f t="shared" ref="BV334" si="5546">+AP334</f>
        <v>0</v>
      </c>
      <c r="BW334" s="179">
        <f t="shared" ref="BW334" si="5547">+A334</f>
        <v>44158</v>
      </c>
      <c r="BX334">
        <f t="shared" ref="BX334" si="5548">+AR334</f>
        <v>618</v>
      </c>
      <c r="BY334">
        <f t="shared" ref="BY334" si="5549">+AT334</f>
        <v>549</v>
      </c>
      <c r="BZ334">
        <f t="shared" ref="BZ334" si="5550">+AV334</f>
        <v>7</v>
      </c>
      <c r="CA334" s="179">
        <f t="shared" ref="CA334" si="5551">+A334</f>
        <v>44158</v>
      </c>
      <c r="CB334">
        <f t="shared" ref="CB334" si="5552">+AD334</f>
        <v>73</v>
      </c>
      <c r="CC334">
        <f t="shared" ref="CC334" si="5553">+AG334</f>
        <v>8</v>
      </c>
      <c r="CD334" s="179">
        <f t="shared" ref="CD334" si="5554">+A334</f>
        <v>44158</v>
      </c>
      <c r="CE334">
        <f t="shared" ref="CE334" si="5555">+AI334</f>
        <v>0</v>
      </c>
      <c r="CF334" s="1">
        <f t="shared" si="4846"/>
        <v>44158</v>
      </c>
      <c r="CG334" s="283">
        <f t="shared" si="4847"/>
        <v>73</v>
      </c>
      <c r="CH334" s="1">
        <f t="shared" si="4848"/>
        <v>44158</v>
      </c>
      <c r="CI334" s="284">
        <f t="shared" si="4849"/>
        <v>0</v>
      </c>
    </row>
    <row r="335" spans="1:87" ht="18" customHeight="1" x14ac:dyDescent="0.55000000000000004">
      <c r="A335" s="179">
        <v>44159</v>
      </c>
      <c r="B335" s="240">
        <v>5</v>
      </c>
      <c r="C335" s="154">
        <f t="shared" ref="C335" si="5556">+B335+C334</f>
        <v>3809</v>
      </c>
      <c r="D335" s="154">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7">
        <v>147</v>
      </c>
      <c r="Z335" s="75">
        <f t="shared" si="5512"/>
        <v>44159</v>
      </c>
      <c r="AA335" s="230">
        <f t="shared" ref="AA335" si="5558">+AF335+AL335+AR335</f>
        <v>6445</v>
      </c>
      <c r="AB335" s="230">
        <f t="shared" ref="AB335" si="5559">+AH335+AN335+AT335</f>
        <v>5869</v>
      </c>
      <c r="AC335" s="231">
        <f t="shared" ref="AC335" si="5560">+AJ335+AP335+AV335</f>
        <v>115</v>
      </c>
      <c r="AD335" s="183">
        <f t="shared" ref="AD335" si="5561">+AF335-AF334</f>
        <v>80</v>
      </c>
      <c r="AE335" s="243">
        <f t="shared" si="5517"/>
        <v>4576</v>
      </c>
      <c r="AF335" s="155">
        <v>5781</v>
      </c>
      <c r="AG335" s="184">
        <f t="shared" ref="AG335" si="5562">+AH335-AH334</f>
        <v>7</v>
      </c>
      <c r="AH335" s="155">
        <v>5274</v>
      </c>
      <c r="AI335" s="184">
        <f t="shared" ref="AI335" si="5563">+AJ335-AJ334</f>
        <v>0</v>
      </c>
      <c r="AJ335" s="185">
        <v>108</v>
      </c>
      <c r="AK335" s="186">
        <f t="shared" ref="AK335" si="5564">+AL335-AL334</f>
        <v>0</v>
      </c>
      <c r="AL335" s="155">
        <v>46</v>
      </c>
      <c r="AM335" s="184">
        <f t="shared" ref="AM335" si="5565">+AN335-AN334</f>
        <v>0</v>
      </c>
      <c r="AN335" s="155">
        <v>46</v>
      </c>
      <c r="AO335" s="184">
        <f t="shared" ref="AO335" si="5566">+AP335-AP334</f>
        <v>0</v>
      </c>
      <c r="AP335" s="187">
        <v>0</v>
      </c>
      <c r="AQ335" s="186">
        <f t="shared" ref="AQ335" si="5567">+AR335-AR334</f>
        <v>0</v>
      </c>
      <c r="AR335" s="155">
        <v>618</v>
      </c>
      <c r="AS335" s="184">
        <f t="shared" ref="AS335" si="5568">+AT335-AT334</f>
        <v>0</v>
      </c>
      <c r="AT335" s="155">
        <v>549</v>
      </c>
      <c r="AU335" s="184">
        <f t="shared" ref="AU335" si="5569">+AV335-AV334</f>
        <v>0</v>
      </c>
      <c r="AV335" s="188">
        <v>7</v>
      </c>
      <c r="AW335" s="255">
        <v>164</v>
      </c>
      <c r="AX335" s="237">
        <f t="shared" si="5526"/>
        <v>44159</v>
      </c>
      <c r="AY335" s="6">
        <v>0</v>
      </c>
      <c r="AZ335" s="238">
        <f t="shared" ref="AZ335" si="5570">+AZ334+AY335</f>
        <v>341</v>
      </c>
      <c r="BA335" s="238">
        <f t="shared" si="455"/>
        <v>118</v>
      </c>
      <c r="BB335" s="130">
        <v>0</v>
      </c>
      <c r="BC335" s="27">
        <f t="shared" ref="BC335" si="5571">+BC334+BB335</f>
        <v>22</v>
      </c>
      <c r="BD335" s="238">
        <f t="shared" si="2164"/>
        <v>153</v>
      </c>
      <c r="BE335" s="229">
        <f t="shared" ref="BE335" si="5572">+Z335</f>
        <v>44159</v>
      </c>
      <c r="BF335" s="132">
        <f t="shared" ref="BF335" si="5573">+B335</f>
        <v>5</v>
      </c>
      <c r="BG335" s="229">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79">
        <f t="shared" ref="BO335" si="5582">+A335</f>
        <v>44159</v>
      </c>
      <c r="BP335">
        <f t="shared" ref="BP335" si="5583">+AF335</f>
        <v>5781</v>
      </c>
      <c r="BQ335">
        <f t="shared" ref="BQ335" si="5584">+AH335</f>
        <v>5274</v>
      </c>
      <c r="BR335">
        <f t="shared" ref="BR335" si="5585">+AJ335</f>
        <v>108</v>
      </c>
      <c r="BS335" s="179">
        <f t="shared" ref="BS335" si="5586">+A335</f>
        <v>44159</v>
      </c>
      <c r="BT335">
        <f t="shared" ref="BT335" si="5587">+AL335</f>
        <v>46</v>
      </c>
      <c r="BU335">
        <f t="shared" ref="BU335" si="5588">+AN335</f>
        <v>46</v>
      </c>
      <c r="BV335">
        <f t="shared" ref="BV335" si="5589">+AP335</f>
        <v>0</v>
      </c>
      <c r="BW335" s="179">
        <f t="shared" ref="BW335" si="5590">+A335</f>
        <v>44159</v>
      </c>
      <c r="BX335">
        <f t="shared" ref="BX335" si="5591">+AR335</f>
        <v>618</v>
      </c>
      <c r="BY335">
        <f t="shared" ref="BY335" si="5592">+AT335</f>
        <v>549</v>
      </c>
      <c r="BZ335">
        <f t="shared" ref="BZ335" si="5593">+AV335</f>
        <v>7</v>
      </c>
      <c r="CA335" s="179">
        <f t="shared" ref="CA335" si="5594">+A335</f>
        <v>44159</v>
      </c>
      <c r="CB335">
        <f t="shared" ref="CB335" si="5595">+AD335</f>
        <v>80</v>
      </c>
      <c r="CC335">
        <f t="shared" ref="CC335" si="5596">+AG335</f>
        <v>7</v>
      </c>
      <c r="CD335" s="179">
        <f t="shared" ref="CD335" si="5597">+A335</f>
        <v>44159</v>
      </c>
      <c r="CE335">
        <f t="shared" ref="CE335" si="5598">+AI335</f>
        <v>0</v>
      </c>
      <c r="CF335" s="1">
        <f t="shared" si="4846"/>
        <v>44159</v>
      </c>
      <c r="CG335" s="283">
        <f t="shared" si="4847"/>
        <v>80</v>
      </c>
      <c r="CH335" s="1">
        <f t="shared" si="4848"/>
        <v>44159</v>
      </c>
      <c r="CI335" s="284">
        <f t="shared" si="4849"/>
        <v>0</v>
      </c>
    </row>
    <row r="336" spans="1:87" ht="18" customHeight="1" x14ac:dyDescent="0.55000000000000004">
      <c r="A336" s="179">
        <v>44160</v>
      </c>
      <c r="B336" s="240">
        <v>12</v>
      </c>
      <c r="C336" s="154">
        <f t="shared" ref="C336" si="5599">+B336+C335</f>
        <v>3821</v>
      </c>
      <c r="D336" s="154">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7">
        <v>148</v>
      </c>
      <c r="Z336" s="75">
        <f t="shared" ref="Z336:Z337" si="5601">+A336</f>
        <v>44160</v>
      </c>
      <c r="AA336" s="230">
        <f t="shared" ref="AA336" si="5602">+AF336+AL336+AR336</f>
        <v>6535</v>
      </c>
      <c r="AB336" s="230">
        <f t="shared" ref="AB336" si="5603">+AH336+AN336+AT336</f>
        <v>5894</v>
      </c>
      <c r="AC336" s="231">
        <f t="shared" ref="AC336" si="5604">+AJ336+AP336+AV336</f>
        <v>115</v>
      </c>
      <c r="AD336" s="183">
        <f t="shared" ref="AD336" si="5605">+AF336-AF335</f>
        <v>85</v>
      </c>
      <c r="AE336" s="243">
        <f t="shared" ref="AE336" si="5606">+AE335+AD336</f>
        <v>4661</v>
      </c>
      <c r="AF336" s="155">
        <v>5866</v>
      </c>
      <c r="AG336" s="184">
        <f t="shared" ref="AG336" si="5607">+AH336-AH335</f>
        <v>21</v>
      </c>
      <c r="AH336" s="155">
        <v>5295</v>
      </c>
      <c r="AI336" s="184">
        <f t="shared" ref="AI336" si="5608">+AJ336-AJ335</f>
        <v>0</v>
      </c>
      <c r="AJ336" s="185">
        <v>108</v>
      </c>
      <c r="AK336" s="186">
        <f t="shared" ref="AK336" si="5609">+AL336-AL335</f>
        <v>0</v>
      </c>
      <c r="AL336" s="155">
        <v>46</v>
      </c>
      <c r="AM336" s="184">
        <f t="shared" ref="AM336" si="5610">+AN336-AN335</f>
        <v>0</v>
      </c>
      <c r="AN336" s="155">
        <v>46</v>
      </c>
      <c r="AO336" s="184">
        <f t="shared" ref="AO336" si="5611">+AP336-AP335</f>
        <v>0</v>
      </c>
      <c r="AP336" s="187">
        <v>0</v>
      </c>
      <c r="AQ336" s="186">
        <f t="shared" ref="AQ336" si="5612">+AR336-AR335</f>
        <v>5</v>
      </c>
      <c r="AR336" s="155">
        <v>623</v>
      </c>
      <c r="AS336" s="184">
        <f t="shared" ref="AS336" si="5613">+AT336-AT335</f>
        <v>4</v>
      </c>
      <c r="AT336" s="155">
        <v>553</v>
      </c>
      <c r="AU336" s="184">
        <f t="shared" ref="AU336" si="5614">+AV336-AV335</f>
        <v>0</v>
      </c>
      <c r="AV336" s="188">
        <v>7</v>
      </c>
      <c r="AW336" s="255">
        <v>165</v>
      </c>
      <c r="AX336" s="237">
        <f t="shared" ref="AX336:AX337" si="5615">+A336</f>
        <v>44160</v>
      </c>
      <c r="AY336" s="6">
        <v>0</v>
      </c>
      <c r="AZ336" s="238">
        <f t="shared" ref="AZ336" si="5616">+AZ335+AY336</f>
        <v>341</v>
      </c>
      <c r="BA336" s="238">
        <f t="shared" si="455"/>
        <v>119</v>
      </c>
      <c r="BB336" s="130">
        <v>0</v>
      </c>
      <c r="BC336" s="27">
        <f t="shared" ref="BC336" si="5617">+BC335+BB336</f>
        <v>22</v>
      </c>
      <c r="BD336" s="238">
        <f t="shared" si="2164"/>
        <v>154</v>
      </c>
      <c r="BE336" s="229">
        <f t="shared" ref="BE336" si="5618">+Z336</f>
        <v>44160</v>
      </c>
      <c r="BF336" s="132">
        <f t="shared" ref="BF336" si="5619">+B336</f>
        <v>12</v>
      </c>
      <c r="BG336" s="229">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79">
        <f t="shared" ref="BO336" si="5628">+A336</f>
        <v>44160</v>
      </c>
      <c r="BP336">
        <f t="shared" ref="BP336" si="5629">+AF336</f>
        <v>5866</v>
      </c>
      <c r="BQ336">
        <f t="shared" ref="BQ336" si="5630">+AH336</f>
        <v>5295</v>
      </c>
      <c r="BR336">
        <f t="shared" ref="BR336" si="5631">+AJ336</f>
        <v>108</v>
      </c>
      <c r="BS336" s="179">
        <f t="shared" ref="BS336" si="5632">+A336</f>
        <v>44160</v>
      </c>
      <c r="BT336">
        <f t="shared" ref="BT336" si="5633">+AL336</f>
        <v>46</v>
      </c>
      <c r="BU336">
        <f t="shared" ref="BU336" si="5634">+AN336</f>
        <v>46</v>
      </c>
      <c r="BV336">
        <f t="shared" ref="BV336" si="5635">+AP336</f>
        <v>0</v>
      </c>
      <c r="BW336" s="179">
        <f t="shared" ref="BW336" si="5636">+A336</f>
        <v>44160</v>
      </c>
      <c r="BX336">
        <f t="shared" ref="BX336" si="5637">+AR336</f>
        <v>623</v>
      </c>
      <c r="BY336">
        <f t="shared" ref="BY336" si="5638">+AT336</f>
        <v>553</v>
      </c>
      <c r="BZ336">
        <f t="shared" ref="BZ336" si="5639">+AV336</f>
        <v>7</v>
      </c>
      <c r="CA336" s="179">
        <f t="shared" ref="CA336" si="5640">+A336</f>
        <v>44160</v>
      </c>
      <c r="CB336">
        <f t="shared" ref="CB336" si="5641">+AD336</f>
        <v>85</v>
      </c>
      <c r="CC336">
        <f t="shared" ref="CC336" si="5642">+AG336</f>
        <v>21</v>
      </c>
      <c r="CD336" s="179">
        <f t="shared" ref="CD336" si="5643">+A336</f>
        <v>44160</v>
      </c>
      <c r="CE336">
        <f t="shared" ref="CE336" si="5644">+AI336</f>
        <v>0</v>
      </c>
      <c r="CF336" s="1">
        <f t="shared" si="4846"/>
        <v>44160</v>
      </c>
      <c r="CG336" s="283">
        <f t="shared" si="4847"/>
        <v>85</v>
      </c>
      <c r="CH336" s="1">
        <f t="shared" si="4848"/>
        <v>44160</v>
      </c>
      <c r="CI336" s="284">
        <f t="shared" si="4849"/>
        <v>0</v>
      </c>
    </row>
    <row r="337" spans="1:87" ht="18" customHeight="1" x14ac:dyDescent="0.55000000000000004">
      <c r="A337" s="179">
        <v>44161</v>
      </c>
      <c r="B337" s="240">
        <v>5</v>
      </c>
      <c r="C337" s="154">
        <f t="shared" ref="C337" si="5645">+B337+C336</f>
        <v>3826</v>
      </c>
      <c r="D337" s="154">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7">
        <v>149</v>
      </c>
      <c r="Z337" s="75">
        <f t="shared" si="5601"/>
        <v>44161</v>
      </c>
      <c r="AA337" s="230">
        <f t="shared" ref="AA337" si="5647">+AF337+AL337+AR337</f>
        <v>6618</v>
      </c>
      <c r="AB337" s="230">
        <f t="shared" ref="AB337" si="5648">+AH337+AN337+AT337</f>
        <v>5901</v>
      </c>
      <c r="AC337" s="231">
        <f t="shared" ref="AC337" si="5649">+AJ337+AP337+AV337</f>
        <v>115</v>
      </c>
      <c r="AD337" s="183">
        <f t="shared" ref="AD337" si="5650">+AF337-AF336</f>
        <v>81</v>
      </c>
      <c r="AE337" s="243">
        <f t="shared" ref="AE337" si="5651">+AE336+AD337</f>
        <v>4742</v>
      </c>
      <c r="AF337" s="155">
        <v>5947</v>
      </c>
      <c r="AG337" s="184">
        <f t="shared" ref="AG337" si="5652">+AH337-AH336</f>
        <v>5</v>
      </c>
      <c r="AH337" s="155">
        <v>5300</v>
      </c>
      <c r="AI337" s="184">
        <f t="shared" ref="AI337" si="5653">+AJ337-AJ336</f>
        <v>0</v>
      </c>
      <c r="AJ337" s="185">
        <v>108</v>
      </c>
      <c r="AK337" s="186">
        <f t="shared" ref="AK337" si="5654">+AL337-AL336</f>
        <v>0</v>
      </c>
      <c r="AL337" s="155">
        <v>46</v>
      </c>
      <c r="AM337" s="184">
        <f t="shared" ref="AM337" si="5655">+AN337-AN336</f>
        <v>0</v>
      </c>
      <c r="AN337" s="155">
        <v>46</v>
      </c>
      <c r="AO337" s="184">
        <f t="shared" ref="AO337" si="5656">+AP337-AP336</f>
        <v>0</v>
      </c>
      <c r="AP337" s="187">
        <v>0</v>
      </c>
      <c r="AQ337" s="186">
        <f t="shared" ref="AQ337" si="5657">+AR337-AR336</f>
        <v>2</v>
      </c>
      <c r="AR337" s="155">
        <v>625</v>
      </c>
      <c r="AS337" s="184">
        <f t="shared" ref="AS337" si="5658">+AT337-AT336</f>
        <v>2</v>
      </c>
      <c r="AT337" s="155">
        <v>555</v>
      </c>
      <c r="AU337" s="184">
        <f t="shared" ref="AU337" si="5659">+AV337-AV336</f>
        <v>0</v>
      </c>
      <c r="AV337" s="188">
        <v>7</v>
      </c>
      <c r="AW337" s="255">
        <v>166</v>
      </c>
      <c r="AX337" s="237">
        <f t="shared" si="5615"/>
        <v>44161</v>
      </c>
      <c r="AY337" s="6">
        <v>0</v>
      </c>
      <c r="AZ337" s="238">
        <f t="shared" ref="AZ337" si="5660">+AZ336+AY337</f>
        <v>341</v>
      </c>
      <c r="BA337" s="238">
        <f t="shared" si="455"/>
        <v>120</v>
      </c>
      <c r="BB337" s="130">
        <v>0</v>
      </c>
      <c r="BC337" s="27">
        <f t="shared" ref="BC337" si="5661">+BC336+BB337</f>
        <v>22</v>
      </c>
      <c r="BD337" s="238">
        <f t="shared" si="2164"/>
        <v>155</v>
      </c>
      <c r="BE337" s="229">
        <f t="shared" ref="BE337" si="5662">+Z337</f>
        <v>44161</v>
      </c>
      <c r="BF337" s="132">
        <f t="shared" ref="BF337" si="5663">+B337</f>
        <v>5</v>
      </c>
      <c r="BG337" s="229">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79">
        <f t="shared" ref="BO337" si="5672">+A337</f>
        <v>44161</v>
      </c>
      <c r="BP337">
        <f t="shared" ref="BP337" si="5673">+AF337</f>
        <v>5947</v>
      </c>
      <c r="BQ337">
        <f t="shared" ref="BQ337" si="5674">+AH337</f>
        <v>5300</v>
      </c>
      <c r="BR337">
        <f t="shared" ref="BR337" si="5675">+AJ337</f>
        <v>108</v>
      </c>
      <c r="BS337" s="179">
        <f t="shared" ref="BS337" si="5676">+A337</f>
        <v>44161</v>
      </c>
      <c r="BT337">
        <f t="shared" ref="BT337" si="5677">+AL337</f>
        <v>46</v>
      </c>
      <c r="BU337">
        <f t="shared" ref="BU337" si="5678">+AN337</f>
        <v>46</v>
      </c>
      <c r="BV337">
        <f t="shared" ref="BV337" si="5679">+AP337</f>
        <v>0</v>
      </c>
      <c r="BW337" s="179">
        <f t="shared" ref="BW337" si="5680">+A337</f>
        <v>44161</v>
      </c>
      <c r="BX337">
        <f t="shared" ref="BX337" si="5681">+AR337</f>
        <v>625</v>
      </c>
      <c r="BY337">
        <f t="shared" ref="BY337" si="5682">+AT337</f>
        <v>555</v>
      </c>
      <c r="BZ337">
        <f t="shared" ref="BZ337" si="5683">+AV337</f>
        <v>7</v>
      </c>
      <c r="CA337" s="179">
        <f t="shared" ref="CA337" si="5684">+A337</f>
        <v>44161</v>
      </c>
      <c r="CB337">
        <f t="shared" ref="CB337" si="5685">+AD337</f>
        <v>81</v>
      </c>
      <c r="CC337">
        <f t="shared" ref="CC337" si="5686">+AG337</f>
        <v>5</v>
      </c>
      <c r="CD337" s="179">
        <f t="shared" ref="CD337" si="5687">+A337</f>
        <v>44161</v>
      </c>
      <c r="CE337">
        <f t="shared" ref="CE337" si="5688">+AI337</f>
        <v>0</v>
      </c>
      <c r="CF337" s="1">
        <f t="shared" si="4846"/>
        <v>44161</v>
      </c>
      <c r="CG337" s="283">
        <f t="shared" si="4847"/>
        <v>81</v>
      </c>
      <c r="CH337" s="1">
        <f t="shared" si="4848"/>
        <v>44161</v>
      </c>
      <c r="CI337" s="284">
        <f t="shared" si="4849"/>
        <v>0</v>
      </c>
    </row>
    <row r="338" spans="1:87" ht="18" customHeight="1" x14ac:dyDescent="0.55000000000000004">
      <c r="A338" s="179">
        <v>44162</v>
      </c>
      <c r="B338" s="240">
        <v>6</v>
      </c>
      <c r="C338" s="154">
        <f t="shared" ref="C338" si="5689">+B338+C337</f>
        <v>3832</v>
      </c>
      <c r="D338" s="154">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7">
        <v>150</v>
      </c>
      <c r="Z338" s="75">
        <f t="shared" ref="Z338" si="5691">+A338</f>
        <v>44162</v>
      </c>
      <c r="AA338" s="230">
        <f t="shared" ref="AA338" si="5692">+AF338+AL338+AR338</f>
        <v>6724</v>
      </c>
      <c r="AB338" s="230">
        <f t="shared" ref="AB338" si="5693">+AH338+AN338+AT338</f>
        <v>5914</v>
      </c>
      <c r="AC338" s="231">
        <f t="shared" ref="AC338" si="5694">+AJ338+AP338+AV338</f>
        <v>115</v>
      </c>
      <c r="AD338" s="183">
        <f t="shared" ref="AD338" si="5695">+AF338-AF337</f>
        <v>92</v>
      </c>
      <c r="AE338" s="243">
        <f t="shared" ref="AE338" si="5696">+AE337+AD338</f>
        <v>4834</v>
      </c>
      <c r="AF338" s="155">
        <v>6039</v>
      </c>
      <c r="AG338" s="184">
        <f t="shared" ref="AG338" si="5697">+AH338-AH337</f>
        <v>13</v>
      </c>
      <c r="AH338" s="155">
        <v>5313</v>
      </c>
      <c r="AI338" s="184">
        <f t="shared" ref="AI338" si="5698">+AJ338-AJ337</f>
        <v>0</v>
      </c>
      <c r="AJ338" s="185">
        <v>108</v>
      </c>
      <c r="AK338" s="186">
        <f t="shared" ref="AK338" si="5699">+AL338-AL337</f>
        <v>0</v>
      </c>
      <c r="AL338" s="155">
        <v>46</v>
      </c>
      <c r="AM338" s="184">
        <f t="shared" ref="AM338" si="5700">+AN338-AN337</f>
        <v>0</v>
      </c>
      <c r="AN338" s="155">
        <v>46</v>
      </c>
      <c r="AO338" s="184">
        <f t="shared" ref="AO338" si="5701">+AP338-AP337</f>
        <v>0</v>
      </c>
      <c r="AP338" s="187">
        <v>0</v>
      </c>
      <c r="AQ338" s="186">
        <f t="shared" ref="AQ338" si="5702">+AR338-AR337</f>
        <v>14</v>
      </c>
      <c r="AR338" s="155">
        <v>639</v>
      </c>
      <c r="AS338" s="184">
        <f t="shared" ref="AS338" si="5703">+AT338-AT337</f>
        <v>0</v>
      </c>
      <c r="AT338" s="155">
        <v>555</v>
      </c>
      <c r="AU338" s="184">
        <f t="shared" ref="AU338" si="5704">+AV338-AV337</f>
        <v>0</v>
      </c>
      <c r="AV338" s="188">
        <v>7</v>
      </c>
      <c r="AW338" s="255">
        <v>167</v>
      </c>
      <c r="AX338" s="237">
        <f t="shared" ref="AX338" si="5705">+A338</f>
        <v>44162</v>
      </c>
      <c r="AY338" s="6">
        <v>0</v>
      </c>
      <c r="AZ338" s="238">
        <f t="shared" ref="AZ338" si="5706">+AZ337+AY338</f>
        <v>341</v>
      </c>
      <c r="BA338" s="238">
        <f t="shared" si="455"/>
        <v>121</v>
      </c>
      <c r="BB338" s="130">
        <v>0</v>
      </c>
      <c r="BC338" s="27">
        <f t="shared" ref="BC338" si="5707">+BC337+BB338</f>
        <v>22</v>
      </c>
      <c r="BD338" s="238">
        <f t="shared" si="2164"/>
        <v>156</v>
      </c>
      <c r="BE338" s="229">
        <f t="shared" ref="BE338" si="5708">+Z338</f>
        <v>44162</v>
      </c>
      <c r="BF338" s="132">
        <f t="shared" ref="BF338" si="5709">+B338</f>
        <v>6</v>
      </c>
      <c r="BG338" s="229">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79">
        <f t="shared" ref="BO338" si="5718">+A338</f>
        <v>44162</v>
      </c>
      <c r="BP338">
        <f t="shared" ref="BP338" si="5719">+AF338</f>
        <v>6039</v>
      </c>
      <c r="BQ338">
        <f t="shared" ref="BQ338" si="5720">+AH338</f>
        <v>5313</v>
      </c>
      <c r="BR338">
        <f t="shared" ref="BR338" si="5721">+AJ338</f>
        <v>108</v>
      </c>
      <c r="BS338" s="179">
        <f t="shared" ref="BS338" si="5722">+A338</f>
        <v>44162</v>
      </c>
      <c r="BT338">
        <f t="shared" ref="BT338" si="5723">+AL338</f>
        <v>46</v>
      </c>
      <c r="BU338">
        <f t="shared" ref="BU338" si="5724">+AN338</f>
        <v>46</v>
      </c>
      <c r="BV338">
        <f t="shared" ref="BV338" si="5725">+AP338</f>
        <v>0</v>
      </c>
      <c r="BW338" s="179">
        <f t="shared" ref="BW338" si="5726">+A338</f>
        <v>44162</v>
      </c>
      <c r="BX338">
        <f t="shared" ref="BX338" si="5727">+AR338</f>
        <v>639</v>
      </c>
      <c r="BY338">
        <f t="shared" ref="BY338" si="5728">+AT338</f>
        <v>555</v>
      </c>
      <c r="BZ338">
        <f t="shared" ref="BZ338" si="5729">+AV338</f>
        <v>7</v>
      </c>
      <c r="CA338" s="179">
        <f t="shared" ref="CA338" si="5730">+A338</f>
        <v>44162</v>
      </c>
      <c r="CB338">
        <f t="shared" ref="CB338" si="5731">+AD338</f>
        <v>92</v>
      </c>
      <c r="CC338">
        <f t="shared" ref="CC338" si="5732">+AG338</f>
        <v>13</v>
      </c>
      <c r="CD338" s="179">
        <f t="shared" ref="CD338" si="5733">+A338</f>
        <v>44162</v>
      </c>
      <c r="CE338">
        <f t="shared" ref="CE338" si="5734">+AI338</f>
        <v>0</v>
      </c>
      <c r="CF338" s="1">
        <f t="shared" si="4846"/>
        <v>44162</v>
      </c>
      <c r="CG338" s="283">
        <f t="shared" si="4847"/>
        <v>92</v>
      </c>
      <c r="CH338" s="1">
        <f t="shared" si="4848"/>
        <v>44162</v>
      </c>
      <c r="CI338" s="284">
        <f t="shared" si="4849"/>
        <v>0</v>
      </c>
    </row>
    <row r="339" spans="1:87" ht="18" customHeight="1" x14ac:dyDescent="0.55000000000000004">
      <c r="A339" s="179">
        <v>44163</v>
      </c>
      <c r="B339" s="240">
        <v>11</v>
      </c>
      <c r="C339" s="154">
        <f t="shared" ref="C339:C344" si="5735">+B339+C338</f>
        <v>3843</v>
      </c>
      <c r="D339" s="154">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7">
        <v>151</v>
      </c>
      <c r="Z339" s="75">
        <f t="shared" ref="Z339" si="5737">+A339</f>
        <v>44163</v>
      </c>
      <c r="AA339" s="230">
        <f t="shared" ref="AA339" si="5738">+AF339+AL339+AR339</f>
        <v>6817</v>
      </c>
      <c r="AB339" s="230">
        <f t="shared" ref="AB339" si="5739">+AH339+AN339+AT339</f>
        <v>5930</v>
      </c>
      <c r="AC339" s="231">
        <f t="shared" ref="AC339" si="5740">+AJ339+AP339+AV339</f>
        <v>116</v>
      </c>
      <c r="AD339" s="183">
        <f t="shared" ref="AD339:AD344" si="5741">+AF339-AF338</f>
        <v>84</v>
      </c>
      <c r="AE339" s="243">
        <f t="shared" ref="AE339:AE344" si="5742">+AE338+AD339</f>
        <v>4918</v>
      </c>
      <c r="AF339" s="155">
        <v>6123</v>
      </c>
      <c r="AG339" s="184">
        <f t="shared" ref="AG339:AG345" si="5743">+AH339-AH338</f>
        <v>15</v>
      </c>
      <c r="AH339" s="155">
        <v>5328</v>
      </c>
      <c r="AI339" s="184">
        <f t="shared" ref="AI339:AI345" si="5744">+AJ339-AJ338</f>
        <v>1</v>
      </c>
      <c r="AJ339" s="185">
        <v>109</v>
      </c>
      <c r="AK339" s="186">
        <f t="shared" ref="AK339:AK345" si="5745">+AL339-AL338</f>
        <v>0</v>
      </c>
      <c r="AL339" s="155">
        <v>46</v>
      </c>
      <c r="AM339" s="184">
        <f t="shared" ref="AM339:AM345" si="5746">+AN339-AN338</f>
        <v>0</v>
      </c>
      <c r="AN339" s="155">
        <v>46</v>
      </c>
      <c r="AO339" s="184">
        <f t="shared" ref="AO339:AO345" si="5747">+AP339-AP338</f>
        <v>0</v>
      </c>
      <c r="AP339" s="187">
        <v>0</v>
      </c>
      <c r="AQ339" s="186">
        <f t="shared" ref="AQ339:AQ345" si="5748">+AR339-AR338</f>
        <v>9</v>
      </c>
      <c r="AR339" s="155">
        <v>648</v>
      </c>
      <c r="AS339" s="184">
        <f t="shared" ref="AS339:AS345" si="5749">+AT339-AT338</f>
        <v>1</v>
      </c>
      <c r="AT339" s="155">
        <v>556</v>
      </c>
      <c r="AU339" s="184">
        <f t="shared" ref="AU339:AU345" si="5750">+AV339-AV338</f>
        <v>0</v>
      </c>
      <c r="AV339" s="188">
        <v>7</v>
      </c>
      <c r="AW339" s="255">
        <v>168</v>
      </c>
      <c r="AX339" s="237">
        <f t="shared" ref="AX339" si="5751">+A339</f>
        <v>44163</v>
      </c>
      <c r="AY339" s="6">
        <v>0</v>
      </c>
      <c r="AZ339" s="238">
        <f t="shared" ref="AZ339:AZ344" si="5752">+AZ338+AY339</f>
        <v>341</v>
      </c>
      <c r="BA339" s="238">
        <f t="shared" ref="BA339:BA344" si="5753">+BA338+1</f>
        <v>122</v>
      </c>
      <c r="BB339" s="130">
        <v>0</v>
      </c>
      <c r="BC339" s="27">
        <f t="shared" ref="BC339:BC344" si="5754">+BC338+BB339</f>
        <v>22</v>
      </c>
      <c r="BD339" s="238">
        <f t="shared" ref="BD339:BD344" si="5755">+BD338+1</f>
        <v>157</v>
      </c>
      <c r="BE339" s="229">
        <f t="shared" ref="BE339" si="5756">+Z339</f>
        <v>44163</v>
      </c>
      <c r="BF339" s="132">
        <f t="shared" ref="BF339" si="5757">+B339</f>
        <v>11</v>
      </c>
      <c r="BG339" s="229">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79">
        <f t="shared" ref="BO339" si="5765">+A339</f>
        <v>44163</v>
      </c>
      <c r="BP339">
        <f t="shared" ref="BP339" si="5766">+AF339</f>
        <v>6123</v>
      </c>
      <c r="BQ339">
        <f t="shared" ref="BQ339" si="5767">+AH339</f>
        <v>5328</v>
      </c>
      <c r="BR339">
        <f t="shared" ref="BR339" si="5768">+AJ339</f>
        <v>109</v>
      </c>
      <c r="BS339" s="179">
        <f t="shared" ref="BS339" si="5769">+A339</f>
        <v>44163</v>
      </c>
      <c r="BT339">
        <f t="shared" ref="BT339" si="5770">+AL339</f>
        <v>46</v>
      </c>
      <c r="BU339">
        <f t="shared" ref="BU339" si="5771">+AN339</f>
        <v>46</v>
      </c>
      <c r="BV339">
        <f t="shared" ref="BV339" si="5772">+AP339</f>
        <v>0</v>
      </c>
      <c r="BW339" s="179">
        <f t="shared" ref="BW339" si="5773">+A339</f>
        <v>44163</v>
      </c>
      <c r="BX339">
        <f t="shared" ref="BX339" si="5774">+AR339</f>
        <v>648</v>
      </c>
      <c r="BY339">
        <f t="shared" ref="BY339" si="5775">+AT339</f>
        <v>556</v>
      </c>
      <c r="BZ339">
        <f t="shared" ref="BZ339" si="5776">+AV339</f>
        <v>7</v>
      </c>
      <c r="CA339" s="179">
        <f t="shared" ref="CA339" si="5777">+A339</f>
        <v>44163</v>
      </c>
      <c r="CB339">
        <f t="shared" ref="CB339" si="5778">+AD339</f>
        <v>84</v>
      </c>
      <c r="CC339">
        <f t="shared" ref="CC339" si="5779">+AG339</f>
        <v>15</v>
      </c>
      <c r="CD339" s="179">
        <f t="shared" ref="CD339" si="5780">+A339</f>
        <v>44163</v>
      </c>
      <c r="CE339">
        <f t="shared" ref="CE339" si="5781">+AI339</f>
        <v>1</v>
      </c>
      <c r="CF339" s="1">
        <f t="shared" si="4846"/>
        <v>44163</v>
      </c>
      <c r="CG339" s="283">
        <f t="shared" si="4847"/>
        <v>84</v>
      </c>
      <c r="CH339" s="1">
        <f t="shared" si="4848"/>
        <v>44163</v>
      </c>
      <c r="CI339" s="284">
        <f t="shared" si="4849"/>
        <v>1</v>
      </c>
    </row>
    <row r="340" spans="1:87" ht="18" customHeight="1" x14ac:dyDescent="0.55000000000000004">
      <c r="A340" s="179">
        <v>44164</v>
      </c>
      <c r="B340" s="240">
        <v>15</v>
      </c>
      <c r="C340" s="154">
        <f t="shared" si="5735"/>
        <v>3858</v>
      </c>
      <c r="D340" s="154">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7">
        <v>152</v>
      </c>
      <c r="Z340" s="75">
        <f t="shared" ref="Z340:Z341" si="5783">+A340</f>
        <v>44164</v>
      </c>
      <c r="AA340" s="230">
        <f t="shared" ref="AA340" si="5784">+AF340+AL340+AR340</f>
        <v>6935</v>
      </c>
      <c r="AB340" s="230">
        <f t="shared" ref="AB340" si="5785">+AH340+AN340+AT340</f>
        <v>5951</v>
      </c>
      <c r="AC340" s="231">
        <f t="shared" ref="AC340" si="5786">+AJ340+AP340+AV340</f>
        <v>116</v>
      </c>
      <c r="AD340" s="183">
        <f t="shared" si="5741"/>
        <v>115</v>
      </c>
      <c r="AE340" s="243">
        <f t="shared" si="5742"/>
        <v>5033</v>
      </c>
      <c r="AF340" s="155">
        <v>6238</v>
      </c>
      <c r="AG340" s="184">
        <f t="shared" si="5743"/>
        <v>12</v>
      </c>
      <c r="AH340" s="155">
        <v>5340</v>
      </c>
      <c r="AI340" s="184">
        <f t="shared" si="5744"/>
        <v>0</v>
      </c>
      <c r="AJ340" s="185">
        <v>109</v>
      </c>
      <c r="AK340" s="186">
        <f t="shared" si="5745"/>
        <v>0</v>
      </c>
      <c r="AL340" s="155">
        <v>46</v>
      </c>
      <c r="AM340" s="184">
        <f t="shared" si="5746"/>
        <v>0</v>
      </c>
      <c r="AN340" s="155">
        <v>46</v>
      </c>
      <c r="AO340" s="184">
        <f t="shared" si="5747"/>
        <v>0</v>
      </c>
      <c r="AP340" s="187">
        <v>0</v>
      </c>
      <c r="AQ340" s="186">
        <f t="shared" si="5748"/>
        <v>3</v>
      </c>
      <c r="AR340" s="155">
        <v>651</v>
      </c>
      <c r="AS340" s="184">
        <f t="shared" si="5749"/>
        <v>9</v>
      </c>
      <c r="AT340" s="155">
        <v>565</v>
      </c>
      <c r="AU340" s="184">
        <f t="shared" si="5750"/>
        <v>0</v>
      </c>
      <c r="AV340" s="188">
        <v>7</v>
      </c>
      <c r="AW340" s="255">
        <v>169</v>
      </c>
      <c r="AX340" s="237">
        <f t="shared" ref="AX340:AX341" si="5787">+A340</f>
        <v>44164</v>
      </c>
      <c r="AY340" s="6">
        <v>0</v>
      </c>
      <c r="AZ340" s="238">
        <f t="shared" si="5752"/>
        <v>341</v>
      </c>
      <c r="BA340" s="238">
        <f t="shared" si="5753"/>
        <v>123</v>
      </c>
      <c r="BB340" s="130">
        <v>0</v>
      </c>
      <c r="BC340" s="27">
        <f t="shared" si="5754"/>
        <v>22</v>
      </c>
      <c r="BD340" s="238">
        <f t="shared" si="5755"/>
        <v>158</v>
      </c>
      <c r="BE340" s="229">
        <f t="shared" ref="BE340" si="5788">+Z340</f>
        <v>44164</v>
      </c>
      <c r="BF340" s="132">
        <f t="shared" ref="BF340" si="5789">+B340</f>
        <v>15</v>
      </c>
      <c r="BG340" s="229">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79">
        <f t="shared" ref="BO340" si="5796">+A340</f>
        <v>44164</v>
      </c>
      <c r="BP340">
        <f t="shared" ref="BP340" si="5797">+AF340</f>
        <v>6238</v>
      </c>
      <c r="BQ340">
        <f t="shared" ref="BQ340" si="5798">+AH340</f>
        <v>5340</v>
      </c>
      <c r="BR340">
        <f t="shared" ref="BR340" si="5799">+AJ340</f>
        <v>109</v>
      </c>
      <c r="BS340" s="179">
        <f t="shared" ref="BS340" si="5800">+A340</f>
        <v>44164</v>
      </c>
      <c r="BT340">
        <f t="shared" ref="BT340" si="5801">+AL340</f>
        <v>46</v>
      </c>
      <c r="BU340">
        <f t="shared" ref="BU340" si="5802">+AN340</f>
        <v>46</v>
      </c>
      <c r="BV340">
        <f t="shared" ref="BV340" si="5803">+AP340</f>
        <v>0</v>
      </c>
      <c r="BW340" s="179">
        <f t="shared" ref="BW340" si="5804">+A340</f>
        <v>44164</v>
      </c>
      <c r="BX340">
        <f t="shared" ref="BX340" si="5805">+AR340</f>
        <v>651</v>
      </c>
      <c r="BY340">
        <f t="shared" ref="BY340" si="5806">+AT340</f>
        <v>565</v>
      </c>
      <c r="BZ340">
        <f t="shared" ref="BZ340" si="5807">+AV340</f>
        <v>7</v>
      </c>
      <c r="CA340" s="179">
        <f t="shared" ref="CA340" si="5808">+A340</f>
        <v>44164</v>
      </c>
      <c r="CB340">
        <f t="shared" ref="CB340" si="5809">+AD340</f>
        <v>115</v>
      </c>
      <c r="CC340">
        <f t="shared" ref="CC340" si="5810">+AG340</f>
        <v>12</v>
      </c>
      <c r="CD340" s="179">
        <f t="shared" ref="CD340" si="5811">+A340</f>
        <v>44164</v>
      </c>
      <c r="CE340">
        <f t="shared" ref="CE340" si="5812">+AI340</f>
        <v>0</v>
      </c>
      <c r="CF340" s="1">
        <f t="shared" si="4846"/>
        <v>44164</v>
      </c>
      <c r="CG340" s="283">
        <f t="shared" si="4847"/>
        <v>115</v>
      </c>
      <c r="CH340" s="1">
        <f t="shared" si="4848"/>
        <v>44164</v>
      </c>
      <c r="CI340" s="284">
        <f t="shared" si="4849"/>
        <v>0</v>
      </c>
    </row>
    <row r="341" spans="1:87" ht="18" customHeight="1" x14ac:dyDescent="0.55000000000000004">
      <c r="A341" s="179">
        <v>44165</v>
      </c>
      <c r="B341" s="240">
        <v>8</v>
      </c>
      <c r="C341" s="154">
        <f t="shared" si="5735"/>
        <v>3866</v>
      </c>
      <c r="D341" s="154">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7">
        <v>153</v>
      </c>
      <c r="Z341" s="75">
        <f t="shared" si="5783"/>
        <v>44165</v>
      </c>
      <c r="AA341" s="230">
        <f t="shared" ref="AA341" si="5814">+AF341+AL341+AR341</f>
        <v>7035</v>
      </c>
      <c r="AB341" s="230">
        <f t="shared" ref="AB341" si="5815">+AH341+AN341+AT341</f>
        <v>5955</v>
      </c>
      <c r="AC341" s="231">
        <f t="shared" ref="AC341" si="5816">+AJ341+AP341+AV341</f>
        <v>116</v>
      </c>
      <c r="AD341" s="183">
        <f t="shared" si="5741"/>
        <v>76</v>
      </c>
      <c r="AE341" s="243">
        <f t="shared" si="5742"/>
        <v>5109</v>
      </c>
      <c r="AF341" s="155">
        <v>6314</v>
      </c>
      <c r="AG341" s="184">
        <f t="shared" si="5743"/>
        <v>4</v>
      </c>
      <c r="AH341" s="155">
        <v>5344</v>
      </c>
      <c r="AI341" s="184">
        <f t="shared" si="5744"/>
        <v>0</v>
      </c>
      <c r="AJ341" s="185">
        <v>109</v>
      </c>
      <c r="AK341" s="186">
        <f t="shared" si="5745"/>
        <v>0</v>
      </c>
      <c r="AL341" s="155">
        <v>46</v>
      </c>
      <c r="AM341" s="184">
        <f t="shared" si="5746"/>
        <v>0</v>
      </c>
      <c r="AN341" s="155">
        <v>46</v>
      </c>
      <c r="AO341" s="184">
        <f t="shared" si="5747"/>
        <v>0</v>
      </c>
      <c r="AP341" s="187">
        <v>0</v>
      </c>
      <c r="AQ341" s="186">
        <f t="shared" si="5748"/>
        <v>24</v>
      </c>
      <c r="AR341" s="155">
        <v>675</v>
      </c>
      <c r="AS341" s="184">
        <f t="shared" si="5749"/>
        <v>0</v>
      </c>
      <c r="AT341" s="155">
        <v>565</v>
      </c>
      <c r="AU341" s="184">
        <f t="shared" si="5750"/>
        <v>0</v>
      </c>
      <c r="AV341" s="188">
        <v>7</v>
      </c>
      <c r="AW341" s="255">
        <v>170</v>
      </c>
      <c r="AX341" s="237">
        <f t="shared" si="5787"/>
        <v>44165</v>
      </c>
      <c r="AY341" s="6">
        <v>0</v>
      </c>
      <c r="AZ341" s="238">
        <f t="shared" si="5752"/>
        <v>341</v>
      </c>
      <c r="BA341" s="238">
        <f t="shared" si="5753"/>
        <v>124</v>
      </c>
      <c r="BB341" s="130">
        <v>0</v>
      </c>
      <c r="BC341" s="27">
        <f t="shared" si="5754"/>
        <v>22</v>
      </c>
      <c r="BD341" s="238">
        <f t="shared" si="5755"/>
        <v>159</v>
      </c>
      <c r="BE341" s="229">
        <f t="shared" ref="BE341" si="5817">+Z341</f>
        <v>44165</v>
      </c>
      <c r="BF341" s="132">
        <f t="shared" ref="BF341" si="5818">+B341</f>
        <v>8</v>
      </c>
      <c r="BG341" s="229">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79">
        <f t="shared" ref="BO341" si="5825">+A341</f>
        <v>44165</v>
      </c>
      <c r="BP341">
        <f t="shared" ref="BP341" si="5826">+AF341</f>
        <v>6314</v>
      </c>
      <c r="BQ341">
        <f t="shared" ref="BQ341" si="5827">+AH341</f>
        <v>5344</v>
      </c>
      <c r="BR341">
        <f t="shared" ref="BR341" si="5828">+AJ341</f>
        <v>109</v>
      </c>
      <c r="BS341" s="179">
        <f t="shared" ref="BS341" si="5829">+A341</f>
        <v>44165</v>
      </c>
      <c r="BT341">
        <f t="shared" ref="BT341" si="5830">+AL341</f>
        <v>46</v>
      </c>
      <c r="BU341">
        <f t="shared" ref="BU341" si="5831">+AN341</f>
        <v>46</v>
      </c>
      <c r="BV341">
        <f t="shared" ref="BV341" si="5832">+AP341</f>
        <v>0</v>
      </c>
      <c r="BW341" s="179">
        <f t="shared" ref="BW341" si="5833">+A341</f>
        <v>44165</v>
      </c>
      <c r="BX341">
        <f t="shared" ref="BX341" si="5834">+AR341</f>
        <v>675</v>
      </c>
      <c r="BY341">
        <f t="shared" ref="BY341" si="5835">+AT341</f>
        <v>565</v>
      </c>
      <c r="BZ341">
        <f t="shared" ref="BZ341" si="5836">+AV341</f>
        <v>7</v>
      </c>
      <c r="CA341" s="179">
        <f t="shared" ref="CA341" si="5837">+A341</f>
        <v>44165</v>
      </c>
      <c r="CB341">
        <f t="shared" ref="CB341" si="5838">+AD341</f>
        <v>76</v>
      </c>
      <c r="CC341">
        <f t="shared" ref="CC341" si="5839">+AG341</f>
        <v>4</v>
      </c>
      <c r="CD341" s="179">
        <f t="shared" ref="CD341" si="5840">+A341</f>
        <v>44165</v>
      </c>
      <c r="CE341">
        <f t="shared" ref="CE341" si="5841">+AI341</f>
        <v>0</v>
      </c>
      <c r="CF341" s="1">
        <f t="shared" si="4846"/>
        <v>44165</v>
      </c>
      <c r="CG341" s="283">
        <f t="shared" si="4847"/>
        <v>76</v>
      </c>
      <c r="CH341" s="1">
        <f t="shared" si="4848"/>
        <v>44165</v>
      </c>
      <c r="CI341" s="284">
        <f t="shared" si="4849"/>
        <v>0</v>
      </c>
    </row>
    <row r="342" spans="1:87" ht="18" customHeight="1" x14ac:dyDescent="0.55000000000000004">
      <c r="A342" s="179">
        <v>44166</v>
      </c>
      <c r="B342" s="240">
        <v>7</v>
      </c>
      <c r="C342" s="154">
        <f t="shared" si="5735"/>
        <v>3873</v>
      </c>
      <c r="D342" s="154">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7">
        <v>154</v>
      </c>
      <c r="Z342" s="75">
        <f t="shared" ref="Z342:Z344" si="5843">+A342</f>
        <v>44166</v>
      </c>
      <c r="AA342" s="230">
        <f t="shared" ref="AA342" si="5844">+AF342+AL342+AR342</f>
        <v>7117</v>
      </c>
      <c r="AB342" s="230">
        <f t="shared" ref="AB342" si="5845">+AH342+AN342+AT342</f>
        <v>5972</v>
      </c>
      <c r="AC342" s="231">
        <f t="shared" ref="AC342" si="5846">+AJ342+AP342+AV342</f>
        <v>116</v>
      </c>
      <c r="AD342" s="183">
        <f t="shared" si="5741"/>
        <v>82</v>
      </c>
      <c r="AE342" s="243">
        <f t="shared" si="5742"/>
        <v>5191</v>
      </c>
      <c r="AF342" s="155">
        <v>6396</v>
      </c>
      <c r="AG342" s="184">
        <f t="shared" si="5743"/>
        <v>17</v>
      </c>
      <c r="AH342" s="155">
        <v>5361</v>
      </c>
      <c r="AI342" s="184">
        <f t="shared" si="5744"/>
        <v>0</v>
      </c>
      <c r="AJ342" s="185">
        <v>109</v>
      </c>
      <c r="AK342" s="186">
        <f t="shared" si="5745"/>
        <v>0</v>
      </c>
      <c r="AL342" s="155">
        <v>46</v>
      </c>
      <c r="AM342" s="184">
        <f t="shared" si="5746"/>
        <v>0</v>
      </c>
      <c r="AN342" s="155">
        <v>46</v>
      </c>
      <c r="AO342" s="184">
        <f t="shared" si="5747"/>
        <v>0</v>
      </c>
      <c r="AP342" s="187">
        <v>0</v>
      </c>
      <c r="AQ342" s="186">
        <f t="shared" si="5748"/>
        <v>0</v>
      </c>
      <c r="AR342" s="155">
        <v>675</v>
      </c>
      <c r="AS342" s="184">
        <f t="shared" si="5749"/>
        <v>0</v>
      </c>
      <c r="AT342" s="155">
        <v>565</v>
      </c>
      <c r="AU342" s="184">
        <f t="shared" si="5750"/>
        <v>0</v>
      </c>
      <c r="AV342" s="188">
        <v>7</v>
      </c>
      <c r="AW342" s="255">
        <v>171</v>
      </c>
      <c r="AX342" s="237">
        <f t="shared" ref="AX342:AX344" si="5847">+A342</f>
        <v>44166</v>
      </c>
      <c r="AY342" s="6">
        <v>0</v>
      </c>
      <c r="AZ342" s="238">
        <f t="shared" si="5752"/>
        <v>341</v>
      </c>
      <c r="BA342" s="238">
        <f t="shared" si="5753"/>
        <v>125</v>
      </c>
      <c r="BB342" s="130">
        <v>0</v>
      </c>
      <c r="BC342" s="27">
        <f t="shared" si="5754"/>
        <v>22</v>
      </c>
      <c r="BD342" s="238">
        <f t="shared" si="5755"/>
        <v>160</v>
      </c>
      <c r="BE342" s="229">
        <f t="shared" ref="BE342" si="5848">+Z342</f>
        <v>44166</v>
      </c>
      <c r="BF342" s="132">
        <f t="shared" ref="BF342" si="5849">+B342</f>
        <v>7</v>
      </c>
      <c r="BG342" s="229">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79">
        <f t="shared" ref="BO342" si="5858">+A342</f>
        <v>44166</v>
      </c>
      <c r="BP342">
        <f t="shared" ref="BP342" si="5859">+AF342</f>
        <v>6396</v>
      </c>
      <c r="BQ342">
        <f t="shared" ref="BQ342" si="5860">+AH342</f>
        <v>5361</v>
      </c>
      <c r="BR342">
        <f t="shared" ref="BR342" si="5861">+AJ342</f>
        <v>109</v>
      </c>
      <c r="BS342" s="179">
        <f t="shared" ref="BS342" si="5862">+A342</f>
        <v>44166</v>
      </c>
      <c r="BT342">
        <f t="shared" ref="BT342" si="5863">+AL342</f>
        <v>46</v>
      </c>
      <c r="BU342">
        <f t="shared" ref="BU342" si="5864">+AN342</f>
        <v>46</v>
      </c>
      <c r="BV342">
        <f t="shared" ref="BV342" si="5865">+AP342</f>
        <v>0</v>
      </c>
      <c r="BW342" s="179">
        <f t="shared" ref="BW342" si="5866">+A342</f>
        <v>44166</v>
      </c>
      <c r="BX342">
        <f t="shared" ref="BX342" si="5867">+AR342</f>
        <v>675</v>
      </c>
      <c r="BY342">
        <f t="shared" ref="BY342" si="5868">+AT342</f>
        <v>565</v>
      </c>
      <c r="BZ342">
        <f t="shared" ref="BZ342" si="5869">+AV342</f>
        <v>7</v>
      </c>
      <c r="CA342" s="179">
        <f t="shared" ref="CA342" si="5870">+A342</f>
        <v>44166</v>
      </c>
      <c r="CB342">
        <f t="shared" ref="CB342" si="5871">+AD342</f>
        <v>82</v>
      </c>
      <c r="CC342">
        <f t="shared" ref="CC342" si="5872">+AG342</f>
        <v>17</v>
      </c>
      <c r="CD342" s="179">
        <f t="shared" ref="CD342" si="5873">+A342</f>
        <v>44166</v>
      </c>
      <c r="CE342">
        <f t="shared" ref="CE342" si="5874">+AI342</f>
        <v>0</v>
      </c>
      <c r="CF342" s="1">
        <f t="shared" si="4846"/>
        <v>44166</v>
      </c>
      <c r="CG342" s="283">
        <f t="shared" si="4847"/>
        <v>82</v>
      </c>
      <c r="CH342" s="1">
        <f t="shared" si="4848"/>
        <v>44166</v>
      </c>
      <c r="CI342" s="284">
        <f t="shared" si="4849"/>
        <v>0</v>
      </c>
    </row>
    <row r="343" spans="1:87" ht="18" customHeight="1" x14ac:dyDescent="0.55000000000000004">
      <c r="A343" s="179">
        <v>44167</v>
      </c>
      <c r="B343" s="240">
        <v>16</v>
      </c>
      <c r="C343" s="154">
        <f t="shared" si="5735"/>
        <v>3889</v>
      </c>
      <c r="D343" s="154">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7">
        <v>155</v>
      </c>
      <c r="Z343" s="75">
        <f t="shared" si="5843"/>
        <v>44167</v>
      </c>
      <c r="AA343" s="230">
        <f t="shared" ref="AA343" si="5876">+AF343+AL343+AR343</f>
        <v>7230</v>
      </c>
      <c r="AB343" s="230">
        <f t="shared" ref="AB343" si="5877">+AH343+AN343+AT343</f>
        <v>6011</v>
      </c>
      <c r="AC343" s="231">
        <f t="shared" ref="AC343" si="5878">+AJ343+AP343+AV343</f>
        <v>117</v>
      </c>
      <c r="AD343" s="183">
        <f t="shared" si="5741"/>
        <v>103</v>
      </c>
      <c r="AE343" s="243">
        <f t="shared" si="5742"/>
        <v>5294</v>
      </c>
      <c r="AF343" s="155">
        <v>6499</v>
      </c>
      <c r="AG343" s="184">
        <f t="shared" si="5743"/>
        <v>34</v>
      </c>
      <c r="AH343" s="155">
        <v>5395</v>
      </c>
      <c r="AI343" s="184">
        <f t="shared" si="5744"/>
        <v>1</v>
      </c>
      <c r="AJ343" s="185">
        <v>110</v>
      </c>
      <c r="AK343" s="186">
        <f t="shared" si="5745"/>
        <v>0</v>
      </c>
      <c r="AL343" s="155">
        <v>46</v>
      </c>
      <c r="AM343" s="184">
        <f t="shared" si="5746"/>
        <v>0</v>
      </c>
      <c r="AN343" s="155">
        <v>46</v>
      </c>
      <c r="AO343" s="184">
        <f t="shared" si="5747"/>
        <v>0</v>
      </c>
      <c r="AP343" s="187">
        <v>0</v>
      </c>
      <c r="AQ343" s="186">
        <f t="shared" si="5748"/>
        <v>10</v>
      </c>
      <c r="AR343" s="155">
        <v>685</v>
      </c>
      <c r="AS343" s="184">
        <f t="shared" si="5749"/>
        <v>5</v>
      </c>
      <c r="AT343" s="155">
        <v>570</v>
      </c>
      <c r="AU343" s="184">
        <f t="shared" si="5750"/>
        <v>0</v>
      </c>
      <c r="AV343" s="188">
        <v>7</v>
      </c>
      <c r="AW343" s="255">
        <v>172</v>
      </c>
      <c r="AX343" s="237">
        <f t="shared" si="5847"/>
        <v>44167</v>
      </c>
      <c r="AY343" s="6">
        <v>0</v>
      </c>
      <c r="AZ343" s="238">
        <f t="shared" si="5752"/>
        <v>341</v>
      </c>
      <c r="BA343" s="238">
        <f t="shared" si="5753"/>
        <v>126</v>
      </c>
      <c r="BB343" s="130">
        <v>0</v>
      </c>
      <c r="BC343" s="27">
        <f t="shared" si="5754"/>
        <v>22</v>
      </c>
      <c r="BD343" s="238">
        <f t="shared" si="5755"/>
        <v>161</v>
      </c>
      <c r="BE343" s="229">
        <f t="shared" ref="BE343" si="5879">+Z343</f>
        <v>44167</v>
      </c>
      <c r="BF343" s="132">
        <f t="shared" ref="BF343" si="5880">+B343</f>
        <v>16</v>
      </c>
      <c r="BG343" s="229">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79">
        <f t="shared" ref="BO343" si="5889">+A343</f>
        <v>44167</v>
      </c>
      <c r="BP343">
        <f t="shared" ref="BP343" si="5890">+AF343</f>
        <v>6499</v>
      </c>
      <c r="BQ343">
        <f t="shared" ref="BQ343" si="5891">+AH343</f>
        <v>5395</v>
      </c>
      <c r="BR343">
        <f t="shared" ref="BR343" si="5892">+AJ343</f>
        <v>110</v>
      </c>
      <c r="BS343" s="179">
        <f t="shared" ref="BS343" si="5893">+A343</f>
        <v>44167</v>
      </c>
      <c r="BT343">
        <f t="shared" ref="BT343" si="5894">+AL343</f>
        <v>46</v>
      </c>
      <c r="BU343">
        <f t="shared" ref="BU343" si="5895">+AN343</f>
        <v>46</v>
      </c>
      <c r="BV343">
        <f t="shared" ref="BV343" si="5896">+AP343</f>
        <v>0</v>
      </c>
      <c r="BW343" s="179">
        <f t="shared" ref="BW343" si="5897">+A343</f>
        <v>44167</v>
      </c>
      <c r="BX343">
        <f t="shared" ref="BX343" si="5898">+AR343</f>
        <v>685</v>
      </c>
      <c r="BY343">
        <f t="shared" ref="BY343" si="5899">+AT343</f>
        <v>570</v>
      </c>
      <c r="BZ343">
        <f t="shared" ref="BZ343" si="5900">+AV343</f>
        <v>7</v>
      </c>
      <c r="CA343" s="179">
        <f t="shared" ref="CA343" si="5901">+A343</f>
        <v>44167</v>
      </c>
      <c r="CB343">
        <f t="shared" ref="CB343" si="5902">+AD343</f>
        <v>103</v>
      </c>
      <c r="CC343">
        <f t="shared" ref="CC343" si="5903">+AG343</f>
        <v>34</v>
      </c>
      <c r="CD343" s="179">
        <f t="shared" ref="CD343" si="5904">+A343</f>
        <v>44167</v>
      </c>
      <c r="CE343">
        <f t="shared" ref="CE343" si="5905">+AI343</f>
        <v>1</v>
      </c>
      <c r="CF343" s="1">
        <f t="shared" si="4846"/>
        <v>44167</v>
      </c>
      <c r="CG343" s="283">
        <f t="shared" si="4847"/>
        <v>103</v>
      </c>
      <c r="CH343" s="1">
        <f t="shared" si="4848"/>
        <v>44167</v>
      </c>
      <c r="CI343" s="284">
        <f t="shared" si="4849"/>
        <v>1</v>
      </c>
    </row>
    <row r="344" spans="1:87" ht="18" customHeight="1" x14ac:dyDescent="0.55000000000000004">
      <c r="A344" s="179">
        <v>44168</v>
      </c>
      <c r="B344" s="240">
        <v>15</v>
      </c>
      <c r="C344" s="154">
        <f t="shared" si="5735"/>
        <v>3904</v>
      </c>
      <c r="D344" s="154">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7">
        <v>156</v>
      </c>
      <c r="Z344" s="75">
        <f t="shared" si="5843"/>
        <v>44168</v>
      </c>
      <c r="AA344" s="230">
        <f t="shared" ref="AA344" si="5907">+AF344+AL344+AR344</f>
        <v>7321</v>
      </c>
      <c r="AB344" s="230">
        <f t="shared" ref="AB344" si="5908">+AH344+AN344+AT344</f>
        <v>6041</v>
      </c>
      <c r="AC344" s="231">
        <f t="shared" ref="AC344" si="5909">+AJ344+AP344+AV344</f>
        <v>118</v>
      </c>
      <c r="AD344" s="183">
        <f t="shared" si="5741"/>
        <v>90</v>
      </c>
      <c r="AE344" s="243">
        <f t="shared" si="5742"/>
        <v>5384</v>
      </c>
      <c r="AF344" s="155">
        <v>6589</v>
      </c>
      <c r="AG344" s="184">
        <f t="shared" si="5743"/>
        <v>28</v>
      </c>
      <c r="AH344" s="155">
        <v>5423</v>
      </c>
      <c r="AI344" s="184">
        <f t="shared" si="5744"/>
        <v>1</v>
      </c>
      <c r="AJ344" s="185">
        <v>111</v>
      </c>
      <c r="AK344" s="186">
        <f t="shared" si="5745"/>
        <v>0</v>
      </c>
      <c r="AL344" s="155">
        <v>46</v>
      </c>
      <c r="AM344" s="184">
        <f t="shared" si="5746"/>
        <v>0</v>
      </c>
      <c r="AN344" s="155">
        <v>46</v>
      </c>
      <c r="AO344" s="184">
        <f t="shared" si="5747"/>
        <v>0</v>
      </c>
      <c r="AP344" s="187">
        <v>0</v>
      </c>
      <c r="AQ344" s="186">
        <f t="shared" si="5748"/>
        <v>1</v>
      </c>
      <c r="AR344" s="155">
        <v>686</v>
      </c>
      <c r="AS344" s="184">
        <f t="shared" si="5749"/>
        <v>2</v>
      </c>
      <c r="AT344" s="155">
        <v>572</v>
      </c>
      <c r="AU344" s="184">
        <f t="shared" si="5750"/>
        <v>0</v>
      </c>
      <c r="AV344" s="188">
        <v>7</v>
      </c>
      <c r="AW344" s="255">
        <v>173</v>
      </c>
      <c r="AX344" s="237">
        <f t="shared" si="5847"/>
        <v>44168</v>
      </c>
      <c r="AY344" s="6">
        <v>0</v>
      </c>
      <c r="AZ344" s="238">
        <f t="shared" si="5752"/>
        <v>341</v>
      </c>
      <c r="BA344" s="238">
        <f t="shared" si="5753"/>
        <v>127</v>
      </c>
      <c r="BB344" s="130">
        <v>0</v>
      </c>
      <c r="BC344" s="27">
        <f t="shared" si="5754"/>
        <v>22</v>
      </c>
      <c r="BD344" s="238">
        <f t="shared" si="5755"/>
        <v>162</v>
      </c>
      <c r="BE344" s="229">
        <f t="shared" ref="BE344" si="5910">+Z344</f>
        <v>44168</v>
      </c>
      <c r="BF344" s="132">
        <f t="shared" ref="BF344" si="5911">+B344</f>
        <v>15</v>
      </c>
      <c r="BG344" s="229">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79">
        <f t="shared" ref="BO344" si="5920">+A344</f>
        <v>44168</v>
      </c>
      <c r="BP344">
        <f t="shared" ref="BP344" si="5921">+AF344</f>
        <v>6589</v>
      </c>
      <c r="BQ344">
        <f t="shared" ref="BQ344" si="5922">+AH344</f>
        <v>5423</v>
      </c>
      <c r="BR344">
        <f t="shared" ref="BR344" si="5923">+AJ344</f>
        <v>111</v>
      </c>
      <c r="BS344" s="179">
        <f t="shared" ref="BS344" si="5924">+A344</f>
        <v>44168</v>
      </c>
      <c r="BT344">
        <f t="shared" ref="BT344" si="5925">+AL344</f>
        <v>46</v>
      </c>
      <c r="BU344">
        <f t="shared" ref="BU344" si="5926">+AN344</f>
        <v>46</v>
      </c>
      <c r="BV344">
        <f t="shared" ref="BV344" si="5927">+AP344</f>
        <v>0</v>
      </c>
      <c r="BW344" s="179">
        <f t="shared" ref="BW344" si="5928">+A344</f>
        <v>44168</v>
      </c>
      <c r="BX344">
        <f t="shared" ref="BX344" si="5929">+AR344</f>
        <v>686</v>
      </c>
      <c r="BY344">
        <f t="shared" ref="BY344" si="5930">+AT344</f>
        <v>572</v>
      </c>
      <c r="BZ344">
        <f t="shared" ref="BZ344" si="5931">+AV344</f>
        <v>7</v>
      </c>
      <c r="CA344" s="179">
        <f t="shared" ref="CA344" si="5932">+A344</f>
        <v>44168</v>
      </c>
      <c r="CB344">
        <f t="shared" ref="CB344" si="5933">+AD344</f>
        <v>90</v>
      </c>
      <c r="CC344">
        <f t="shared" ref="CC344" si="5934">+AG344</f>
        <v>28</v>
      </c>
      <c r="CD344" s="179">
        <f t="shared" ref="CD344" si="5935">+A344</f>
        <v>44168</v>
      </c>
      <c r="CE344">
        <f t="shared" ref="CE344" si="5936">+AI344</f>
        <v>1</v>
      </c>
      <c r="CF344" s="1">
        <f t="shared" si="4846"/>
        <v>44168</v>
      </c>
      <c r="CG344" s="283">
        <f t="shared" si="4847"/>
        <v>90</v>
      </c>
      <c r="CH344" s="286">
        <f t="shared" si="4848"/>
        <v>44168</v>
      </c>
      <c r="CI344" s="284">
        <f t="shared" si="4849"/>
        <v>1</v>
      </c>
    </row>
    <row r="345" spans="1:87" ht="18" customHeight="1" x14ac:dyDescent="0.55000000000000004">
      <c r="A345" s="179">
        <v>44169</v>
      </c>
      <c r="B345" s="240">
        <v>15</v>
      </c>
      <c r="C345" s="154">
        <f t="shared" ref="C345" si="5937">+B345+C344</f>
        <v>3919</v>
      </c>
      <c r="D345" s="154">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7">
        <v>157</v>
      </c>
      <c r="Z345" s="75">
        <f t="shared" ref="Z345:Z349" si="5939">+A345</f>
        <v>44169</v>
      </c>
      <c r="AA345" s="230">
        <f t="shared" ref="AA345" si="5940">+AF345+AL345+AR345</f>
        <v>7437</v>
      </c>
      <c r="AB345" s="230">
        <f t="shared" ref="AB345" si="5941">+AH345+AN345+AT345</f>
        <v>6083</v>
      </c>
      <c r="AC345" s="231">
        <f t="shared" ref="AC345" si="5942">+AJ345+AP345+AV345</f>
        <v>119</v>
      </c>
      <c r="AD345" s="183">
        <f t="shared" ref="AD345" si="5943">+AF345-AF344</f>
        <v>112</v>
      </c>
      <c r="AE345" s="243">
        <f t="shared" ref="AE345" si="5944">+AE344+AD345</f>
        <v>5496</v>
      </c>
      <c r="AF345" s="155">
        <v>6701</v>
      </c>
      <c r="AG345" s="184">
        <f t="shared" si="5743"/>
        <v>42</v>
      </c>
      <c r="AH345" s="155">
        <v>5465</v>
      </c>
      <c r="AI345" s="184">
        <f t="shared" si="5744"/>
        <v>1</v>
      </c>
      <c r="AJ345" s="185">
        <v>112</v>
      </c>
      <c r="AK345" s="186">
        <f t="shared" si="5745"/>
        <v>0</v>
      </c>
      <c r="AL345" s="155">
        <v>46</v>
      </c>
      <c r="AM345" s="184">
        <f t="shared" si="5746"/>
        <v>0</v>
      </c>
      <c r="AN345" s="155">
        <v>46</v>
      </c>
      <c r="AO345" s="184">
        <f t="shared" si="5747"/>
        <v>0</v>
      </c>
      <c r="AP345" s="187">
        <v>0</v>
      </c>
      <c r="AQ345" s="186">
        <f t="shared" si="5748"/>
        <v>4</v>
      </c>
      <c r="AR345" s="155">
        <v>690</v>
      </c>
      <c r="AS345" s="184">
        <f t="shared" si="5749"/>
        <v>0</v>
      </c>
      <c r="AT345" s="155">
        <v>572</v>
      </c>
      <c r="AU345" s="184">
        <f t="shared" si="5750"/>
        <v>0</v>
      </c>
      <c r="AV345" s="188">
        <v>7</v>
      </c>
      <c r="AW345" s="255">
        <v>174</v>
      </c>
      <c r="AX345" s="237">
        <f t="shared" ref="AX345:AX349" si="5945">+A345</f>
        <v>44169</v>
      </c>
      <c r="AY345" s="6">
        <v>0</v>
      </c>
      <c r="AZ345" s="238">
        <f t="shared" ref="AZ345" si="5946">+AZ344+AY345</f>
        <v>341</v>
      </c>
      <c r="BA345" s="238">
        <f t="shared" ref="BA345:BA401" si="5947">+BA344+1</f>
        <v>128</v>
      </c>
      <c r="BB345" s="130">
        <v>0</v>
      </c>
      <c r="BC345" s="27">
        <f t="shared" ref="BC345" si="5948">+BC344+BB345</f>
        <v>22</v>
      </c>
      <c r="BD345" s="238">
        <f t="shared" ref="BD345:BD401" si="5949">+BD344+1</f>
        <v>163</v>
      </c>
      <c r="BE345" s="229">
        <f t="shared" ref="BE345" si="5950">+Z345</f>
        <v>44169</v>
      </c>
      <c r="BF345" s="132">
        <f t="shared" ref="BF345" si="5951">+B345</f>
        <v>15</v>
      </c>
      <c r="BG345" s="229">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79">
        <f t="shared" ref="BO345" si="5960">+A345</f>
        <v>44169</v>
      </c>
      <c r="BP345">
        <f t="shared" ref="BP345" si="5961">+AF345</f>
        <v>6701</v>
      </c>
      <c r="BQ345">
        <f t="shared" ref="BQ345" si="5962">+AH345</f>
        <v>5465</v>
      </c>
      <c r="BR345">
        <f t="shared" ref="BR345" si="5963">+AJ345</f>
        <v>112</v>
      </c>
      <c r="BS345" s="179">
        <f t="shared" ref="BS345" si="5964">+A345</f>
        <v>44169</v>
      </c>
      <c r="BT345">
        <f t="shared" ref="BT345" si="5965">+AL345</f>
        <v>46</v>
      </c>
      <c r="BU345">
        <f t="shared" ref="BU345" si="5966">+AN345</f>
        <v>46</v>
      </c>
      <c r="BV345">
        <f t="shared" ref="BV345" si="5967">+AP345</f>
        <v>0</v>
      </c>
      <c r="BW345" s="179">
        <f t="shared" ref="BW345" si="5968">+A345</f>
        <v>44169</v>
      </c>
      <c r="BX345">
        <f t="shared" ref="BX345" si="5969">+AR345</f>
        <v>690</v>
      </c>
      <c r="BY345">
        <f t="shared" ref="BY345" si="5970">+AT345</f>
        <v>572</v>
      </c>
      <c r="BZ345">
        <f t="shared" ref="BZ345" si="5971">+AV345</f>
        <v>7</v>
      </c>
      <c r="CA345" s="179">
        <f t="shared" ref="CA345" si="5972">+A345</f>
        <v>44169</v>
      </c>
      <c r="CB345">
        <f t="shared" ref="CB345" si="5973">+AD345</f>
        <v>112</v>
      </c>
      <c r="CC345">
        <f t="shared" ref="CC345" si="5974">+AG345</f>
        <v>42</v>
      </c>
      <c r="CD345" s="179">
        <f t="shared" ref="CD345" si="5975">+A345</f>
        <v>44169</v>
      </c>
      <c r="CE345">
        <f t="shared" ref="CE345" si="5976">+AI345</f>
        <v>1</v>
      </c>
      <c r="CF345" s="1">
        <f t="shared" si="4846"/>
        <v>44169</v>
      </c>
      <c r="CG345" s="283">
        <f t="shared" si="4847"/>
        <v>112</v>
      </c>
      <c r="CH345" s="286">
        <f t="shared" si="4848"/>
        <v>44169</v>
      </c>
      <c r="CI345" s="284">
        <f t="shared" si="4849"/>
        <v>1</v>
      </c>
    </row>
    <row r="346" spans="1:87" ht="18" customHeight="1" x14ac:dyDescent="0.55000000000000004">
      <c r="A346" s="179">
        <v>44170</v>
      </c>
      <c r="B346" s="240">
        <v>17</v>
      </c>
      <c r="C346" s="154">
        <f t="shared" ref="C346" si="5977">+B346+C345</f>
        <v>3936</v>
      </c>
      <c r="D346" s="154">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7">
        <v>158</v>
      </c>
      <c r="Z346" s="75">
        <f t="shared" si="5939"/>
        <v>44170</v>
      </c>
      <c r="AA346" s="230">
        <f t="shared" ref="AA346" si="5979">+AF346+AL346+AR346</f>
        <v>7541</v>
      </c>
      <c r="AB346" s="230">
        <f t="shared" ref="AB346" si="5980">+AH346+AN346+AT346</f>
        <v>6131</v>
      </c>
      <c r="AC346" s="231">
        <f t="shared" ref="AC346" si="5981">+AJ346+AP346+AV346</f>
        <v>119</v>
      </c>
      <c r="AD346" s="183">
        <f t="shared" ref="AD346" si="5982">+AF346-AF345</f>
        <v>101</v>
      </c>
      <c r="AE346" s="243">
        <f t="shared" ref="AE346" si="5983">+AE345+AD346</f>
        <v>5597</v>
      </c>
      <c r="AF346" s="155">
        <v>6802</v>
      </c>
      <c r="AG346" s="184">
        <f t="shared" ref="AG346" si="5984">+AH346-AH345</f>
        <v>46</v>
      </c>
      <c r="AH346" s="155">
        <v>5511</v>
      </c>
      <c r="AI346" s="184">
        <f t="shared" ref="AI346" si="5985">+AJ346-AJ345</f>
        <v>0</v>
      </c>
      <c r="AJ346" s="185">
        <v>112</v>
      </c>
      <c r="AK346" s="186">
        <f t="shared" ref="AK346" si="5986">+AL346-AL345</f>
        <v>0</v>
      </c>
      <c r="AL346" s="155">
        <v>46</v>
      </c>
      <c r="AM346" s="184">
        <f t="shared" ref="AM346" si="5987">+AN346-AN345</f>
        <v>0</v>
      </c>
      <c r="AN346" s="155">
        <v>46</v>
      </c>
      <c r="AO346" s="184">
        <f t="shared" ref="AO346" si="5988">+AP346-AP345</f>
        <v>0</v>
      </c>
      <c r="AP346" s="187">
        <v>0</v>
      </c>
      <c r="AQ346" s="186">
        <f t="shared" ref="AQ346" si="5989">+AR346-AR345</f>
        <v>3</v>
      </c>
      <c r="AR346" s="155">
        <v>693</v>
      </c>
      <c r="AS346" s="184">
        <f t="shared" ref="AS346" si="5990">+AT346-AT345</f>
        <v>2</v>
      </c>
      <c r="AT346" s="155">
        <v>574</v>
      </c>
      <c r="AU346" s="184">
        <f t="shared" ref="AU346" si="5991">+AV346-AV345</f>
        <v>0</v>
      </c>
      <c r="AV346" s="188">
        <v>7</v>
      </c>
      <c r="AW346" s="255">
        <v>175</v>
      </c>
      <c r="AX346" s="237">
        <f t="shared" si="5945"/>
        <v>44170</v>
      </c>
      <c r="AY346" s="6">
        <v>0</v>
      </c>
      <c r="AZ346" s="238">
        <f t="shared" ref="AZ346" si="5992">+AZ345+AY346</f>
        <v>341</v>
      </c>
      <c r="BA346" s="238">
        <f t="shared" si="5947"/>
        <v>129</v>
      </c>
      <c r="BB346" s="130">
        <v>0</v>
      </c>
      <c r="BC346" s="27">
        <f t="shared" ref="BC346" si="5993">+BC345+BB346</f>
        <v>22</v>
      </c>
      <c r="BD346" s="238">
        <f t="shared" si="5949"/>
        <v>164</v>
      </c>
      <c r="BE346" s="229">
        <f t="shared" ref="BE346" si="5994">+Z346</f>
        <v>44170</v>
      </c>
      <c r="BF346" s="132">
        <f t="shared" ref="BF346" si="5995">+B346</f>
        <v>17</v>
      </c>
      <c r="BG346" s="229">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79">
        <f t="shared" ref="BO346" si="6004">+A346</f>
        <v>44170</v>
      </c>
      <c r="BP346">
        <f t="shared" ref="BP346" si="6005">+AF346</f>
        <v>6802</v>
      </c>
      <c r="BQ346">
        <f t="shared" ref="BQ346" si="6006">+AH346</f>
        <v>5511</v>
      </c>
      <c r="BR346">
        <f t="shared" ref="BR346" si="6007">+AJ346</f>
        <v>112</v>
      </c>
      <c r="BS346" s="179">
        <f t="shared" ref="BS346" si="6008">+A346</f>
        <v>44170</v>
      </c>
      <c r="BT346">
        <f t="shared" ref="BT346" si="6009">+AL346</f>
        <v>46</v>
      </c>
      <c r="BU346">
        <f t="shared" ref="BU346" si="6010">+AN346</f>
        <v>46</v>
      </c>
      <c r="BV346">
        <f t="shared" ref="BV346" si="6011">+AP346</f>
        <v>0</v>
      </c>
      <c r="BW346" s="179">
        <f t="shared" ref="BW346" si="6012">+A346</f>
        <v>44170</v>
      </c>
      <c r="BX346">
        <f t="shared" ref="BX346" si="6013">+AR346</f>
        <v>693</v>
      </c>
      <c r="BY346">
        <f t="shared" ref="BY346" si="6014">+AT346</f>
        <v>574</v>
      </c>
      <c r="BZ346">
        <f t="shared" ref="BZ346" si="6015">+AV346</f>
        <v>7</v>
      </c>
      <c r="CA346" s="179">
        <f t="shared" ref="CA346" si="6016">+A346</f>
        <v>44170</v>
      </c>
      <c r="CB346">
        <f t="shared" ref="CB346" si="6017">+AD346</f>
        <v>101</v>
      </c>
      <c r="CC346">
        <f t="shared" ref="CC346" si="6018">+AG346</f>
        <v>46</v>
      </c>
      <c r="CD346" s="179">
        <f t="shared" ref="CD346" si="6019">+A346</f>
        <v>44170</v>
      </c>
      <c r="CE346">
        <f t="shared" ref="CE346" si="6020">+AI346</f>
        <v>0</v>
      </c>
      <c r="CF346" s="1">
        <f t="shared" ref="CF346" si="6021">+Z346</f>
        <v>44170</v>
      </c>
      <c r="CG346" s="283">
        <f t="shared" ref="CG346" si="6022">+AD346</f>
        <v>101</v>
      </c>
      <c r="CH346" s="286">
        <f t="shared" ref="CH346" si="6023">+Z346</f>
        <v>44170</v>
      </c>
      <c r="CI346" s="284">
        <f t="shared" ref="CI346" si="6024">+AI346</f>
        <v>0</v>
      </c>
    </row>
    <row r="347" spans="1:87" ht="18" customHeight="1" x14ac:dyDescent="0.55000000000000004">
      <c r="A347" s="179">
        <v>44171</v>
      </c>
      <c r="B347" s="240">
        <v>12</v>
      </c>
      <c r="C347" s="154">
        <f t="shared" ref="C347" si="6025">+B347+C346</f>
        <v>3948</v>
      </c>
      <c r="D347" s="154">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7">
        <v>159</v>
      </c>
      <c r="Z347" s="75">
        <f t="shared" si="5939"/>
        <v>44171</v>
      </c>
      <c r="AA347" s="230">
        <f t="shared" ref="AA347" si="6027">+AF347+AL347+AR347</f>
        <v>7659</v>
      </c>
      <c r="AB347" s="230">
        <f t="shared" ref="AB347" si="6028">+AH347+AN347+AT347</f>
        <v>6187</v>
      </c>
      <c r="AC347" s="231">
        <f t="shared" ref="AC347" si="6029">+AJ347+AP347+AV347</f>
        <v>119</v>
      </c>
      <c r="AD347" s="183">
        <f t="shared" ref="AD347" si="6030">+AF347-AF346</f>
        <v>95</v>
      </c>
      <c r="AE347" s="243">
        <f t="shared" ref="AE347" si="6031">+AE346+AD347</f>
        <v>5692</v>
      </c>
      <c r="AF347" s="155">
        <v>6897</v>
      </c>
      <c r="AG347" s="184">
        <f t="shared" ref="AG347" si="6032">+AH347-AH346</f>
        <v>56</v>
      </c>
      <c r="AH347" s="155">
        <v>5567</v>
      </c>
      <c r="AI347" s="184">
        <f t="shared" ref="AI347" si="6033">+AJ347-AJ346</f>
        <v>0</v>
      </c>
      <c r="AJ347" s="185">
        <v>112</v>
      </c>
      <c r="AK347" s="186">
        <f t="shared" ref="AK347" si="6034">+AL347-AL346</f>
        <v>0</v>
      </c>
      <c r="AL347" s="155">
        <v>46</v>
      </c>
      <c r="AM347" s="184">
        <f t="shared" ref="AM347" si="6035">+AN347-AN346</f>
        <v>0</v>
      </c>
      <c r="AN347" s="155">
        <v>46</v>
      </c>
      <c r="AO347" s="184">
        <f t="shared" ref="AO347" si="6036">+AP347-AP346</f>
        <v>0</v>
      </c>
      <c r="AP347" s="187">
        <v>0</v>
      </c>
      <c r="AQ347" s="186">
        <f t="shared" ref="AQ347" si="6037">+AR347-AR346</f>
        <v>23</v>
      </c>
      <c r="AR347" s="155">
        <v>716</v>
      </c>
      <c r="AS347" s="184">
        <f t="shared" ref="AS347" si="6038">+AT347-AT346</f>
        <v>0</v>
      </c>
      <c r="AT347" s="155">
        <v>574</v>
      </c>
      <c r="AU347" s="184">
        <f t="shared" ref="AU347" si="6039">+AV347-AV346</f>
        <v>0</v>
      </c>
      <c r="AV347" s="188">
        <v>7</v>
      </c>
      <c r="AW347" s="255">
        <v>176</v>
      </c>
      <c r="AX347" s="237">
        <f t="shared" si="5945"/>
        <v>44171</v>
      </c>
      <c r="AY347" s="6">
        <v>0</v>
      </c>
      <c r="AZ347" s="238">
        <f t="shared" ref="AZ347" si="6040">+AZ346+AY347</f>
        <v>341</v>
      </c>
      <c r="BA347" s="238">
        <f t="shared" si="5947"/>
        <v>130</v>
      </c>
      <c r="BB347" s="130">
        <v>0</v>
      </c>
      <c r="BC347" s="27">
        <f t="shared" ref="BC347" si="6041">+BC346+BB347</f>
        <v>22</v>
      </c>
      <c r="BD347" s="238">
        <f t="shared" si="5949"/>
        <v>165</v>
      </c>
      <c r="BE347" s="229">
        <f t="shared" ref="BE347" si="6042">+Z347</f>
        <v>44171</v>
      </c>
      <c r="BF347" s="132">
        <f t="shared" ref="BF347" si="6043">+B347</f>
        <v>12</v>
      </c>
      <c r="BG347" s="229">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79">
        <f t="shared" ref="BO347" si="6052">+A347</f>
        <v>44171</v>
      </c>
      <c r="BP347">
        <f t="shared" ref="BP347" si="6053">+AF347</f>
        <v>6897</v>
      </c>
      <c r="BQ347">
        <f t="shared" ref="BQ347" si="6054">+AH347</f>
        <v>5567</v>
      </c>
      <c r="BR347">
        <f t="shared" ref="BR347" si="6055">+AJ347</f>
        <v>112</v>
      </c>
      <c r="BS347" s="179">
        <f t="shared" ref="BS347" si="6056">+A347</f>
        <v>44171</v>
      </c>
      <c r="BT347">
        <f t="shared" ref="BT347" si="6057">+AL347</f>
        <v>46</v>
      </c>
      <c r="BU347">
        <f t="shared" ref="BU347" si="6058">+AN347</f>
        <v>46</v>
      </c>
      <c r="BV347">
        <f t="shared" ref="BV347" si="6059">+AP347</f>
        <v>0</v>
      </c>
      <c r="BW347" s="179">
        <f t="shared" ref="BW347" si="6060">+A347</f>
        <v>44171</v>
      </c>
      <c r="BX347">
        <f t="shared" ref="BX347" si="6061">+AR347</f>
        <v>716</v>
      </c>
      <c r="BY347">
        <f t="shared" ref="BY347" si="6062">+AT347</f>
        <v>574</v>
      </c>
      <c r="BZ347">
        <f t="shared" ref="BZ347" si="6063">+AV347</f>
        <v>7</v>
      </c>
      <c r="CA347" s="179">
        <f t="shared" ref="CA347" si="6064">+A347</f>
        <v>44171</v>
      </c>
      <c r="CB347">
        <f t="shared" ref="CB347" si="6065">+AD347</f>
        <v>95</v>
      </c>
      <c r="CC347">
        <f t="shared" ref="CC347" si="6066">+AG347</f>
        <v>56</v>
      </c>
      <c r="CD347" s="179">
        <f t="shared" ref="CD347" si="6067">+A347</f>
        <v>44171</v>
      </c>
      <c r="CE347">
        <f t="shared" ref="CE347" si="6068">+AI347</f>
        <v>0</v>
      </c>
      <c r="CF347" s="1">
        <f t="shared" ref="CF347" si="6069">+Z347</f>
        <v>44171</v>
      </c>
      <c r="CG347" s="283">
        <f t="shared" ref="CG347" si="6070">+AD347</f>
        <v>95</v>
      </c>
      <c r="CH347" s="286">
        <f t="shared" ref="CH347" si="6071">+Z347</f>
        <v>44171</v>
      </c>
      <c r="CI347" s="284">
        <f t="shared" ref="CI347" si="6072">+AI347</f>
        <v>0</v>
      </c>
    </row>
    <row r="348" spans="1:87" ht="18" customHeight="1" x14ac:dyDescent="0.55000000000000004">
      <c r="A348" s="179">
        <v>44172</v>
      </c>
      <c r="B348" s="240">
        <v>10</v>
      </c>
      <c r="C348" s="154">
        <f t="shared" ref="C348" si="6073">+B348+C347</f>
        <v>3958</v>
      </c>
      <c r="D348" s="154">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7">
        <v>160</v>
      </c>
      <c r="Z348" s="75">
        <f t="shared" si="5939"/>
        <v>44172</v>
      </c>
      <c r="AA348" s="230">
        <f t="shared" ref="AA348" si="6075">+AF348+AL348+AR348</f>
        <v>7737</v>
      </c>
      <c r="AB348" s="230">
        <f t="shared" ref="AB348" si="6076">+AH348+AN348+AT348</f>
        <v>6246</v>
      </c>
      <c r="AC348" s="231">
        <f t="shared" ref="AC348" si="6077">+AJ348+AP348+AV348</f>
        <v>119</v>
      </c>
      <c r="AD348" s="183">
        <f t="shared" ref="AD348" si="6078">+AF348-AF347</f>
        <v>78</v>
      </c>
      <c r="AE348" s="243">
        <f t="shared" ref="AE348" si="6079">+AE347+AD348</f>
        <v>5770</v>
      </c>
      <c r="AF348" s="155">
        <v>6975</v>
      </c>
      <c r="AG348" s="184">
        <f t="shared" ref="AG348" si="6080">+AH348-AH347</f>
        <v>59</v>
      </c>
      <c r="AH348" s="155">
        <v>5626</v>
      </c>
      <c r="AI348" s="184">
        <f t="shared" ref="AI348" si="6081">+AJ348-AJ347</f>
        <v>0</v>
      </c>
      <c r="AJ348" s="185">
        <v>112</v>
      </c>
      <c r="AK348" s="186">
        <f t="shared" ref="AK348" si="6082">+AL348-AL347</f>
        <v>0</v>
      </c>
      <c r="AL348" s="155">
        <v>46</v>
      </c>
      <c r="AM348" s="184">
        <f t="shared" ref="AM348" si="6083">+AN348-AN347</f>
        <v>0</v>
      </c>
      <c r="AN348" s="155">
        <v>46</v>
      </c>
      <c r="AO348" s="184">
        <f t="shared" ref="AO348" si="6084">+AP348-AP347</f>
        <v>0</v>
      </c>
      <c r="AP348" s="187">
        <v>0</v>
      </c>
      <c r="AQ348" s="186">
        <f t="shared" ref="AQ348" si="6085">+AR348-AR347</f>
        <v>0</v>
      </c>
      <c r="AR348" s="155">
        <v>716</v>
      </c>
      <c r="AS348" s="184">
        <f t="shared" ref="AS348" si="6086">+AT348-AT347</f>
        <v>0</v>
      </c>
      <c r="AT348" s="155">
        <v>574</v>
      </c>
      <c r="AU348" s="184">
        <f t="shared" ref="AU348" si="6087">+AV348-AV347</f>
        <v>0</v>
      </c>
      <c r="AV348" s="188">
        <v>7</v>
      </c>
      <c r="AW348" s="255">
        <v>177</v>
      </c>
      <c r="AX348" s="237">
        <f t="shared" si="5945"/>
        <v>44172</v>
      </c>
      <c r="AY348" s="6">
        <v>0</v>
      </c>
      <c r="AZ348" s="238">
        <f t="shared" ref="AZ348" si="6088">+AZ347+AY348</f>
        <v>341</v>
      </c>
      <c r="BA348" s="238">
        <f t="shared" si="5947"/>
        <v>131</v>
      </c>
      <c r="BB348" s="130">
        <v>0</v>
      </c>
      <c r="BC348" s="27">
        <f t="shared" ref="BC348" si="6089">+BC347+BB348</f>
        <v>22</v>
      </c>
      <c r="BD348" s="238">
        <f t="shared" si="5949"/>
        <v>166</v>
      </c>
      <c r="BE348" s="229">
        <f t="shared" ref="BE348" si="6090">+Z348</f>
        <v>44172</v>
      </c>
      <c r="BF348" s="132">
        <f t="shared" ref="BF348" si="6091">+B348</f>
        <v>10</v>
      </c>
      <c r="BG348" s="229">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79">
        <f t="shared" ref="BO348" si="6100">+A348</f>
        <v>44172</v>
      </c>
      <c r="BP348">
        <f t="shared" ref="BP348" si="6101">+AF348</f>
        <v>6975</v>
      </c>
      <c r="BQ348">
        <f t="shared" ref="BQ348" si="6102">+AH348</f>
        <v>5626</v>
      </c>
      <c r="BR348">
        <f t="shared" ref="BR348" si="6103">+AJ348</f>
        <v>112</v>
      </c>
      <c r="BS348" s="179">
        <f t="shared" ref="BS348" si="6104">+A348</f>
        <v>44172</v>
      </c>
      <c r="BT348">
        <f t="shared" ref="BT348" si="6105">+AL348</f>
        <v>46</v>
      </c>
      <c r="BU348">
        <f t="shared" ref="BU348" si="6106">+AN348</f>
        <v>46</v>
      </c>
      <c r="BV348">
        <f t="shared" ref="BV348" si="6107">+AP348</f>
        <v>0</v>
      </c>
      <c r="BW348" s="179">
        <f t="shared" ref="BW348" si="6108">+A348</f>
        <v>44172</v>
      </c>
      <c r="BX348">
        <f t="shared" ref="BX348" si="6109">+AR348</f>
        <v>716</v>
      </c>
      <c r="BY348">
        <f t="shared" ref="BY348" si="6110">+AT348</f>
        <v>574</v>
      </c>
      <c r="BZ348">
        <f t="shared" ref="BZ348" si="6111">+AV348</f>
        <v>7</v>
      </c>
      <c r="CA348" s="179">
        <f t="shared" ref="CA348" si="6112">+A348</f>
        <v>44172</v>
      </c>
      <c r="CB348">
        <f t="shared" ref="CB348" si="6113">+AD348</f>
        <v>78</v>
      </c>
      <c r="CC348">
        <f t="shared" ref="CC348" si="6114">+AG348</f>
        <v>59</v>
      </c>
      <c r="CD348" s="179">
        <f t="shared" ref="CD348" si="6115">+A348</f>
        <v>44172</v>
      </c>
      <c r="CE348">
        <f t="shared" ref="CE348" si="6116">+AI348</f>
        <v>0</v>
      </c>
      <c r="CF348" s="1">
        <f t="shared" ref="CF348" si="6117">+Z348</f>
        <v>44172</v>
      </c>
      <c r="CG348" s="283">
        <f t="shared" ref="CG348" si="6118">+AD348</f>
        <v>78</v>
      </c>
      <c r="CH348" s="286">
        <f t="shared" ref="CH348" si="6119">+Z348</f>
        <v>44172</v>
      </c>
      <c r="CI348" s="284">
        <f t="shared" ref="CI348" si="6120">+AI348</f>
        <v>0</v>
      </c>
    </row>
    <row r="349" spans="1:87" ht="18" customHeight="1" x14ac:dyDescent="0.55000000000000004">
      <c r="A349" s="179">
        <v>44173</v>
      </c>
      <c r="B349" s="240">
        <v>11</v>
      </c>
      <c r="C349" s="154">
        <f t="shared" ref="C349" si="6121">+B349+C348</f>
        <v>3969</v>
      </c>
      <c r="D349" s="154">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7">
        <v>161</v>
      </c>
      <c r="Z349" s="75">
        <f t="shared" si="5939"/>
        <v>44173</v>
      </c>
      <c r="AA349" s="230">
        <f t="shared" ref="AA349" si="6123">+AF349+AL349+AR349</f>
        <v>7839</v>
      </c>
      <c r="AB349" s="230">
        <f t="shared" ref="AB349" si="6124">+AH349+AN349+AT349</f>
        <v>6324</v>
      </c>
      <c r="AC349" s="231">
        <f t="shared" ref="AC349" si="6125">+AJ349+AP349+AV349</f>
        <v>119</v>
      </c>
      <c r="AD349" s="183">
        <f t="shared" ref="AD349" si="6126">+AF349-AF348</f>
        <v>100</v>
      </c>
      <c r="AE349" s="243">
        <f t="shared" ref="AE349" si="6127">+AE348+AD349</f>
        <v>5870</v>
      </c>
      <c r="AF349" s="155">
        <v>7075</v>
      </c>
      <c r="AG349" s="184">
        <f t="shared" ref="AG349" si="6128">+AH349-AH348</f>
        <v>70</v>
      </c>
      <c r="AH349" s="155">
        <v>5696</v>
      </c>
      <c r="AI349" s="184">
        <f t="shared" ref="AI349:AI350" si="6129">+AJ349-AJ348</f>
        <v>0</v>
      </c>
      <c r="AJ349" s="185">
        <v>112</v>
      </c>
      <c r="AK349" s="186">
        <f t="shared" ref="AK349" si="6130">+AL349-AL348</f>
        <v>0</v>
      </c>
      <c r="AL349" s="155">
        <v>46</v>
      </c>
      <c r="AM349" s="184">
        <f t="shared" ref="AM349" si="6131">+AN349-AN348</f>
        <v>0</v>
      </c>
      <c r="AN349" s="155">
        <v>46</v>
      </c>
      <c r="AO349" s="184">
        <f t="shared" ref="AO349" si="6132">+AP349-AP348</f>
        <v>0</v>
      </c>
      <c r="AP349" s="187">
        <v>0</v>
      </c>
      <c r="AQ349" s="186">
        <f t="shared" ref="AQ349" si="6133">+AR349-AR348</f>
        <v>2</v>
      </c>
      <c r="AR349" s="155">
        <v>718</v>
      </c>
      <c r="AS349" s="184">
        <f t="shared" ref="AS349" si="6134">+AT349-AT348</f>
        <v>8</v>
      </c>
      <c r="AT349" s="155">
        <v>582</v>
      </c>
      <c r="AU349" s="184">
        <f t="shared" ref="AU349" si="6135">+AV349-AV348</f>
        <v>0</v>
      </c>
      <c r="AV349" s="188">
        <v>7</v>
      </c>
      <c r="AW349" s="255">
        <v>178</v>
      </c>
      <c r="AX349" s="237">
        <f t="shared" si="5945"/>
        <v>44173</v>
      </c>
      <c r="AY349" s="6">
        <v>0</v>
      </c>
      <c r="AZ349" s="238">
        <f t="shared" ref="AZ349" si="6136">+AZ348+AY349</f>
        <v>341</v>
      </c>
      <c r="BA349" s="238">
        <f t="shared" si="5947"/>
        <v>132</v>
      </c>
      <c r="BB349" s="130">
        <v>0</v>
      </c>
      <c r="BC349" s="27">
        <f t="shared" ref="BC349" si="6137">+BC348+BB349</f>
        <v>22</v>
      </c>
      <c r="BD349" s="238">
        <f t="shared" si="5949"/>
        <v>167</v>
      </c>
      <c r="BE349" s="229">
        <f t="shared" ref="BE349" si="6138">+Z349</f>
        <v>44173</v>
      </c>
      <c r="BF349" s="132">
        <f t="shared" ref="BF349" si="6139">+B349</f>
        <v>11</v>
      </c>
      <c r="BG349" s="229">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79">
        <f t="shared" ref="BO349" si="6148">+A349</f>
        <v>44173</v>
      </c>
      <c r="BP349">
        <f t="shared" ref="BP349" si="6149">+AF349</f>
        <v>7075</v>
      </c>
      <c r="BQ349">
        <f t="shared" ref="BQ349" si="6150">+AH349</f>
        <v>5696</v>
      </c>
      <c r="BR349">
        <f t="shared" ref="BR349" si="6151">+AJ349</f>
        <v>112</v>
      </c>
      <c r="BS349" s="179">
        <f t="shared" ref="BS349" si="6152">+A349</f>
        <v>44173</v>
      </c>
      <c r="BT349">
        <f t="shared" ref="BT349" si="6153">+AL349</f>
        <v>46</v>
      </c>
      <c r="BU349">
        <f t="shared" ref="BU349" si="6154">+AN349</f>
        <v>46</v>
      </c>
      <c r="BV349">
        <f t="shared" ref="BV349" si="6155">+AP349</f>
        <v>0</v>
      </c>
      <c r="BW349" s="179">
        <f t="shared" ref="BW349" si="6156">+A349</f>
        <v>44173</v>
      </c>
      <c r="BX349">
        <f t="shared" ref="BX349" si="6157">+AR349</f>
        <v>718</v>
      </c>
      <c r="BY349">
        <f t="shared" ref="BY349" si="6158">+AT349</f>
        <v>582</v>
      </c>
      <c r="BZ349">
        <f t="shared" ref="BZ349" si="6159">+AV349</f>
        <v>7</v>
      </c>
      <c r="CA349" s="179">
        <f t="shared" ref="CA349" si="6160">+A349</f>
        <v>44173</v>
      </c>
      <c r="CB349">
        <f t="shared" ref="CB349" si="6161">+AD349</f>
        <v>100</v>
      </c>
      <c r="CC349">
        <f t="shared" ref="CC349" si="6162">+AG349</f>
        <v>70</v>
      </c>
      <c r="CD349" s="179">
        <f t="shared" ref="CD349" si="6163">+A349</f>
        <v>44173</v>
      </c>
      <c r="CE349">
        <f t="shared" ref="CE349" si="6164">+AI349</f>
        <v>0</v>
      </c>
      <c r="CF349" s="1">
        <f t="shared" ref="CF349" si="6165">+Z349</f>
        <v>44173</v>
      </c>
      <c r="CG349" s="283">
        <f t="shared" ref="CG349" si="6166">+AD349</f>
        <v>100</v>
      </c>
      <c r="CH349" s="286">
        <f t="shared" ref="CH349" si="6167">+Z349</f>
        <v>44173</v>
      </c>
      <c r="CI349" s="284">
        <f t="shared" ref="CI349" si="6168">+AI349</f>
        <v>0</v>
      </c>
    </row>
    <row r="350" spans="1:87" ht="18" customHeight="1" x14ac:dyDescent="0.55000000000000004">
      <c r="A350" s="179">
        <v>44174</v>
      </c>
      <c r="B350" s="240">
        <v>11</v>
      </c>
      <c r="C350" s="154">
        <f t="shared" ref="C350" si="6169">+B350+C349</f>
        <v>3980</v>
      </c>
      <c r="D350" s="154">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7">
        <v>162</v>
      </c>
      <c r="Z350" s="75">
        <f t="shared" ref="Z350" si="6171">+A350</f>
        <v>44174</v>
      </c>
      <c r="AA350" s="230">
        <f t="shared" ref="AA350" si="6172">+AF350+AL350+AR350</f>
        <v>7945</v>
      </c>
      <c r="AB350" s="230">
        <f t="shared" ref="AB350" si="6173">+AH350+AN350+AT350</f>
        <v>6414</v>
      </c>
      <c r="AC350" s="231">
        <f t="shared" ref="AC350" si="6174">+AJ350+AP350+AV350</f>
        <v>121</v>
      </c>
      <c r="AD350" s="183">
        <f t="shared" ref="AD350" si="6175">+AF350-AF349</f>
        <v>104</v>
      </c>
      <c r="AE350" s="243">
        <f t="shared" ref="AE350" si="6176">+AE349+AD350</f>
        <v>5974</v>
      </c>
      <c r="AF350" s="155">
        <v>7179</v>
      </c>
      <c r="AG350" s="184">
        <f t="shared" ref="AG350" si="6177">+AH350-AH349</f>
        <v>87</v>
      </c>
      <c r="AH350" s="155">
        <v>5783</v>
      </c>
      <c r="AI350" s="184">
        <f t="shared" si="6129"/>
        <v>2</v>
      </c>
      <c r="AJ350" s="185">
        <v>114</v>
      </c>
      <c r="AK350" s="186">
        <f t="shared" ref="AK350" si="6178">+AL350-AL349</f>
        <v>0</v>
      </c>
      <c r="AL350" s="155">
        <v>46</v>
      </c>
      <c r="AM350" s="184">
        <f t="shared" ref="AM350" si="6179">+AN350-AN349</f>
        <v>0</v>
      </c>
      <c r="AN350" s="155">
        <v>46</v>
      </c>
      <c r="AO350" s="184">
        <f t="shared" ref="AO350" si="6180">+AP350-AP349</f>
        <v>0</v>
      </c>
      <c r="AP350" s="187">
        <v>0</v>
      </c>
      <c r="AQ350" s="186">
        <f t="shared" ref="AQ350" si="6181">+AR350-AR349</f>
        <v>2</v>
      </c>
      <c r="AR350" s="155">
        <v>720</v>
      </c>
      <c r="AS350" s="184">
        <f t="shared" ref="AS350" si="6182">+AT350-AT349</f>
        <v>3</v>
      </c>
      <c r="AT350" s="155">
        <v>585</v>
      </c>
      <c r="AU350" s="184">
        <f t="shared" ref="AU350" si="6183">+AV350-AV349</f>
        <v>0</v>
      </c>
      <c r="AV350" s="188">
        <v>7</v>
      </c>
      <c r="AW350" s="255">
        <v>179</v>
      </c>
      <c r="AX350" s="237">
        <f t="shared" ref="AX350" si="6184">+A350</f>
        <v>44174</v>
      </c>
      <c r="AY350" s="6">
        <v>0</v>
      </c>
      <c r="AZ350" s="238">
        <f t="shared" ref="AZ350" si="6185">+AZ349+AY350</f>
        <v>341</v>
      </c>
      <c r="BA350" s="238">
        <f t="shared" si="5947"/>
        <v>133</v>
      </c>
      <c r="BB350" s="130">
        <v>0</v>
      </c>
      <c r="BC350" s="27">
        <f t="shared" ref="BC350" si="6186">+BC349+BB350</f>
        <v>22</v>
      </c>
      <c r="BD350" s="238">
        <f t="shared" si="5949"/>
        <v>168</v>
      </c>
      <c r="BE350" s="229">
        <f t="shared" ref="BE350" si="6187">+Z350</f>
        <v>44174</v>
      </c>
      <c r="BF350" s="132">
        <f t="shared" ref="BF350" si="6188">+B350</f>
        <v>11</v>
      </c>
      <c r="BG350" s="229">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79">
        <f t="shared" ref="BO350" si="6197">+A350</f>
        <v>44174</v>
      </c>
      <c r="BP350">
        <f t="shared" ref="BP350" si="6198">+AF350</f>
        <v>7179</v>
      </c>
      <c r="BQ350">
        <f t="shared" ref="BQ350" si="6199">+AH350</f>
        <v>5783</v>
      </c>
      <c r="BR350">
        <f t="shared" ref="BR350" si="6200">+AJ350</f>
        <v>114</v>
      </c>
      <c r="BS350" s="179">
        <f t="shared" ref="BS350" si="6201">+A350</f>
        <v>44174</v>
      </c>
      <c r="BT350">
        <f t="shared" ref="BT350" si="6202">+AL350</f>
        <v>46</v>
      </c>
      <c r="BU350">
        <f t="shared" ref="BU350" si="6203">+AN350</f>
        <v>46</v>
      </c>
      <c r="BV350">
        <f t="shared" ref="BV350" si="6204">+AP350</f>
        <v>0</v>
      </c>
      <c r="BW350" s="179">
        <f t="shared" ref="BW350" si="6205">+A350</f>
        <v>44174</v>
      </c>
      <c r="BX350">
        <f t="shared" ref="BX350" si="6206">+AR350</f>
        <v>720</v>
      </c>
      <c r="BY350">
        <f t="shared" ref="BY350" si="6207">+AT350</f>
        <v>585</v>
      </c>
      <c r="BZ350">
        <f t="shared" ref="BZ350" si="6208">+AV350</f>
        <v>7</v>
      </c>
      <c r="CA350" s="179">
        <f t="shared" ref="CA350" si="6209">+A350</f>
        <v>44174</v>
      </c>
      <c r="CB350">
        <f t="shared" ref="CB350" si="6210">+AD350</f>
        <v>104</v>
      </c>
      <c r="CC350">
        <f t="shared" ref="CC350" si="6211">+AG350</f>
        <v>87</v>
      </c>
      <c r="CD350" s="179">
        <f t="shared" ref="CD350" si="6212">+A350</f>
        <v>44174</v>
      </c>
      <c r="CE350">
        <f t="shared" ref="CE350" si="6213">+AI350</f>
        <v>2</v>
      </c>
      <c r="CF350" s="1">
        <f t="shared" ref="CF350" si="6214">+Z350</f>
        <v>44174</v>
      </c>
      <c r="CG350" s="283">
        <f t="shared" ref="CG350" si="6215">+AD350</f>
        <v>104</v>
      </c>
      <c r="CH350" s="286">
        <f t="shared" ref="CH350" si="6216">+Z350</f>
        <v>44174</v>
      </c>
      <c r="CI350" s="284">
        <f t="shared" ref="CI350" si="6217">+AI350</f>
        <v>2</v>
      </c>
    </row>
    <row r="351" spans="1:87" ht="18" customHeight="1" x14ac:dyDescent="0.55000000000000004">
      <c r="A351" s="179">
        <v>44175</v>
      </c>
      <c r="B351" s="240">
        <v>9</v>
      </c>
      <c r="C351" s="154">
        <f t="shared" ref="C351" si="6218">+B351+C350</f>
        <v>3989</v>
      </c>
      <c r="D351" s="154">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7">
        <v>163</v>
      </c>
      <c r="Z351" s="75">
        <f t="shared" ref="Z351" si="6220">+A351</f>
        <v>44175</v>
      </c>
      <c r="AA351" s="230">
        <f t="shared" ref="AA351" si="6221">+AF351+AL351+AR351</f>
        <v>8061</v>
      </c>
      <c r="AB351" s="230">
        <f t="shared" ref="AB351" si="6222">+AH351+AN351+AT351</f>
        <v>6536</v>
      </c>
      <c r="AC351" s="231">
        <f t="shared" ref="AC351" si="6223">+AJ351+AP351+AV351</f>
        <v>121</v>
      </c>
      <c r="AD351" s="183">
        <f t="shared" ref="AD351" si="6224">+AF351-AF350</f>
        <v>112</v>
      </c>
      <c r="AE351" s="243">
        <f t="shared" ref="AE351" si="6225">+AE350+AD351</f>
        <v>6086</v>
      </c>
      <c r="AF351" s="155">
        <v>7291</v>
      </c>
      <c r="AG351" s="184">
        <f t="shared" ref="AG351" si="6226">+AH351-AH350</f>
        <v>117</v>
      </c>
      <c r="AH351" s="155">
        <v>5900</v>
      </c>
      <c r="AI351" s="184">
        <f t="shared" ref="AI351" si="6227">+AJ351-AJ350</f>
        <v>0</v>
      </c>
      <c r="AJ351" s="185">
        <v>114</v>
      </c>
      <c r="AK351" s="186">
        <f t="shared" ref="AK351" si="6228">+AL351-AL350</f>
        <v>0</v>
      </c>
      <c r="AL351" s="155">
        <v>46</v>
      </c>
      <c r="AM351" s="184">
        <f t="shared" ref="AM351" si="6229">+AN351-AN350</f>
        <v>0</v>
      </c>
      <c r="AN351" s="155">
        <v>46</v>
      </c>
      <c r="AO351" s="184">
        <f t="shared" ref="AO351" si="6230">+AP351-AP350</f>
        <v>0</v>
      </c>
      <c r="AP351" s="187">
        <v>0</v>
      </c>
      <c r="AQ351" s="186">
        <f t="shared" ref="AQ351" si="6231">+AR351-AR350</f>
        <v>4</v>
      </c>
      <c r="AR351" s="155">
        <v>724</v>
      </c>
      <c r="AS351" s="184">
        <f t="shared" ref="AS351" si="6232">+AT351-AT350</f>
        <v>5</v>
      </c>
      <c r="AT351" s="155">
        <v>590</v>
      </c>
      <c r="AU351" s="184">
        <f t="shared" ref="AU351" si="6233">+AV351-AV350</f>
        <v>0</v>
      </c>
      <c r="AV351" s="188">
        <v>7</v>
      </c>
      <c r="AW351" s="255">
        <v>180</v>
      </c>
      <c r="AX351" s="237">
        <f t="shared" ref="AX351" si="6234">+A351</f>
        <v>44175</v>
      </c>
      <c r="AY351" s="6">
        <v>0</v>
      </c>
      <c r="AZ351" s="238">
        <f t="shared" ref="AZ351" si="6235">+AZ350+AY351</f>
        <v>341</v>
      </c>
      <c r="BA351" s="238">
        <f t="shared" si="5947"/>
        <v>134</v>
      </c>
      <c r="BB351" s="130">
        <v>0</v>
      </c>
      <c r="BC351" s="27">
        <f t="shared" ref="BC351" si="6236">+BC350+BB351</f>
        <v>22</v>
      </c>
      <c r="BD351" s="238">
        <f t="shared" si="5949"/>
        <v>169</v>
      </c>
      <c r="BE351" s="229">
        <f t="shared" ref="BE351" si="6237">+Z351</f>
        <v>44175</v>
      </c>
      <c r="BF351" s="132">
        <f t="shared" ref="BF351" si="6238">+B351</f>
        <v>9</v>
      </c>
      <c r="BG351" s="229">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79">
        <f t="shared" ref="BO351" si="6247">+A351</f>
        <v>44175</v>
      </c>
      <c r="BP351">
        <f t="shared" ref="BP351" si="6248">+AF351</f>
        <v>7291</v>
      </c>
      <c r="BQ351">
        <f t="shared" ref="BQ351" si="6249">+AH351</f>
        <v>5900</v>
      </c>
      <c r="BR351">
        <f t="shared" ref="BR351" si="6250">+AJ351</f>
        <v>114</v>
      </c>
      <c r="BS351" s="179">
        <f t="shared" ref="BS351" si="6251">+A351</f>
        <v>44175</v>
      </c>
      <c r="BT351">
        <f t="shared" ref="BT351" si="6252">+AL351</f>
        <v>46</v>
      </c>
      <c r="BU351">
        <f t="shared" ref="BU351" si="6253">+AN351</f>
        <v>46</v>
      </c>
      <c r="BV351">
        <f t="shared" ref="BV351" si="6254">+AP351</f>
        <v>0</v>
      </c>
      <c r="BW351" s="179">
        <f t="shared" ref="BW351" si="6255">+A351</f>
        <v>44175</v>
      </c>
      <c r="BX351">
        <f t="shared" ref="BX351" si="6256">+AR351</f>
        <v>724</v>
      </c>
      <c r="BY351">
        <f t="shared" ref="BY351" si="6257">+AT351</f>
        <v>590</v>
      </c>
      <c r="BZ351">
        <f t="shared" ref="BZ351" si="6258">+AV351</f>
        <v>7</v>
      </c>
      <c r="CA351" s="179">
        <f t="shared" ref="CA351" si="6259">+A351</f>
        <v>44175</v>
      </c>
      <c r="CB351">
        <f t="shared" ref="CB351" si="6260">+AD351</f>
        <v>112</v>
      </c>
      <c r="CC351">
        <f t="shared" ref="CC351" si="6261">+AG351</f>
        <v>117</v>
      </c>
      <c r="CD351" s="179">
        <f t="shared" ref="CD351" si="6262">+A351</f>
        <v>44175</v>
      </c>
      <c r="CE351">
        <f t="shared" ref="CE351" si="6263">+AI351</f>
        <v>0</v>
      </c>
      <c r="CF351" s="1">
        <f t="shared" ref="CF351" si="6264">+Z351</f>
        <v>44175</v>
      </c>
      <c r="CG351" s="283">
        <f t="shared" ref="CG351" si="6265">+AD351</f>
        <v>112</v>
      </c>
      <c r="CH351" s="286">
        <f t="shared" ref="CH351" si="6266">+Z351</f>
        <v>44175</v>
      </c>
      <c r="CI351" s="284">
        <f t="shared" ref="CI351" si="6267">+AI351</f>
        <v>0</v>
      </c>
    </row>
    <row r="352" spans="1:87" ht="18" customHeight="1" x14ac:dyDescent="0.55000000000000004">
      <c r="A352" s="179">
        <v>44176</v>
      </c>
      <c r="B352" s="240">
        <v>13</v>
      </c>
      <c r="C352" s="154">
        <f t="shared" ref="C352" si="6268">+B352+C351</f>
        <v>4002</v>
      </c>
      <c r="D352" s="154">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7">
        <v>164</v>
      </c>
      <c r="Z352" s="75">
        <f t="shared" ref="Z352" si="6270">+A352</f>
        <v>44176</v>
      </c>
      <c r="AA352" s="230">
        <f t="shared" ref="AA352" si="6271">+AF352+AL352+AR352</f>
        <v>8148</v>
      </c>
      <c r="AB352" s="230">
        <f t="shared" ref="AB352" si="6272">+AH352+AN352+AT352</f>
        <v>6637</v>
      </c>
      <c r="AC352" s="231">
        <f t="shared" ref="AC352" si="6273">+AJ352+AP352+AV352</f>
        <v>121</v>
      </c>
      <c r="AD352" s="183">
        <f t="shared" ref="AD352" si="6274">+AF352-AF351</f>
        <v>86</v>
      </c>
      <c r="AE352" s="243">
        <f t="shared" ref="AE352" si="6275">+AE351+AD352</f>
        <v>6172</v>
      </c>
      <c r="AF352" s="155">
        <v>7377</v>
      </c>
      <c r="AG352" s="184">
        <f t="shared" ref="AG352" si="6276">+AH352-AH351</f>
        <v>96</v>
      </c>
      <c r="AH352" s="155">
        <v>5996</v>
      </c>
      <c r="AI352" s="184">
        <f t="shared" ref="AI352" si="6277">+AJ352-AJ351</f>
        <v>0</v>
      </c>
      <c r="AJ352" s="185">
        <v>114</v>
      </c>
      <c r="AK352" s="186">
        <f t="shared" ref="AK352" si="6278">+AL352-AL351</f>
        <v>0</v>
      </c>
      <c r="AL352" s="155">
        <v>46</v>
      </c>
      <c r="AM352" s="184">
        <f t="shared" ref="AM352" si="6279">+AN352-AN351</f>
        <v>0</v>
      </c>
      <c r="AN352" s="155">
        <v>46</v>
      </c>
      <c r="AO352" s="184">
        <f t="shared" ref="AO352" si="6280">+AP352-AP351</f>
        <v>0</v>
      </c>
      <c r="AP352" s="187">
        <v>0</v>
      </c>
      <c r="AQ352" s="186">
        <f t="shared" ref="AQ352" si="6281">+AR352-AR351</f>
        <v>1</v>
      </c>
      <c r="AR352" s="155">
        <v>725</v>
      </c>
      <c r="AS352" s="184">
        <f t="shared" ref="AS352" si="6282">+AT352-AT351</f>
        <v>5</v>
      </c>
      <c r="AT352" s="155">
        <v>595</v>
      </c>
      <c r="AU352" s="184">
        <f t="shared" ref="AU352" si="6283">+AV352-AV351</f>
        <v>0</v>
      </c>
      <c r="AV352" s="188">
        <v>7</v>
      </c>
      <c r="AW352" s="255">
        <v>181</v>
      </c>
      <c r="AX352" s="237">
        <f t="shared" ref="AX352" si="6284">+A352</f>
        <v>44176</v>
      </c>
      <c r="AY352" s="6">
        <v>0</v>
      </c>
      <c r="AZ352" s="238">
        <f t="shared" ref="AZ352" si="6285">+AZ351+AY352</f>
        <v>341</v>
      </c>
      <c r="BA352" s="238">
        <f t="shared" si="5947"/>
        <v>135</v>
      </c>
      <c r="BB352" s="130">
        <v>0</v>
      </c>
      <c r="BC352" s="27">
        <f t="shared" ref="BC352" si="6286">+BC351+BB352</f>
        <v>22</v>
      </c>
      <c r="BD352" s="238">
        <f t="shared" si="5949"/>
        <v>170</v>
      </c>
      <c r="BE352" s="229">
        <f t="shared" ref="BE352" si="6287">+Z352</f>
        <v>44176</v>
      </c>
      <c r="BF352" s="132">
        <f t="shared" ref="BF352" si="6288">+B352</f>
        <v>13</v>
      </c>
      <c r="BG352" s="229">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79">
        <f t="shared" ref="BO352" si="6297">+A352</f>
        <v>44176</v>
      </c>
      <c r="BP352">
        <f t="shared" ref="BP352" si="6298">+AF352</f>
        <v>7377</v>
      </c>
      <c r="BQ352">
        <f t="shared" ref="BQ352" si="6299">+AH352</f>
        <v>5996</v>
      </c>
      <c r="BR352">
        <f t="shared" ref="BR352" si="6300">+AJ352</f>
        <v>114</v>
      </c>
      <c r="BS352" s="179">
        <f t="shared" ref="BS352" si="6301">+A352</f>
        <v>44176</v>
      </c>
      <c r="BT352">
        <f t="shared" ref="BT352" si="6302">+AL352</f>
        <v>46</v>
      </c>
      <c r="BU352">
        <f t="shared" ref="BU352" si="6303">+AN352</f>
        <v>46</v>
      </c>
      <c r="BV352">
        <f t="shared" ref="BV352" si="6304">+AP352</f>
        <v>0</v>
      </c>
      <c r="BW352" s="179">
        <f t="shared" ref="BW352" si="6305">+A352</f>
        <v>44176</v>
      </c>
      <c r="BX352">
        <f t="shared" ref="BX352" si="6306">+AR352</f>
        <v>725</v>
      </c>
      <c r="BY352">
        <f t="shared" ref="BY352" si="6307">+AT352</f>
        <v>595</v>
      </c>
      <c r="BZ352">
        <f t="shared" ref="BZ352" si="6308">+AV352</f>
        <v>7</v>
      </c>
      <c r="CA352" s="179">
        <f t="shared" ref="CA352" si="6309">+A352</f>
        <v>44176</v>
      </c>
      <c r="CB352">
        <f t="shared" ref="CB352" si="6310">+AD352</f>
        <v>86</v>
      </c>
      <c r="CC352">
        <f t="shared" ref="CC352" si="6311">+AG352</f>
        <v>96</v>
      </c>
      <c r="CD352" s="179">
        <f t="shared" ref="CD352" si="6312">+A352</f>
        <v>44176</v>
      </c>
      <c r="CE352">
        <f t="shared" ref="CE352" si="6313">+AI352</f>
        <v>0</v>
      </c>
      <c r="CF352" s="1">
        <f t="shared" ref="CF352" si="6314">+Z352</f>
        <v>44176</v>
      </c>
      <c r="CG352" s="283">
        <f t="shared" ref="CG352" si="6315">+AD352</f>
        <v>86</v>
      </c>
      <c r="CH352" s="286">
        <f t="shared" ref="CH352" si="6316">+Z352</f>
        <v>44176</v>
      </c>
      <c r="CI352" s="284">
        <f t="shared" ref="CI352" si="6317">+AI352</f>
        <v>0</v>
      </c>
    </row>
    <row r="353" spans="1:87" ht="18" customHeight="1" x14ac:dyDescent="0.55000000000000004">
      <c r="A353" s="179">
        <v>44177</v>
      </c>
      <c r="B353" s="240">
        <v>19</v>
      </c>
      <c r="C353" s="154">
        <f t="shared" ref="C353" si="6318">+B353+C352</f>
        <v>4021</v>
      </c>
      <c r="D353" s="154">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7">
        <v>165</v>
      </c>
      <c r="Z353" s="75">
        <f t="shared" ref="Z353:Z355" si="6320">+A353</f>
        <v>44177</v>
      </c>
      <c r="AA353" s="230">
        <f t="shared" ref="AA353" si="6321">+AF353+AL353+AR353</f>
        <v>8225</v>
      </c>
      <c r="AB353" s="230">
        <f t="shared" ref="AB353" si="6322">+AH353+AN353+AT353</f>
        <v>6761</v>
      </c>
      <c r="AC353" s="231">
        <f t="shared" ref="AC353" si="6323">+AJ353+AP353+AV353</f>
        <v>122</v>
      </c>
      <c r="AD353" s="183">
        <f t="shared" ref="AD353" si="6324">+AF353-AF352</f>
        <v>69</v>
      </c>
      <c r="AE353" s="243">
        <f t="shared" ref="AE353" si="6325">+AE352+AD353</f>
        <v>6241</v>
      </c>
      <c r="AF353" s="155">
        <v>7446</v>
      </c>
      <c r="AG353" s="184">
        <f t="shared" ref="AG353" si="6326">+AH353-AH352</f>
        <v>118</v>
      </c>
      <c r="AH353" s="155">
        <v>6114</v>
      </c>
      <c r="AI353" s="184">
        <f t="shared" ref="AI353:AI355" si="6327">+AJ353-AJ352</f>
        <v>1</v>
      </c>
      <c r="AJ353" s="185">
        <v>115</v>
      </c>
      <c r="AK353" s="186">
        <f t="shared" ref="AK353" si="6328">+AL353-AL352</f>
        <v>0</v>
      </c>
      <c r="AL353" s="155">
        <v>46</v>
      </c>
      <c r="AM353" s="184">
        <f t="shared" ref="AM353" si="6329">+AN353-AN352</f>
        <v>0</v>
      </c>
      <c r="AN353" s="155">
        <v>46</v>
      </c>
      <c r="AO353" s="184">
        <f t="shared" ref="AO353" si="6330">+AP353-AP352</f>
        <v>0</v>
      </c>
      <c r="AP353" s="187">
        <v>0</v>
      </c>
      <c r="AQ353" s="186">
        <f t="shared" ref="AQ353:AQ354" si="6331">+AR353-AR352</f>
        <v>8</v>
      </c>
      <c r="AR353" s="155">
        <v>733</v>
      </c>
      <c r="AS353" s="184">
        <f t="shared" ref="AS353" si="6332">+AT353-AT352</f>
        <v>6</v>
      </c>
      <c r="AT353" s="155">
        <v>601</v>
      </c>
      <c r="AU353" s="184">
        <f t="shared" ref="AU353" si="6333">+AV353-AV352</f>
        <v>0</v>
      </c>
      <c r="AV353" s="188">
        <v>7</v>
      </c>
      <c r="AW353" s="255">
        <v>182</v>
      </c>
      <c r="AX353" s="237">
        <f t="shared" ref="AX353:AX354" si="6334">+A353</f>
        <v>44177</v>
      </c>
      <c r="AY353" s="6">
        <v>0</v>
      </c>
      <c r="AZ353" s="238">
        <f t="shared" ref="AZ353" si="6335">+AZ352+AY353</f>
        <v>341</v>
      </c>
      <c r="BA353" s="238">
        <f t="shared" si="5947"/>
        <v>136</v>
      </c>
      <c r="BB353" s="130">
        <v>0</v>
      </c>
      <c r="BC353" s="27">
        <f t="shared" ref="BC353" si="6336">+BC352+BB353</f>
        <v>22</v>
      </c>
      <c r="BD353" s="238">
        <f t="shared" si="5949"/>
        <v>171</v>
      </c>
      <c r="BE353" s="229">
        <f t="shared" ref="BE353" si="6337">+Z353</f>
        <v>44177</v>
      </c>
      <c r="BF353" s="132">
        <f t="shared" ref="BF353" si="6338">+B353</f>
        <v>19</v>
      </c>
      <c r="BG353" s="229">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79">
        <f t="shared" ref="BO353" si="6347">+A353</f>
        <v>44177</v>
      </c>
      <c r="BP353">
        <f t="shared" ref="BP353" si="6348">+AF353</f>
        <v>7446</v>
      </c>
      <c r="BQ353">
        <f t="shared" ref="BQ353" si="6349">+AH353</f>
        <v>6114</v>
      </c>
      <c r="BR353">
        <f t="shared" ref="BR353" si="6350">+AJ353</f>
        <v>115</v>
      </c>
      <c r="BS353" s="179">
        <f t="shared" ref="BS353" si="6351">+A353</f>
        <v>44177</v>
      </c>
      <c r="BT353">
        <f t="shared" ref="BT353" si="6352">+AL353</f>
        <v>46</v>
      </c>
      <c r="BU353">
        <f t="shared" ref="BU353" si="6353">+AN353</f>
        <v>46</v>
      </c>
      <c r="BV353">
        <f t="shared" ref="BV353" si="6354">+AP353</f>
        <v>0</v>
      </c>
      <c r="BW353" s="179">
        <f t="shared" ref="BW353" si="6355">+A353</f>
        <v>44177</v>
      </c>
      <c r="BX353">
        <f t="shared" ref="BX353" si="6356">+AR353</f>
        <v>733</v>
      </c>
      <c r="BY353">
        <f t="shared" ref="BY353" si="6357">+AT353</f>
        <v>601</v>
      </c>
      <c r="BZ353">
        <f t="shared" ref="BZ353" si="6358">+AV353</f>
        <v>7</v>
      </c>
      <c r="CA353" s="179">
        <f t="shared" ref="CA353" si="6359">+A353</f>
        <v>44177</v>
      </c>
      <c r="CB353">
        <f t="shared" ref="CB353" si="6360">+AD353</f>
        <v>69</v>
      </c>
      <c r="CC353">
        <f t="shared" ref="CC353" si="6361">+AG353</f>
        <v>118</v>
      </c>
      <c r="CD353" s="179">
        <f t="shared" ref="CD353" si="6362">+A353</f>
        <v>44177</v>
      </c>
      <c r="CE353">
        <f t="shared" ref="CE353" si="6363">+AI353</f>
        <v>1</v>
      </c>
      <c r="CF353" s="1">
        <f t="shared" ref="CF353" si="6364">+Z353</f>
        <v>44177</v>
      </c>
      <c r="CG353" s="283">
        <f t="shared" ref="CG353" si="6365">+AD353</f>
        <v>69</v>
      </c>
      <c r="CH353" s="286">
        <f t="shared" ref="CH353" si="6366">+Z353</f>
        <v>44177</v>
      </c>
      <c r="CI353" s="284">
        <f t="shared" ref="CI353" si="6367">+AI353</f>
        <v>1</v>
      </c>
    </row>
    <row r="354" spans="1:87" ht="18" customHeight="1" x14ac:dyDescent="0.55000000000000004">
      <c r="A354" s="179">
        <v>44178</v>
      </c>
      <c r="B354" s="240">
        <v>14</v>
      </c>
      <c r="C354" s="154">
        <f t="shared" ref="C354" si="6368">+B354+C353</f>
        <v>4035</v>
      </c>
      <c r="D354" s="154">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7">
        <v>166</v>
      </c>
      <c r="Z354" s="75">
        <f t="shared" si="6320"/>
        <v>44178</v>
      </c>
      <c r="AA354" s="230">
        <f t="shared" ref="AA354" si="6370">+AF354+AL354+AR354</f>
        <v>8323</v>
      </c>
      <c r="AB354" s="230">
        <f t="shared" ref="AB354" si="6371">+AH354+AN354+AT354</f>
        <v>6854</v>
      </c>
      <c r="AC354" s="231">
        <f t="shared" ref="AC354" si="6372">+AJ354+AP354+AV354</f>
        <v>124</v>
      </c>
      <c r="AD354" s="183">
        <f t="shared" ref="AD354" si="6373">+AF354-AF353</f>
        <v>95</v>
      </c>
      <c r="AE354" s="243">
        <f t="shared" ref="AE354" si="6374">+AE353+AD354</f>
        <v>6336</v>
      </c>
      <c r="AF354" s="155">
        <v>7541</v>
      </c>
      <c r="AG354" s="184">
        <f t="shared" ref="AG354" si="6375">+AH354-AH353</f>
        <v>88</v>
      </c>
      <c r="AH354" s="155">
        <v>6202</v>
      </c>
      <c r="AI354" s="184">
        <f t="shared" si="6327"/>
        <v>2</v>
      </c>
      <c r="AJ354" s="185">
        <v>117</v>
      </c>
      <c r="AK354" s="186">
        <f t="shared" ref="AK354" si="6376">+AL354-AL353</f>
        <v>0</v>
      </c>
      <c r="AL354" s="155">
        <v>46</v>
      </c>
      <c r="AM354" s="184">
        <f t="shared" ref="AM354" si="6377">+AN354-AN353</f>
        <v>0</v>
      </c>
      <c r="AN354" s="155">
        <v>46</v>
      </c>
      <c r="AO354" s="184">
        <f t="shared" ref="AO354" si="6378">+AP354-AP353</f>
        <v>0</v>
      </c>
      <c r="AP354" s="187">
        <v>0</v>
      </c>
      <c r="AQ354" s="186">
        <f t="shared" si="6331"/>
        <v>3</v>
      </c>
      <c r="AR354" s="155">
        <v>736</v>
      </c>
      <c r="AS354" s="184">
        <f t="shared" ref="AS354" si="6379">+AT354-AT353</f>
        <v>5</v>
      </c>
      <c r="AT354" s="155">
        <v>606</v>
      </c>
      <c r="AU354" s="184">
        <f t="shared" ref="AU354" si="6380">+AV354-AV353</f>
        <v>0</v>
      </c>
      <c r="AV354" s="188">
        <v>7</v>
      </c>
      <c r="AW354" s="255">
        <v>183</v>
      </c>
      <c r="AX354" s="237">
        <f t="shared" si="6334"/>
        <v>44178</v>
      </c>
      <c r="AY354" s="6">
        <v>0</v>
      </c>
      <c r="AZ354" s="238">
        <f t="shared" ref="AZ354" si="6381">+AZ353+AY354</f>
        <v>341</v>
      </c>
      <c r="BA354" s="238">
        <f t="shared" si="5947"/>
        <v>137</v>
      </c>
      <c r="BB354" s="130">
        <v>0</v>
      </c>
      <c r="BC354" s="27">
        <f t="shared" ref="BC354" si="6382">+BC353+BB354</f>
        <v>22</v>
      </c>
      <c r="BD354" s="238">
        <f t="shared" si="5949"/>
        <v>172</v>
      </c>
      <c r="BE354" s="229">
        <f t="shared" ref="BE354" si="6383">+Z354</f>
        <v>44178</v>
      </c>
      <c r="BF354" s="132">
        <f t="shared" ref="BF354" si="6384">+B354</f>
        <v>14</v>
      </c>
      <c r="BG354" s="229">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79">
        <f t="shared" ref="BO354" si="6393">+A354</f>
        <v>44178</v>
      </c>
      <c r="BP354">
        <f t="shared" ref="BP354" si="6394">+AF354</f>
        <v>7541</v>
      </c>
      <c r="BQ354">
        <f t="shared" ref="BQ354" si="6395">+AH354</f>
        <v>6202</v>
      </c>
      <c r="BR354">
        <f t="shared" ref="BR354" si="6396">+AJ354</f>
        <v>117</v>
      </c>
      <c r="BS354" s="179">
        <f t="shared" ref="BS354" si="6397">+A354</f>
        <v>44178</v>
      </c>
      <c r="BT354">
        <f t="shared" ref="BT354" si="6398">+AL354</f>
        <v>46</v>
      </c>
      <c r="BU354">
        <f t="shared" ref="BU354" si="6399">+AN354</f>
        <v>46</v>
      </c>
      <c r="BV354">
        <f t="shared" ref="BV354" si="6400">+AP354</f>
        <v>0</v>
      </c>
      <c r="BW354" s="179">
        <f t="shared" ref="BW354" si="6401">+A354</f>
        <v>44178</v>
      </c>
      <c r="BX354">
        <f t="shared" ref="BX354" si="6402">+AR354</f>
        <v>736</v>
      </c>
      <c r="BY354">
        <f t="shared" ref="BY354" si="6403">+AT354</f>
        <v>606</v>
      </c>
      <c r="BZ354">
        <f t="shared" ref="BZ354" si="6404">+AV354</f>
        <v>7</v>
      </c>
      <c r="CA354" s="179">
        <f t="shared" ref="CA354" si="6405">+A354</f>
        <v>44178</v>
      </c>
      <c r="CB354">
        <f t="shared" ref="CB354" si="6406">+AD354</f>
        <v>95</v>
      </c>
      <c r="CC354">
        <f t="shared" ref="CC354" si="6407">+AG354</f>
        <v>88</v>
      </c>
      <c r="CD354" s="179">
        <f t="shared" ref="CD354" si="6408">+A354</f>
        <v>44178</v>
      </c>
      <c r="CE354">
        <f t="shared" ref="CE354" si="6409">+AI354</f>
        <v>2</v>
      </c>
      <c r="CF354" s="1">
        <f t="shared" ref="CF354" si="6410">+Z354</f>
        <v>44178</v>
      </c>
      <c r="CG354" s="283">
        <f t="shared" ref="CG354" si="6411">+AD354</f>
        <v>95</v>
      </c>
      <c r="CH354" s="286">
        <f t="shared" ref="CH354" si="6412">+Z354</f>
        <v>44178</v>
      </c>
      <c r="CI354" s="284">
        <f t="shared" ref="CI354" si="6413">+AI354</f>
        <v>2</v>
      </c>
    </row>
    <row r="355" spans="1:87" ht="18" customHeight="1" x14ac:dyDescent="0.55000000000000004">
      <c r="A355" s="179">
        <v>44179</v>
      </c>
      <c r="B355" s="240">
        <v>14</v>
      </c>
      <c r="C355" s="154">
        <f t="shared" ref="C355" si="6414">+B355+C354</f>
        <v>4049</v>
      </c>
      <c r="D355" s="154">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7">
        <v>167</v>
      </c>
      <c r="Z355" s="75">
        <f t="shared" si="6320"/>
        <v>44179</v>
      </c>
      <c r="AA355" s="230">
        <f t="shared" ref="AA355" si="6416">+AF355+AL355+AR355</f>
        <v>8409</v>
      </c>
      <c r="AB355" s="230">
        <f t="shared" ref="AB355" si="6417">+AH355+AN355+AT355</f>
        <v>6918</v>
      </c>
      <c r="AC355" s="231">
        <f t="shared" ref="AC355" si="6418">+AJ355+AP355+AV355</f>
        <v>127</v>
      </c>
      <c r="AD355" s="183">
        <f t="shared" ref="AD355" si="6419">+AF355-AF354</f>
        <v>82</v>
      </c>
      <c r="AE355" s="243">
        <f t="shared" ref="AE355" si="6420">+AE354+AD355</f>
        <v>6418</v>
      </c>
      <c r="AF355" s="155">
        <v>7623</v>
      </c>
      <c r="AG355" s="184">
        <f t="shared" ref="AG355" si="6421">+AH355-AH354</f>
        <v>64</v>
      </c>
      <c r="AH355" s="155">
        <v>6266</v>
      </c>
      <c r="AI355" s="184">
        <f t="shared" si="6327"/>
        <v>3</v>
      </c>
      <c r="AJ355" s="185">
        <v>120</v>
      </c>
      <c r="AK355" s="186">
        <f t="shared" ref="AK355" si="6422">+AL355-AL354</f>
        <v>0</v>
      </c>
      <c r="AL355" s="155">
        <v>46</v>
      </c>
      <c r="AM355" s="184">
        <f t="shared" ref="AM355" si="6423">+AN355-AN354</f>
        <v>0</v>
      </c>
      <c r="AN355" s="155">
        <v>46</v>
      </c>
      <c r="AO355" s="184">
        <f t="shared" ref="AO355" si="6424">+AP355-AP354</f>
        <v>0</v>
      </c>
      <c r="AP355" s="187">
        <v>0</v>
      </c>
      <c r="AQ355" s="186">
        <f t="shared" ref="AQ355" si="6425">+AR355-AR354</f>
        <v>4</v>
      </c>
      <c r="AR355" s="155">
        <v>740</v>
      </c>
      <c r="AS355" s="184">
        <f t="shared" ref="AS355" si="6426">+AT355-AT354</f>
        <v>0</v>
      </c>
      <c r="AT355" s="155">
        <v>606</v>
      </c>
      <c r="AU355" s="184">
        <f t="shared" ref="AU355" si="6427">+AV355-AV354</f>
        <v>0</v>
      </c>
      <c r="AV355" s="188">
        <v>7</v>
      </c>
      <c r="AW355" s="255">
        <v>184</v>
      </c>
      <c r="AX355" s="237">
        <f t="shared" ref="AX355" si="6428">+A355</f>
        <v>44179</v>
      </c>
      <c r="AY355" s="6">
        <v>0</v>
      </c>
      <c r="AZ355" s="238">
        <f t="shared" ref="AZ355" si="6429">+AZ354+AY355</f>
        <v>341</v>
      </c>
      <c r="BA355" s="238">
        <f t="shared" si="5947"/>
        <v>138</v>
      </c>
      <c r="BB355" s="130">
        <v>0</v>
      </c>
      <c r="BC355" s="27">
        <f t="shared" ref="BC355" si="6430">+BC354+BB355</f>
        <v>22</v>
      </c>
      <c r="BD355" s="238">
        <f t="shared" si="5949"/>
        <v>173</v>
      </c>
      <c r="BE355" s="229">
        <f t="shared" ref="BE355" si="6431">+Z355</f>
        <v>44179</v>
      </c>
      <c r="BF355" s="132">
        <f t="shared" ref="BF355" si="6432">+B355</f>
        <v>14</v>
      </c>
      <c r="BG355" s="229">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79">
        <f t="shared" ref="BO355" si="6441">+A355</f>
        <v>44179</v>
      </c>
      <c r="BP355">
        <f t="shared" ref="BP355" si="6442">+AF355</f>
        <v>7623</v>
      </c>
      <c r="BQ355">
        <f t="shared" ref="BQ355" si="6443">+AH355</f>
        <v>6266</v>
      </c>
      <c r="BR355">
        <f t="shared" ref="BR355" si="6444">+AJ355</f>
        <v>120</v>
      </c>
      <c r="BS355" s="179">
        <f t="shared" ref="BS355" si="6445">+A355</f>
        <v>44179</v>
      </c>
      <c r="BT355">
        <f t="shared" ref="BT355" si="6446">+AL355</f>
        <v>46</v>
      </c>
      <c r="BU355">
        <f t="shared" ref="BU355" si="6447">+AN355</f>
        <v>46</v>
      </c>
      <c r="BV355">
        <f t="shared" ref="BV355" si="6448">+AP355</f>
        <v>0</v>
      </c>
      <c r="BW355" s="179">
        <f t="shared" ref="BW355" si="6449">+A355</f>
        <v>44179</v>
      </c>
      <c r="BX355">
        <f t="shared" ref="BX355" si="6450">+AR355</f>
        <v>740</v>
      </c>
      <c r="BY355">
        <f t="shared" ref="BY355" si="6451">+AT355</f>
        <v>606</v>
      </c>
      <c r="BZ355">
        <f t="shared" ref="BZ355" si="6452">+AV355</f>
        <v>7</v>
      </c>
      <c r="CA355" s="179">
        <f t="shared" ref="CA355" si="6453">+A355</f>
        <v>44179</v>
      </c>
      <c r="CB355">
        <f t="shared" ref="CB355" si="6454">+AD355</f>
        <v>82</v>
      </c>
      <c r="CC355">
        <f t="shared" ref="CC355" si="6455">+AG355</f>
        <v>64</v>
      </c>
      <c r="CD355" s="179">
        <f t="shared" ref="CD355" si="6456">+A355</f>
        <v>44179</v>
      </c>
      <c r="CE355">
        <f t="shared" ref="CE355" si="6457">+AI355</f>
        <v>3</v>
      </c>
      <c r="CF355" s="1">
        <f t="shared" ref="CF355" si="6458">+Z355</f>
        <v>44179</v>
      </c>
      <c r="CG355" s="283">
        <f t="shared" ref="CG355" si="6459">+AD355</f>
        <v>82</v>
      </c>
      <c r="CH355" s="286">
        <f t="shared" ref="CH355" si="6460">+Z355</f>
        <v>44179</v>
      </c>
      <c r="CI355" s="284">
        <f t="shared" ref="CI355" si="6461">+AI355</f>
        <v>3</v>
      </c>
    </row>
    <row r="356" spans="1:87" ht="18" customHeight="1" x14ac:dyDescent="0.55000000000000004">
      <c r="A356" s="179">
        <v>44180</v>
      </c>
      <c r="B356" s="240">
        <v>12</v>
      </c>
      <c r="C356" s="154">
        <f t="shared" ref="C356" si="6462">+B356+C355</f>
        <v>4061</v>
      </c>
      <c r="D356" s="154">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7">
        <v>168</v>
      </c>
      <c r="Z356" s="75">
        <f t="shared" ref="Z356" si="6464">+A356</f>
        <v>44180</v>
      </c>
      <c r="AA356" s="230">
        <f t="shared" ref="AA356" si="6465">+AF356+AL356+AR356</f>
        <v>8509</v>
      </c>
      <c r="AB356" s="230">
        <f t="shared" ref="AB356" si="6466">+AH356+AN356+AT356</f>
        <v>7002</v>
      </c>
      <c r="AC356" s="231">
        <f t="shared" ref="AC356" si="6467">+AJ356+AP356+AV356</f>
        <v>130</v>
      </c>
      <c r="AD356" s="183">
        <f t="shared" ref="AD356" si="6468">+AF356-AF355</f>
        <v>98</v>
      </c>
      <c r="AE356" s="243">
        <f t="shared" ref="AE356" si="6469">+AE355+AD356</f>
        <v>6516</v>
      </c>
      <c r="AF356" s="155">
        <v>7721</v>
      </c>
      <c r="AG356" s="184">
        <f t="shared" ref="AG356" si="6470">+AH356-AH355</f>
        <v>79</v>
      </c>
      <c r="AH356" s="155">
        <v>6345</v>
      </c>
      <c r="AI356" s="184">
        <f t="shared" ref="AI356" si="6471">+AJ356-AJ355</f>
        <v>3</v>
      </c>
      <c r="AJ356" s="185">
        <v>123</v>
      </c>
      <c r="AK356" s="186">
        <f t="shared" ref="AK356" si="6472">+AL356-AL355</f>
        <v>0</v>
      </c>
      <c r="AL356" s="155">
        <v>46</v>
      </c>
      <c r="AM356" s="184">
        <f t="shared" ref="AM356" si="6473">+AN356-AN355</f>
        <v>0</v>
      </c>
      <c r="AN356" s="155">
        <v>46</v>
      </c>
      <c r="AO356" s="184">
        <f t="shared" ref="AO356" si="6474">+AP356-AP355</f>
        <v>0</v>
      </c>
      <c r="AP356" s="187">
        <v>0</v>
      </c>
      <c r="AQ356" s="186">
        <f t="shared" ref="AQ356" si="6475">+AR356-AR355</f>
        <v>2</v>
      </c>
      <c r="AR356" s="155">
        <v>742</v>
      </c>
      <c r="AS356" s="184">
        <f t="shared" ref="AS356" si="6476">+AT356-AT355</f>
        <v>5</v>
      </c>
      <c r="AT356" s="155">
        <v>611</v>
      </c>
      <c r="AU356" s="184">
        <f t="shared" ref="AU356" si="6477">+AV356-AV355</f>
        <v>0</v>
      </c>
      <c r="AV356" s="188">
        <v>7</v>
      </c>
      <c r="AW356" s="255">
        <v>185</v>
      </c>
      <c r="AX356" s="237">
        <f t="shared" ref="AX356" si="6478">+A356</f>
        <v>44180</v>
      </c>
      <c r="AY356" s="6">
        <v>0</v>
      </c>
      <c r="AZ356" s="238">
        <f t="shared" ref="AZ356" si="6479">+AZ355+AY356</f>
        <v>341</v>
      </c>
      <c r="BA356" s="238">
        <f t="shared" si="5947"/>
        <v>139</v>
      </c>
      <c r="BB356" s="130">
        <v>0</v>
      </c>
      <c r="BC356" s="27">
        <f t="shared" ref="BC356" si="6480">+BC355+BB356</f>
        <v>22</v>
      </c>
      <c r="BD356" s="238">
        <f t="shared" si="5949"/>
        <v>174</v>
      </c>
      <c r="BE356" s="229">
        <f t="shared" ref="BE356" si="6481">+Z356</f>
        <v>44180</v>
      </c>
      <c r="BF356" s="132">
        <f t="shared" ref="BF356" si="6482">+B356</f>
        <v>12</v>
      </c>
      <c r="BG356" s="229">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79">
        <f t="shared" ref="BO356" si="6491">+A356</f>
        <v>44180</v>
      </c>
      <c r="BP356">
        <f t="shared" ref="BP356" si="6492">+AF356</f>
        <v>7721</v>
      </c>
      <c r="BQ356">
        <f t="shared" ref="BQ356" si="6493">+AH356</f>
        <v>6345</v>
      </c>
      <c r="BR356">
        <f t="shared" ref="BR356" si="6494">+AJ356</f>
        <v>123</v>
      </c>
      <c r="BS356" s="179">
        <f t="shared" ref="BS356" si="6495">+A356</f>
        <v>44180</v>
      </c>
      <c r="BT356">
        <f t="shared" ref="BT356" si="6496">+AL356</f>
        <v>46</v>
      </c>
      <c r="BU356">
        <f t="shared" ref="BU356" si="6497">+AN356</f>
        <v>46</v>
      </c>
      <c r="BV356">
        <f t="shared" ref="BV356" si="6498">+AP356</f>
        <v>0</v>
      </c>
      <c r="BW356" s="179">
        <f t="shared" ref="BW356" si="6499">+A356</f>
        <v>44180</v>
      </c>
      <c r="BX356">
        <f t="shared" ref="BX356" si="6500">+AR356</f>
        <v>742</v>
      </c>
      <c r="BY356">
        <f t="shared" ref="BY356" si="6501">+AT356</f>
        <v>611</v>
      </c>
      <c r="BZ356">
        <f t="shared" ref="BZ356" si="6502">+AV356</f>
        <v>7</v>
      </c>
      <c r="CA356" s="179">
        <f t="shared" ref="CA356" si="6503">+A356</f>
        <v>44180</v>
      </c>
      <c r="CB356">
        <f t="shared" ref="CB356" si="6504">+AD356</f>
        <v>98</v>
      </c>
      <c r="CC356">
        <f t="shared" ref="CC356" si="6505">+AG356</f>
        <v>79</v>
      </c>
      <c r="CD356" s="179">
        <f t="shared" ref="CD356" si="6506">+A356</f>
        <v>44180</v>
      </c>
      <c r="CE356">
        <f t="shared" ref="CE356" si="6507">+AI356</f>
        <v>3</v>
      </c>
      <c r="CF356" s="1">
        <f t="shared" ref="CF356" si="6508">+Z356</f>
        <v>44180</v>
      </c>
      <c r="CG356" s="283">
        <f t="shared" ref="CG356" si="6509">+AD356</f>
        <v>98</v>
      </c>
      <c r="CH356" s="286">
        <f t="shared" ref="CH356" si="6510">+Z356</f>
        <v>44180</v>
      </c>
      <c r="CI356" s="284">
        <f t="shared" ref="CI356" si="6511">+AI356</f>
        <v>3</v>
      </c>
    </row>
    <row r="357" spans="1:87" ht="18" customHeight="1" x14ac:dyDescent="0.55000000000000004">
      <c r="A357" s="179">
        <v>44181</v>
      </c>
      <c r="B357" s="240">
        <v>7</v>
      </c>
      <c r="C357" s="154">
        <f t="shared" ref="C357" si="6512">+B357+C356</f>
        <v>4068</v>
      </c>
      <c r="D357" s="154">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7">
        <v>169</v>
      </c>
      <c r="Z357" s="75">
        <f t="shared" ref="Z357:Z358" si="6514">+A357</f>
        <v>44181</v>
      </c>
      <c r="AA357" s="230">
        <f t="shared" ref="AA357" si="6515">+AF357+AL357+AR357</f>
        <v>8598</v>
      </c>
      <c r="AB357" s="230">
        <f t="shared" ref="AB357" si="6516">+AH357+AN357+AT357</f>
        <v>7097</v>
      </c>
      <c r="AC357" s="231">
        <f t="shared" ref="AC357" si="6517">+AJ357+AP357+AV357</f>
        <v>130</v>
      </c>
      <c r="AD357" s="183">
        <f t="shared" ref="AD357" si="6518">+AF357-AF356</f>
        <v>82</v>
      </c>
      <c r="AE357" s="243">
        <f t="shared" ref="AE357" si="6519">+AE356+AD357</f>
        <v>6598</v>
      </c>
      <c r="AF357" s="155">
        <v>7803</v>
      </c>
      <c r="AG357" s="184">
        <f t="shared" ref="AG357" si="6520">+AH357-AH356</f>
        <v>94</v>
      </c>
      <c r="AH357" s="155">
        <v>6439</v>
      </c>
      <c r="AI357" s="184">
        <f t="shared" ref="AI357" si="6521">+AJ357-AJ356</f>
        <v>0</v>
      </c>
      <c r="AJ357" s="185">
        <v>123</v>
      </c>
      <c r="AK357" s="186">
        <f t="shared" ref="AK357" si="6522">+AL357-AL356</f>
        <v>0</v>
      </c>
      <c r="AL357" s="155">
        <v>46</v>
      </c>
      <c r="AM357" s="184">
        <f t="shared" ref="AM357" si="6523">+AN357-AN356</f>
        <v>0</v>
      </c>
      <c r="AN357" s="155">
        <v>46</v>
      </c>
      <c r="AO357" s="184">
        <f t="shared" ref="AO357" si="6524">+AP357-AP356</f>
        <v>0</v>
      </c>
      <c r="AP357" s="187">
        <v>0</v>
      </c>
      <c r="AQ357" s="186">
        <f t="shared" ref="AQ357" si="6525">+AR357-AR356</f>
        <v>7</v>
      </c>
      <c r="AR357" s="155">
        <v>749</v>
      </c>
      <c r="AS357" s="184">
        <f t="shared" ref="AS357" si="6526">+AT357-AT356</f>
        <v>1</v>
      </c>
      <c r="AT357" s="155">
        <v>612</v>
      </c>
      <c r="AU357" s="184">
        <f t="shared" ref="AU357" si="6527">+AV357-AV356</f>
        <v>0</v>
      </c>
      <c r="AV357" s="188">
        <v>7</v>
      </c>
      <c r="AW357" s="255">
        <v>186</v>
      </c>
      <c r="AX357" s="237">
        <f t="shared" ref="AX357:AX358" si="6528">+A357</f>
        <v>44181</v>
      </c>
      <c r="AY357" s="6">
        <v>0</v>
      </c>
      <c r="AZ357" s="238">
        <f t="shared" ref="AZ357" si="6529">+AZ356+AY357</f>
        <v>341</v>
      </c>
      <c r="BA357" s="238">
        <f t="shared" si="5947"/>
        <v>140</v>
      </c>
      <c r="BB357" s="130">
        <v>0</v>
      </c>
      <c r="BC357" s="27">
        <f t="shared" ref="BC357" si="6530">+BC356+BB357</f>
        <v>22</v>
      </c>
      <c r="BD357" s="238">
        <f t="shared" si="5949"/>
        <v>175</v>
      </c>
      <c r="BE357" s="229">
        <f t="shared" ref="BE357" si="6531">+Z357</f>
        <v>44181</v>
      </c>
      <c r="BF357" s="132">
        <f t="shared" ref="BF357" si="6532">+B357</f>
        <v>7</v>
      </c>
      <c r="BG357" s="229">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79">
        <f t="shared" ref="BO357" si="6541">+A357</f>
        <v>44181</v>
      </c>
      <c r="BP357">
        <f t="shared" ref="BP357" si="6542">+AF357</f>
        <v>7803</v>
      </c>
      <c r="BQ357">
        <f t="shared" ref="BQ357" si="6543">+AH357</f>
        <v>6439</v>
      </c>
      <c r="BR357">
        <f t="shared" ref="BR357" si="6544">+AJ357</f>
        <v>123</v>
      </c>
      <c r="BS357" s="179">
        <f t="shared" ref="BS357" si="6545">+A357</f>
        <v>44181</v>
      </c>
      <c r="BT357">
        <f t="shared" ref="BT357" si="6546">+AL357</f>
        <v>46</v>
      </c>
      <c r="BU357">
        <f t="shared" ref="BU357" si="6547">+AN357</f>
        <v>46</v>
      </c>
      <c r="BV357">
        <f t="shared" ref="BV357" si="6548">+AP357</f>
        <v>0</v>
      </c>
      <c r="BW357" s="179">
        <f t="shared" ref="BW357" si="6549">+A357</f>
        <v>44181</v>
      </c>
      <c r="BX357">
        <f t="shared" ref="BX357" si="6550">+AR357</f>
        <v>749</v>
      </c>
      <c r="BY357">
        <f t="shared" ref="BY357" si="6551">+AT357</f>
        <v>612</v>
      </c>
      <c r="BZ357">
        <f t="shared" ref="BZ357" si="6552">+AV357</f>
        <v>7</v>
      </c>
      <c r="CA357" s="179">
        <f t="shared" ref="CA357" si="6553">+A357</f>
        <v>44181</v>
      </c>
      <c r="CB357">
        <f t="shared" ref="CB357" si="6554">+AD357</f>
        <v>82</v>
      </c>
      <c r="CC357">
        <f t="shared" ref="CC357" si="6555">+AG357</f>
        <v>94</v>
      </c>
      <c r="CD357" s="179">
        <f t="shared" ref="CD357" si="6556">+A357</f>
        <v>44181</v>
      </c>
      <c r="CE357">
        <f t="shared" ref="CE357" si="6557">+AI357</f>
        <v>0</v>
      </c>
      <c r="CF357" s="1">
        <f t="shared" ref="CF357" si="6558">+Z357</f>
        <v>44181</v>
      </c>
      <c r="CG357" s="283">
        <f t="shared" ref="CG357" si="6559">+AD357</f>
        <v>82</v>
      </c>
      <c r="CH357" s="286">
        <f t="shared" ref="CH357" si="6560">+Z357</f>
        <v>44181</v>
      </c>
      <c r="CI357" s="284">
        <f t="shared" ref="CI357" si="6561">+AI357</f>
        <v>0</v>
      </c>
    </row>
    <row r="358" spans="1:87" ht="18" customHeight="1" x14ac:dyDescent="0.55000000000000004">
      <c r="A358" s="179">
        <v>44182</v>
      </c>
      <c r="B358" s="240">
        <v>11</v>
      </c>
      <c r="C358" s="154">
        <f t="shared" ref="C358" si="6562">+B358+C357</f>
        <v>4079</v>
      </c>
      <c r="D358" s="154">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7">
        <v>170</v>
      </c>
      <c r="Z358" s="75">
        <f t="shared" si="6514"/>
        <v>44182</v>
      </c>
      <c r="AA358" s="230">
        <f t="shared" ref="AA358" si="6564">+AF358+AL358+AR358</f>
        <v>8702</v>
      </c>
      <c r="AB358" s="230">
        <f t="shared" ref="AB358" si="6565">+AH358+AN358+AT358</f>
        <v>7196</v>
      </c>
      <c r="AC358" s="231">
        <f t="shared" ref="AC358" si="6566">+AJ358+AP358+AV358</f>
        <v>132</v>
      </c>
      <c r="AD358" s="183">
        <f t="shared" ref="AD358" si="6567">+AF358-AF357</f>
        <v>96</v>
      </c>
      <c r="AE358" s="243">
        <f t="shared" ref="AE358" si="6568">+AE357+AD358</f>
        <v>6694</v>
      </c>
      <c r="AF358" s="155">
        <v>7899</v>
      </c>
      <c r="AG358" s="184">
        <f t="shared" ref="AG358" si="6569">+AH358-AH357</f>
        <v>95</v>
      </c>
      <c r="AH358" s="155">
        <v>6534</v>
      </c>
      <c r="AI358" s="184">
        <f t="shared" ref="AI358" si="6570">+AJ358-AJ357</f>
        <v>2</v>
      </c>
      <c r="AJ358" s="185">
        <v>125</v>
      </c>
      <c r="AK358" s="186">
        <f t="shared" ref="AK358" si="6571">+AL358-AL357</f>
        <v>0</v>
      </c>
      <c r="AL358" s="155">
        <v>46</v>
      </c>
      <c r="AM358" s="184">
        <f t="shared" ref="AM358" si="6572">+AN358-AN357</f>
        <v>0</v>
      </c>
      <c r="AN358" s="155">
        <v>46</v>
      </c>
      <c r="AO358" s="184">
        <f t="shared" ref="AO358" si="6573">+AP358-AP357</f>
        <v>0</v>
      </c>
      <c r="AP358" s="187">
        <v>0</v>
      </c>
      <c r="AQ358" s="186">
        <f t="shared" ref="AQ358" si="6574">+AR358-AR357</f>
        <v>8</v>
      </c>
      <c r="AR358" s="155">
        <v>757</v>
      </c>
      <c r="AS358" s="184">
        <f t="shared" ref="AS358" si="6575">+AT358-AT357</f>
        <v>4</v>
      </c>
      <c r="AT358" s="155">
        <v>616</v>
      </c>
      <c r="AU358" s="184">
        <f t="shared" ref="AU358" si="6576">+AV358-AV357</f>
        <v>0</v>
      </c>
      <c r="AV358" s="188">
        <v>7</v>
      </c>
      <c r="AW358" s="255">
        <v>187</v>
      </c>
      <c r="AX358" s="237">
        <f t="shared" si="6528"/>
        <v>44182</v>
      </c>
      <c r="AY358" s="6">
        <v>0</v>
      </c>
      <c r="AZ358" s="238">
        <f t="shared" ref="AZ358" si="6577">+AZ357+AY358</f>
        <v>341</v>
      </c>
      <c r="BA358" s="238">
        <f t="shared" si="5947"/>
        <v>141</v>
      </c>
      <c r="BB358" s="130">
        <v>0</v>
      </c>
      <c r="BC358" s="27">
        <f t="shared" ref="BC358" si="6578">+BC357+BB358</f>
        <v>22</v>
      </c>
      <c r="BD358" s="238">
        <f t="shared" si="5949"/>
        <v>176</v>
      </c>
      <c r="BE358" s="229">
        <f t="shared" ref="BE358" si="6579">+Z358</f>
        <v>44182</v>
      </c>
      <c r="BF358" s="132">
        <f t="shared" ref="BF358" si="6580">+B358</f>
        <v>11</v>
      </c>
      <c r="BG358" s="229">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79">
        <f t="shared" ref="BO358" si="6589">+A358</f>
        <v>44182</v>
      </c>
      <c r="BP358">
        <f t="shared" ref="BP358" si="6590">+AF358</f>
        <v>7899</v>
      </c>
      <c r="BQ358">
        <f t="shared" ref="BQ358" si="6591">+AH358</f>
        <v>6534</v>
      </c>
      <c r="BR358">
        <f t="shared" ref="BR358" si="6592">+AJ358</f>
        <v>125</v>
      </c>
      <c r="BS358" s="179">
        <f t="shared" ref="BS358" si="6593">+A358</f>
        <v>44182</v>
      </c>
      <c r="BT358">
        <f t="shared" ref="BT358" si="6594">+AL358</f>
        <v>46</v>
      </c>
      <c r="BU358">
        <f t="shared" ref="BU358" si="6595">+AN358</f>
        <v>46</v>
      </c>
      <c r="BV358">
        <f t="shared" ref="BV358" si="6596">+AP358</f>
        <v>0</v>
      </c>
      <c r="BW358" s="179">
        <f t="shared" ref="BW358" si="6597">+A358</f>
        <v>44182</v>
      </c>
      <c r="BX358">
        <f t="shared" ref="BX358" si="6598">+AR358</f>
        <v>757</v>
      </c>
      <c r="BY358">
        <f t="shared" ref="BY358" si="6599">+AT358</f>
        <v>616</v>
      </c>
      <c r="BZ358">
        <f t="shared" ref="BZ358" si="6600">+AV358</f>
        <v>7</v>
      </c>
      <c r="CA358" s="179">
        <f t="shared" ref="CA358" si="6601">+A358</f>
        <v>44182</v>
      </c>
      <c r="CB358">
        <f t="shared" ref="CB358" si="6602">+AD358</f>
        <v>96</v>
      </c>
      <c r="CC358">
        <f t="shared" ref="CC358" si="6603">+AG358</f>
        <v>95</v>
      </c>
      <c r="CD358" s="179">
        <f t="shared" ref="CD358" si="6604">+A358</f>
        <v>44182</v>
      </c>
      <c r="CE358">
        <f t="shared" ref="CE358" si="6605">+AI358</f>
        <v>2</v>
      </c>
      <c r="CF358" s="1">
        <f t="shared" ref="CF358" si="6606">+Z358</f>
        <v>44182</v>
      </c>
      <c r="CG358" s="283">
        <f t="shared" ref="CG358" si="6607">+AD358</f>
        <v>96</v>
      </c>
      <c r="CH358" s="286">
        <f t="shared" ref="CH358" si="6608">+Z358</f>
        <v>44182</v>
      </c>
      <c r="CI358" s="284">
        <f t="shared" ref="CI358" si="6609">+AI358</f>
        <v>2</v>
      </c>
    </row>
    <row r="359" spans="1:87" ht="18" customHeight="1" x14ac:dyDescent="0.55000000000000004">
      <c r="A359" s="179">
        <v>44183</v>
      </c>
      <c r="B359" s="240">
        <v>14</v>
      </c>
      <c r="C359" s="154">
        <f t="shared" ref="C359" si="6610">+B359+C358</f>
        <v>4093</v>
      </c>
      <c r="D359" s="154">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7">
        <v>171</v>
      </c>
      <c r="Z359" s="75">
        <f t="shared" ref="Z359" si="6612">+A359</f>
        <v>44183</v>
      </c>
      <c r="AA359" s="230">
        <f t="shared" ref="AA359" si="6613">+AF359+AL359+AR359</f>
        <v>8774</v>
      </c>
      <c r="AB359" s="230">
        <f t="shared" ref="AB359" si="6614">+AH359+AN359+AT359</f>
        <v>7293</v>
      </c>
      <c r="AC359" s="231">
        <f t="shared" ref="AC359" si="6615">+AJ359+AP359+AV359</f>
        <v>136</v>
      </c>
      <c r="AD359" s="183">
        <f t="shared" ref="AD359" si="6616">+AF359-AF358</f>
        <v>70</v>
      </c>
      <c r="AE359" s="243">
        <f t="shared" ref="AE359:AE361" si="6617">+AE358+AD359</f>
        <v>6764</v>
      </c>
      <c r="AF359" s="155">
        <v>7969</v>
      </c>
      <c r="AG359" s="184">
        <f t="shared" ref="AG359" si="6618">+AH359-AH358</f>
        <v>94</v>
      </c>
      <c r="AH359" s="155">
        <v>6628</v>
      </c>
      <c r="AI359" s="184">
        <f t="shared" ref="AI359" si="6619">+AJ359-AJ358</f>
        <v>4</v>
      </c>
      <c r="AJ359" s="185">
        <v>129</v>
      </c>
      <c r="AK359" s="186">
        <f t="shared" ref="AK359" si="6620">+AL359-AL358</f>
        <v>0</v>
      </c>
      <c r="AL359" s="155">
        <v>46</v>
      </c>
      <c r="AM359" s="184">
        <f t="shared" ref="AM359" si="6621">+AN359-AN358</f>
        <v>0</v>
      </c>
      <c r="AN359" s="155">
        <v>46</v>
      </c>
      <c r="AO359" s="184">
        <f t="shared" ref="AO359" si="6622">+AP359-AP358</f>
        <v>0</v>
      </c>
      <c r="AP359" s="187">
        <v>0</v>
      </c>
      <c r="AQ359" s="186">
        <f t="shared" ref="AQ359" si="6623">+AR359-AR358</f>
        <v>2</v>
      </c>
      <c r="AR359" s="155">
        <v>759</v>
      </c>
      <c r="AS359" s="184">
        <f t="shared" ref="AS359" si="6624">+AT359-AT358</f>
        <v>3</v>
      </c>
      <c r="AT359" s="155">
        <v>619</v>
      </c>
      <c r="AU359" s="184">
        <f t="shared" ref="AU359" si="6625">+AV359-AV358</f>
        <v>0</v>
      </c>
      <c r="AV359" s="188">
        <v>7</v>
      </c>
      <c r="AW359" s="255">
        <v>188</v>
      </c>
      <c r="AX359" s="237">
        <f t="shared" ref="AX359" si="6626">+A359</f>
        <v>44183</v>
      </c>
      <c r="AY359" s="6">
        <v>2</v>
      </c>
      <c r="AZ359" s="238">
        <f t="shared" ref="AZ359" si="6627">+AZ358+AY359</f>
        <v>343</v>
      </c>
      <c r="BA359" s="238">
        <f t="shared" si="5947"/>
        <v>142</v>
      </c>
      <c r="BB359" s="130">
        <v>0</v>
      </c>
      <c r="BC359" s="27">
        <f t="shared" ref="BC359" si="6628">+BC358+BB359</f>
        <v>22</v>
      </c>
      <c r="BD359" s="238">
        <f t="shared" si="5949"/>
        <v>177</v>
      </c>
      <c r="BE359" s="229">
        <f t="shared" ref="BE359" si="6629">+Z359</f>
        <v>44183</v>
      </c>
      <c r="BF359" s="132">
        <f t="shared" ref="BF359" si="6630">+B359</f>
        <v>14</v>
      </c>
      <c r="BG359" s="229">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79">
        <f t="shared" ref="BO359" si="6639">+A359</f>
        <v>44183</v>
      </c>
      <c r="BP359">
        <f t="shared" ref="BP359" si="6640">+AF359</f>
        <v>7969</v>
      </c>
      <c r="BQ359">
        <f t="shared" ref="BQ359" si="6641">+AH359</f>
        <v>6628</v>
      </c>
      <c r="BR359">
        <f t="shared" ref="BR359" si="6642">+AJ359</f>
        <v>129</v>
      </c>
      <c r="BS359" s="179">
        <f t="shared" ref="BS359" si="6643">+A359</f>
        <v>44183</v>
      </c>
      <c r="BT359">
        <f t="shared" ref="BT359" si="6644">+AL359</f>
        <v>46</v>
      </c>
      <c r="BU359">
        <f t="shared" ref="BU359" si="6645">+AN359</f>
        <v>46</v>
      </c>
      <c r="BV359">
        <f t="shared" ref="BV359" si="6646">+AP359</f>
        <v>0</v>
      </c>
      <c r="BW359" s="179">
        <f t="shared" ref="BW359" si="6647">+A359</f>
        <v>44183</v>
      </c>
      <c r="BX359">
        <f t="shared" ref="BX359" si="6648">+AR359</f>
        <v>759</v>
      </c>
      <c r="BY359">
        <f t="shared" ref="BY359" si="6649">+AT359</f>
        <v>619</v>
      </c>
      <c r="BZ359">
        <f t="shared" ref="BZ359" si="6650">+AV359</f>
        <v>7</v>
      </c>
      <c r="CA359" s="179">
        <f t="shared" ref="CA359" si="6651">+A359</f>
        <v>44183</v>
      </c>
      <c r="CB359">
        <f t="shared" ref="CB359" si="6652">+AD359</f>
        <v>70</v>
      </c>
      <c r="CC359">
        <f t="shared" ref="CC359" si="6653">+AG359</f>
        <v>94</v>
      </c>
      <c r="CD359" s="179">
        <f t="shared" ref="CD359" si="6654">+A359</f>
        <v>44183</v>
      </c>
      <c r="CE359">
        <f t="shared" ref="CE359" si="6655">+AI359</f>
        <v>4</v>
      </c>
      <c r="CF359" s="1">
        <f t="shared" ref="CF359" si="6656">+Z359</f>
        <v>44183</v>
      </c>
      <c r="CG359" s="283">
        <f t="shared" ref="CG359" si="6657">+AD359</f>
        <v>70</v>
      </c>
      <c r="CH359" s="286">
        <f t="shared" ref="CH359" si="6658">+Z359</f>
        <v>44183</v>
      </c>
      <c r="CI359" s="284">
        <f t="shared" ref="CI359" si="6659">+AI359</f>
        <v>4</v>
      </c>
    </row>
    <row r="360" spans="1:87" ht="18" customHeight="1" x14ac:dyDescent="0.55000000000000004">
      <c r="A360" s="179">
        <v>44184</v>
      </c>
      <c r="B360" s="240">
        <v>22</v>
      </c>
      <c r="C360" s="154">
        <f t="shared" ref="C360" si="6660">+B360+C359</f>
        <v>4115</v>
      </c>
      <c r="D360" s="154">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7">
        <v>172</v>
      </c>
      <c r="Z360" s="75">
        <f t="shared" ref="Z360" si="6662">+A360</f>
        <v>44184</v>
      </c>
      <c r="AA360" s="230">
        <f t="shared" ref="AA360" si="6663">+AF360+AL360+AR360</f>
        <v>8887</v>
      </c>
      <c r="AB360" s="230">
        <f t="shared" ref="AB360" si="6664">+AH360+AN360+AT360</f>
        <v>7407</v>
      </c>
      <c r="AC360" s="231">
        <f t="shared" ref="AC360" si="6665">+AJ360+AP360+AV360</f>
        <v>136</v>
      </c>
      <c r="AD360" s="183">
        <f t="shared" ref="AD360" si="6666">+AF360-AF359</f>
        <v>109</v>
      </c>
      <c r="AE360" s="243">
        <f t="shared" si="6617"/>
        <v>6873</v>
      </c>
      <c r="AF360" s="155">
        <v>8078</v>
      </c>
      <c r="AG360" s="184">
        <f t="shared" ref="AG360" si="6667">+AH360-AH359</f>
        <v>109</v>
      </c>
      <c r="AH360" s="155">
        <v>6737</v>
      </c>
      <c r="AI360" s="184">
        <f t="shared" ref="AI360" si="6668">+AJ360-AJ359</f>
        <v>0</v>
      </c>
      <c r="AJ360" s="185">
        <v>129</v>
      </c>
      <c r="AK360" s="186">
        <f t="shared" ref="AK360" si="6669">+AL360-AL359</f>
        <v>0</v>
      </c>
      <c r="AL360" s="155">
        <v>46</v>
      </c>
      <c r="AM360" s="184">
        <f t="shared" ref="AM360" si="6670">+AN360-AN359</f>
        <v>0</v>
      </c>
      <c r="AN360" s="155">
        <v>46</v>
      </c>
      <c r="AO360" s="184">
        <f t="shared" ref="AO360" si="6671">+AP360-AP359</f>
        <v>0</v>
      </c>
      <c r="AP360" s="187">
        <v>0</v>
      </c>
      <c r="AQ360" s="186">
        <f t="shared" ref="AQ360" si="6672">+AR360-AR359</f>
        <v>4</v>
      </c>
      <c r="AR360" s="155">
        <v>763</v>
      </c>
      <c r="AS360" s="184">
        <f t="shared" ref="AS360" si="6673">+AT360-AT359</f>
        <v>5</v>
      </c>
      <c r="AT360" s="155">
        <v>624</v>
      </c>
      <c r="AU360" s="184">
        <f t="shared" ref="AU360" si="6674">+AV360-AV359</f>
        <v>0</v>
      </c>
      <c r="AV360" s="188">
        <v>7</v>
      </c>
      <c r="AW360" s="255">
        <v>189</v>
      </c>
      <c r="AX360" s="237">
        <f t="shared" ref="AX360" si="6675">+A360</f>
        <v>44184</v>
      </c>
      <c r="AY360" s="6">
        <v>0</v>
      </c>
      <c r="AZ360" s="238">
        <f t="shared" ref="AZ360" si="6676">+AZ359+AY360</f>
        <v>343</v>
      </c>
      <c r="BA360" s="238">
        <f t="shared" si="5947"/>
        <v>143</v>
      </c>
      <c r="BB360" s="130">
        <v>0</v>
      </c>
      <c r="BC360" s="27">
        <f t="shared" ref="BC360" si="6677">+BC359+BB360</f>
        <v>22</v>
      </c>
      <c r="BD360" s="238">
        <f t="shared" si="5949"/>
        <v>178</v>
      </c>
      <c r="BE360" s="229">
        <f t="shared" ref="BE360" si="6678">+Z360</f>
        <v>44184</v>
      </c>
      <c r="BF360" s="132">
        <f t="shared" ref="BF360" si="6679">+B360</f>
        <v>22</v>
      </c>
      <c r="BG360" s="229">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79">
        <f t="shared" ref="BO360" si="6688">+A360</f>
        <v>44184</v>
      </c>
      <c r="BP360">
        <f t="shared" ref="BP360" si="6689">+AF360</f>
        <v>8078</v>
      </c>
      <c r="BQ360">
        <f t="shared" ref="BQ360" si="6690">+AH360</f>
        <v>6737</v>
      </c>
      <c r="BR360">
        <f t="shared" ref="BR360" si="6691">+AJ360</f>
        <v>129</v>
      </c>
      <c r="BS360" s="179">
        <f t="shared" ref="BS360" si="6692">+A360</f>
        <v>44184</v>
      </c>
      <c r="BT360">
        <f t="shared" ref="BT360" si="6693">+AL360</f>
        <v>46</v>
      </c>
      <c r="BU360">
        <f t="shared" ref="BU360" si="6694">+AN360</f>
        <v>46</v>
      </c>
      <c r="BV360">
        <f t="shared" ref="BV360" si="6695">+AP360</f>
        <v>0</v>
      </c>
      <c r="BW360" s="179">
        <f t="shared" ref="BW360" si="6696">+A360</f>
        <v>44184</v>
      </c>
      <c r="BX360">
        <f t="shared" ref="BX360" si="6697">+AR360</f>
        <v>763</v>
      </c>
      <c r="BY360">
        <f t="shared" ref="BY360" si="6698">+AT360</f>
        <v>624</v>
      </c>
      <c r="BZ360">
        <f t="shared" ref="BZ360" si="6699">+AV360</f>
        <v>7</v>
      </c>
      <c r="CA360" s="179">
        <f t="shared" ref="CA360" si="6700">+A360</f>
        <v>44184</v>
      </c>
      <c r="CB360">
        <f t="shared" ref="CB360" si="6701">+AD360</f>
        <v>109</v>
      </c>
      <c r="CC360">
        <f t="shared" ref="CC360" si="6702">+AG360</f>
        <v>109</v>
      </c>
      <c r="CD360" s="179">
        <f t="shared" ref="CD360" si="6703">+A360</f>
        <v>44184</v>
      </c>
      <c r="CE360">
        <f t="shared" ref="CE360" si="6704">+AI360</f>
        <v>0</v>
      </c>
      <c r="CF360" s="1">
        <f t="shared" ref="CF360" si="6705">+Z360</f>
        <v>44184</v>
      </c>
      <c r="CG360" s="283">
        <f t="shared" ref="CG360" si="6706">+AD360</f>
        <v>109</v>
      </c>
      <c r="CH360" s="286">
        <f t="shared" ref="CH360" si="6707">+Z360</f>
        <v>44184</v>
      </c>
      <c r="CI360" s="284">
        <f t="shared" ref="CI360" si="6708">+AI360</f>
        <v>0</v>
      </c>
    </row>
    <row r="361" spans="1:87" ht="18" customHeight="1" x14ac:dyDescent="0.55000000000000004">
      <c r="A361" s="179">
        <v>44185</v>
      </c>
      <c r="B361" s="240">
        <v>21</v>
      </c>
      <c r="C361" s="154">
        <f t="shared" ref="C361" si="6709">+B361+C360</f>
        <v>4136</v>
      </c>
      <c r="D361" s="154">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7">
        <v>173</v>
      </c>
      <c r="Z361" s="75">
        <f t="shared" ref="Z361:Z362" si="6711">+A361</f>
        <v>44185</v>
      </c>
      <c r="AA361" s="230">
        <f t="shared" ref="AA361" si="6712">+AF361+AL361+AR361</f>
        <v>8964</v>
      </c>
      <c r="AB361" s="230">
        <f t="shared" ref="AB361" si="6713">+AH361+AN361+AT361</f>
        <v>7510</v>
      </c>
      <c r="AC361" s="231">
        <f t="shared" ref="AC361" si="6714">+AJ361+AP361+AV361</f>
        <v>137</v>
      </c>
      <c r="AD361" s="183">
        <f t="shared" ref="AD361" si="6715">+AF361-AF360</f>
        <v>74</v>
      </c>
      <c r="AE361" s="243">
        <f t="shared" si="6617"/>
        <v>6947</v>
      </c>
      <c r="AF361" s="155">
        <v>8152</v>
      </c>
      <c r="AG361" s="184">
        <f t="shared" ref="AG361" si="6716">+AH361-AH360</f>
        <v>100</v>
      </c>
      <c r="AH361" s="155">
        <v>6837</v>
      </c>
      <c r="AI361" s="184">
        <f t="shared" ref="AI361" si="6717">+AJ361-AJ360</f>
        <v>1</v>
      </c>
      <c r="AJ361" s="185">
        <v>130</v>
      </c>
      <c r="AK361" s="186">
        <f t="shared" ref="AK361" si="6718">+AL361-AL360</f>
        <v>0</v>
      </c>
      <c r="AL361" s="155">
        <v>46</v>
      </c>
      <c r="AM361" s="184">
        <f t="shared" ref="AM361" si="6719">+AN361-AN360</f>
        <v>0</v>
      </c>
      <c r="AN361" s="155">
        <v>46</v>
      </c>
      <c r="AO361" s="184">
        <f t="shared" ref="AO361" si="6720">+AP361-AP360</f>
        <v>0</v>
      </c>
      <c r="AP361" s="187">
        <v>0</v>
      </c>
      <c r="AQ361" s="186">
        <f t="shared" ref="AQ361" si="6721">+AR361-AR360</f>
        <v>3</v>
      </c>
      <c r="AR361" s="155">
        <v>766</v>
      </c>
      <c r="AS361" s="184">
        <f t="shared" ref="AS361" si="6722">+AT361-AT360</f>
        <v>3</v>
      </c>
      <c r="AT361" s="155">
        <v>627</v>
      </c>
      <c r="AU361" s="184">
        <f t="shared" ref="AU361" si="6723">+AV361-AV360</f>
        <v>0</v>
      </c>
      <c r="AV361" s="188">
        <v>7</v>
      </c>
      <c r="AW361" s="255">
        <v>190</v>
      </c>
      <c r="AX361" s="237">
        <f t="shared" ref="AX361" si="6724">+A361</f>
        <v>44185</v>
      </c>
      <c r="AY361" s="6">
        <v>0</v>
      </c>
      <c r="AZ361" s="238">
        <f t="shared" ref="AZ361" si="6725">+AZ360+AY361</f>
        <v>343</v>
      </c>
      <c r="BA361" s="238">
        <f t="shared" si="5947"/>
        <v>144</v>
      </c>
      <c r="BB361" s="130">
        <v>0</v>
      </c>
      <c r="BC361" s="27">
        <f t="shared" ref="BC361" si="6726">+BC360+BB361</f>
        <v>22</v>
      </c>
      <c r="BD361" s="238">
        <f t="shared" si="5949"/>
        <v>179</v>
      </c>
      <c r="BE361" s="229">
        <f t="shared" ref="BE361" si="6727">+Z361</f>
        <v>44185</v>
      </c>
      <c r="BF361" s="132">
        <f t="shared" ref="BF361" si="6728">+B361</f>
        <v>21</v>
      </c>
      <c r="BG361" s="229">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79">
        <f t="shared" ref="BO361" si="6737">+A361</f>
        <v>44185</v>
      </c>
      <c r="BP361">
        <f t="shared" ref="BP361" si="6738">+AF361</f>
        <v>8152</v>
      </c>
      <c r="BQ361">
        <f t="shared" ref="BQ361" si="6739">+AH361</f>
        <v>6837</v>
      </c>
      <c r="BR361">
        <f t="shared" ref="BR361" si="6740">+AJ361</f>
        <v>130</v>
      </c>
      <c r="BS361" s="179">
        <f t="shared" ref="BS361" si="6741">+A361</f>
        <v>44185</v>
      </c>
      <c r="BT361">
        <f t="shared" ref="BT361" si="6742">+AL361</f>
        <v>46</v>
      </c>
      <c r="BU361">
        <f t="shared" ref="BU361" si="6743">+AN361</f>
        <v>46</v>
      </c>
      <c r="BV361">
        <f t="shared" ref="BV361" si="6744">+AP361</f>
        <v>0</v>
      </c>
      <c r="BW361" s="179">
        <f t="shared" ref="BW361" si="6745">+A361</f>
        <v>44185</v>
      </c>
      <c r="BX361">
        <f t="shared" ref="BX361" si="6746">+AR361</f>
        <v>766</v>
      </c>
      <c r="BY361">
        <f t="shared" ref="BY361" si="6747">+AT361</f>
        <v>627</v>
      </c>
      <c r="BZ361">
        <f t="shared" ref="BZ361" si="6748">+AV361</f>
        <v>7</v>
      </c>
      <c r="CA361" s="179">
        <f t="shared" ref="CA361" si="6749">+A361</f>
        <v>44185</v>
      </c>
      <c r="CB361">
        <f t="shared" ref="CB361" si="6750">+AD361</f>
        <v>74</v>
      </c>
      <c r="CC361">
        <f t="shared" ref="CC361" si="6751">+AG361</f>
        <v>100</v>
      </c>
      <c r="CD361" s="179">
        <f t="shared" ref="CD361" si="6752">+A361</f>
        <v>44185</v>
      </c>
      <c r="CE361">
        <f t="shared" ref="CE361" si="6753">+AI361</f>
        <v>1</v>
      </c>
      <c r="CF361" s="1">
        <f t="shared" ref="CF361" si="6754">+Z361</f>
        <v>44185</v>
      </c>
      <c r="CG361" s="283">
        <f t="shared" ref="CG361" si="6755">+AD361</f>
        <v>74</v>
      </c>
      <c r="CH361" s="286">
        <f t="shared" ref="CH361" si="6756">+Z361</f>
        <v>44185</v>
      </c>
      <c r="CI361" s="284">
        <f t="shared" ref="CI361" si="6757">+AI361</f>
        <v>1</v>
      </c>
    </row>
    <row r="362" spans="1:87" ht="18" customHeight="1" x14ac:dyDescent="0.55000000000000004">
      <c r="A362" s="179">
        <v>44186</v>
      </c>
      <c r="B362" s="240">
        <v>13</v>
      </c>
      <c r="C362" s="154">
        <f t="shared" ref="C362" si="6758">+B362+C361</f>
        <v>4149</v>
      </c>
      <c r="D362" s="154">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7">
        <v>174</v>
      </c>
      <c r="Z362" s="75">
        <f t="shared" si="6711"/>
        <v>44186</v>
      </c>
      <c r="AA362" s="230">
        <f t="shared" ref="AA362" si="6760">+AF362+AL362+AR362</f>
        <v>9049</v>
      </c>
      <c r="AB362" s="230">
        <f t="shared" ref="AB362" si="6761">+AH362+AN362+AT362</f>
        <v>7583</v>
      </c>
      <c r="AC362" s="231">
        <f t="shared" ref="AC362" si="6762">+AJ362+AP362+AV362</f>
        <v>138</v>
      </c>
      <c r="AD362" s="183">
        <f t="shared" ref="AD362" si="6763">+AF362-AF361</f>
        <v>85</v>
      </c>
      <c r="AE362" s="243">
        <f t="shared" ref="AE362:AE363" si="6764">+AE361+AD362</f>
        <v>7032</v>
      </c>
      <c r="AF362" s="155">
        <v>8237</v>
      </c>
      <c r="AG362" s="184">
        <f t="shared" ref="AG362" si="6765">+AH362-AH361</f>
        <v>73</v>
      </c>
      <c r="AH362" s="155">
        <v>6910</v>
      </c>
      <c r="AI362" s="184">
        <f t="shared" ref="AI362" si="6766">+AJ362-AJ361</f>
        <v>1</v>
      </c>
      <c r="AJ362" s="185">
        <v>131</v>
      </c>
      <c r="AK362" s="186">
        <f t="shared" ref="AK362" si="6767">+AL362-AL361</f>
        <v>0</v>
      </c>
      <c r="AL362" s="155">
        <v>46</v>
      </c>
      <c r="AM362" s="184">
        <f t="shared" ref="AM362" si="6768">+AN362-AN361</f>
        <v>0</v>
      </c>
      <c r="AN362" s="155">
        <v>46</v>
      </c>
      <c r="AO362" s="184">
        <f t="shared" ref="AO362" si="6769">+AP362-AP361</f>
        <v>0</v>
      </c>
      <c r="AP362" s="187">
        <v>0</v>
      </c>
      <c r="AQ362" s="186">
        <f t="shared" ref="AQ362" si="6770">+AR362-AR361</f>
        <v>0</v>
      </c>
      <c r="AR362" s="155">
        <v>766</v>
      </c>
      <c r="AS362" s="184">
        <f t="shared" ref="AS362" si="6771">+AT362-AT361</f>
        <v>0</v>
      </c>
      <c r="AT362" s="155">
        <v>627</v>
      </c>
      <c r="AU362" s="184">
        <f t="shared" ref="AU362" si="6772">+AV362-AV361</f>
        <v>0</v>
      </c>
      <c r="AV362" s="188">
        <v>7</v>
      </c>
      <c r="AW362" s="255">
        <v>191</v>
      </c>
      <c r="AX362" s="237">
        <f t="shared" ref="AX362" si="6773">+A362</f>
        <v>44186</v>
      </c>
      <c r="AY362" s="6">
        <v>0</v>
      </c>
      <c r="AZ362" s="238">
        <f t="shared" ref="AZ362" si="6774">+AZ361+AY362</f>
        <v>343</v>
      </c>
      <c r="BA362" s="238">
        <f t="shared" si="5947"/>
        <v>145</v>
      </c>
      <c r="BB362" s="130">
        <v>0</v>
      </c>
      <c r="BC362" s="27">
        <f t="shared" ref="BC362" si="6775">+BC361+BB362</f>
        <v>22</v>
      </c>
      <c r="BD362" s="238">
        <f t="shared" si="5949"/>
        <v>180</v>
      </c>
      <c r="BE362" s="229">
        <f t="shared" ref="BE362" si="6776">+Z362</f>
        <v>44186</v>
      </c>
      <c r="BF362" s="132">
        <f t="shared" ref="BF362" si="6777">+B362</f>
        <v>13</v>
      </c>
      <c r="BG362" s="229">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79">
        <f t="shared" ref="BO362" si="6786">+A362</f>
        <v>44186</v>
      </c>
      <c r="BP362">
        <f t="shared" ref="BP362" si="6787">+AF362</f>
        <v>8237</v>
      </c>
      <c r="BQ362">
        <f t="shared" ref="BQ362" si="6788">+AH362</f>
        <v>6910</v>
      </c>
      <c r="BR362">
        <f t="shared" ref="BR362" si="6789">+AJ362</f>
        <v>131</v>
      </c>
      <c r="BS362" s="179">
        <f t="shared" ref="BS362" si="6790">+A362</f>
        <v>44186</v>
      </c>
      <c r="BT362">
        <f t="shared" ref="BT362" si="6791">+AL362</f>
        <v>46</v>
      </c>
      <c r="BU362">
        <f t="shared" ref="BU362" si="6792">+AN362</f>
        <v>46</v>
      </c>
      <c r="BV362">
        <f t="shared" ref="BV362" si="6793">+AP362</f>
        <v>0</v>
      </c>
      <c r="BW362" s="179">
        <f t="shared" ref="BW362" si="6794">+A362</f>
        <v>44186</v>
      </c>
      <c r="BX362">
        <f t="shared" ref="BX362" si="6795">+AR362</f>
        <v>766</v>
      </c>
      <c r="BY362">
        <f t="shared" ref="BY362" si="6796">+AT362</f>
        <v>627</v>
      </c>
      <c r="BZ362">
        <f t="shared" ref="BZ362" si="6797">+AV362</f>
        <v>7</v>
      </c>
      <c r="CA362" s="179">
        <f t="shared" ref="CA362" si="6798">+A362</f>
        <v>44186</v>
      </c>
      <c r="CB362">
        <f t="shared" ref="CB362" si="6799">+AD362</f>
        <v>85</v>
      </c>
      <c r="CC362">
        <f t="shared" ref="CC362" si="6800">+AG362</f>
        <v>73</v>
      </c>
      <c r="CD362" s="179">
        <f t="shared" ref="CD362" si="6801">+A362</f>
        <v>44186</v>
      </c>
      <c r="CE362">
        <f t="shared" ref="CE362" si="6802">+AI362</f>
        <v>1</v>
      </c>
      <c r="CF362" s="1">
        <f t="shared" ref="CF362" si="6803">+Z362</f>
        <v>44186</v>
      </c>
      <c r="CG362" s="283">
        <f t="shared" ref="CG362" si="6804">+AD362</f>
        <v>85</v>
      </c>
      <c r="CH362" s="286">
        <f t="shared" ref="CH362" si="6805">+Z362</f>
        <v>44186</v>
      </c>
      <c r="CI362" s="284">
        <f t="shared" ref="CI362" si="6806">+AI362</f>
        <v>1</v>
      </c>
    </row>
    <row r="363" spans="1:87" ht="18" customHeight="1" x14ac:dyDescent="0.55000000000000004">
      <c r="A363" s="179">
        <v>44187</v>
      </c>
      <c r="B363" s="240">
        <v>14</v>
      </c>
      <c r="C363" s="154">
        <f t="shared" ref="C363" si="6807">+B363+C362</f>
        <v>4163</v>
      </c>
      <c r="D363" s="154">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7">
        <v>175</v>
      </c>
      <c r="Z363" s="75">
        <f t="shared" ref="Z363:Z364" si="6809">+A363</f>
        <v>44187</v>
      </c>
      <c r="AA363" s="230">
        <f t="shared" ref="AA363" si="6810">+AF363+AL363+AR363</f>
        <v>9116</v>
      </c>
      <c r="AB363" s="230">
        <f t="shared" ref="AB363" si="6811">+AH363+AN363+AT363</f>
        <v>7673</v>
      </c>
      <c r="AC363" s="231">
        <f t="shared" ref="AC363" si="6812">+AJ363+AP363+AV363</f>
        <v>139</v>
      </c>
      <c r="AD363" s="183">
        <f t="shared" ref="AD363" si="6813">+AF363-AF362</f>
        <v>63</v>
      </c>
      <c r="AE363" s="243">
        <f t="shared" si="6764"/>
        <v>7095</v>
      </c>
      <c r="AF363" s="155">
        <v>8300</v>
      </c>
      <c r="AG363" s="184">
        <f t="shared" ref="AG363" si="6814">+AH363-AH362</f>
        <v>85</v>
      </c>
      <c r="AH363" s="155">
        <v>6995</v>
      </c>
      <c r="AI363" s="184">
        <f t="shared" ref="AI363" si="6815">+AJ363-AJ362</f>
        <v>1</v>
      </c>
      <c r="AJ363" s="185">
        <v>132</v>
      </c>
      <c r="AK363" s="186">
        <f t="shared" ref="AK363" si="6816">+AL363-AL362</f>
        <v>0</v>
      </c>
      <c r="AL363" s="155">
        <v>46</v>
      </c>
      <c r="AM363" s="184">
        <f t="shared" ref="AM363" si="6817">+AN363-AN362</f>
        <v>0</v>
      </c>
      <c r="AN363" s="155">
        <v>46</v>
      </c>
      <c r="AO363" s="184">
        <f t="shared" ref="AO363" si="6818">+AP363-AP362</f>
        <v>0</v>
      </c>
      <c r="AP363" s="187">
        <v>0</v>
      </c>
      <c r="AQ363" s="186">
        <f t="shared" ref="AQ363" si="6819">+AR363-AR362</f>
        <v>4</v>
      </c>
      <c r="AR363" s="155">
        <v>770</v>
      </c>
      <c r="AS363" s="184">
        <f t="shared" ref="AS363" si="6820">+AT363-AT362</f>
        <v>5</v>
      </c>
      <c r="AT363" s="155">
        <v>632</v>
      </c>
      <c r="AU363" s="184">
        <f t="shared" ref="AU363" si="6821">+AV363-AV362</f>
        <v>0</v>
      </c>
      <c r="AV363" s="188">
        <v>7</v>
      </c>
      <c r="AW363" s="255">
        <v>192</v>
      </c>
      <c r="AX363" s="237">
        <f t="shared" ref="AX363:AX364" si="6822">+A363</f>
        <v>44187</v>
      </c>
      <c r="AY363" s="6">
        <v>0</v>
      </c>
      <c r="AZ363" s="238">
        <f t="shared" ref="AZ363" si="6823">+AZ362+AY363</f>
        <v>343</v>
      </c>
      <c r="BA363" s="238">
        <f t="shared" si="5947"/>
        <v>146</v>
      </c>
      <c r="BB363" s="130">
        <v>0</v>
      </c>
      <c r="BC363" s="27">
        <f t="shared" ref="BC363" si="6824">+BC362+BB363</f>
        <v>22</v>
      </c>
      <c r="BD363" s="238">
        <f t="shared" si="5949"/>
        <v>181</v>
      </c>
      <c r="BE363" s="229">
        <f t="shared" ref="BE363" si="6825">+Z363</f>
        <v>44187</v>
      </c>
      <c r="BF363" s="132">
        <f t="shared" ref="BF363" si="6826">+B363</f>
        <v>14</v>
      </c>
      <c r="BG363" s="229">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79">
        <f t="shared" ref="BO363" si="6835">+A363</f>
        <v>44187</v>
      </c>
      <c r="BP363">
        <f t="shared" ref="BP363" si="6836">+AF363</f>
        <v>8300</v>
      </c>
      <c r="BQ363">
        <f t="shared" ref="BQ363" si="6837">+AH363</f>
        <v>6995</v>
      </c>
      <c r="BR363">
        <f t="shared" ref="BR363" si="6838">+AJ363</f>
        <v>132</v>
      </c>
      <c r="BS363" s="179">
        <f t="shared" ref="BS363" si="6839">+A363</f>
        <v>44187</v>
      </c>
      <c r="BT363">
        <f t="shared" ref="BT363" si="6840">+AL363</f>
        <v>46</v>
      </c>
      <c r="BU363">
        <f t="shared" ref="BU363" si="6841">+AN363</f>
        <v>46</v>
      </c>
      <c r="BV363">
        <f t="shared" ref="BV363" si="6842">+AP363</f>
        <v>0</v>
      </c>
      <c r="BW363" s="179">
        <f t="shared" ref="BW363" si="6843">+A363</f>
        <v>44187</v>
      </c>
      <c r="BX363">
        <f t="shared" ref="BX363" si="6844">+AR363</f>
        <v>770</v>
      </c>
      <c r="BY363">
        <f t="shared" ref="BY363" si="6845">+AT363</f>
        <v>632</v>
      </c>
      <c r="BZ363">
        <f t="shared" ref="BZ363" si="6846">+AV363</f>
        <v>7</v>
      </c>
      <c r="CA363" s="179">
        <f t="shared" ref="CA363" si="6847">+A363</f>
        <v>44187</v>
      </c>
      <c r="CB363">
        <f t="shared" ref="CB363" si="6848">+AD363</f>
        <v>63</v>
      </c>
      <c r="CC363">
        <f t="shared" ref="CC363" si="6849">+AG363</f>
        <v>85</v>
      </c>
      <c r="CD363" s="179">
        <f t="shared" ref="CD363" si="6850">+A363</f>
        <v>44187</v>
      </c>
      <c r="CE363">
        <f t="shared" ref="CE363" si="6851">+AI363</f>
        <v>1</v>
      </c>
      <c r="CF363" s="1">
        <f t="shared" ref="CF363" si="6852">+Z363</f>
        <v>44187</v>
      </c>
      <c r="CG363" s="283">
        <f t="shared" ref="CG363" si="6853">+AD363</f>
        <v>63</v>
      </c>
      <c r="CH363" s="286">
        <f t="shared" ref="CH363" si="6854">+Z363</f>
        <v>44187</v>
      </c>
      <c r="CI363" s="284">
        <f t="shared" ref="CI363" si="6855">+AI363</f>
        <v>1</v>
      </c>
    </row>
    <row r="364" spans="1:87" ht="18" customHeight="1" x14ac:dyDescent="0.55000000000000004">
      <c r="A364" s="179">
        <v>44188</v>
      </c>
      <c r="B364" s="240">
        <v>11</v>
      </c>
      <c r="C364" s="154">
        <f t="shared" ref="C364" si="6856">+B364+C363</f>
        <v>4174</v>
      </c>
      <c r="D364" s="154">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7">
        <v>176</v>
      </c>
      <c r="Z364" s="75">
        <f t="shared" si="6809"/>
        <v>44188</v>
      </c>
      <c r="AA364" s="230">
        <f t="shared" ref="AA364" si="6858">+AF364+AL364+AR364</f>
        <v>9175</v>
      </c>
      <c r="AB364" s="230">
        <f t="shared" ref="AB364" si="6859">+AH364+AN364+AT364</f>
        <v>7793</v>
      </c>
      <c r="AC364" s="231">
        <f t="shared" ref="AC364" si="6860">+AJ364+AP364+AV364</f>
        <v>140</v>
      </c>
      <c r="AD364" s="183">
        <f t="shared" ref="AD364" si="6861">+AF364-AF363</f>
        <v>53</v>
      </c>
      <c r="AE364" s="243">
        <f t="shared" ref="AE364" si="6862">+AE363+AD364</f>
        <v>7148</v>
      </c>
      <c r="AF364" s="155">
        <v>8353</v>
      </c>
      <c r="AG364" s="184">
        <f t="shared" ref="AG364:AG365" si="6863">+AH364-AH363</f>
        <v>117</v>
      </c>
      <c r="AH364" s="155">
        <v>7112</v>
      </c>
      <c r="AI364" s="184">
        <f t="shared" ref="AI364:AI365" si="6864">+AJ364-AJ363</f>
        <v>1</v>
      </c>
      <c r="AJ364" s="185">
        <v>133</v>
      </c>
      <c r="AK364" s="186">
        <f t="shared" ref="AK364" si="6865">+AL364-AL363</f>
        <v>0</v>
      </c>
      <c r="AL364" s="155">
        <v>46</v>
      </c>
      <c r="AM364" s="184">
        <f t="shared" ref="AM364" si="6866">+AN364-AN363</f>
        <v>0</v>
      </c>
      <c r="AN364" s="155">
        <v>46</v>
      </c>
      <c r="AO364" s="184">
        <f t="shared" ref="AO364" si="6867">+AP364-AP363</f>
        <v>0</v>
      </c>
      <c r="AP364" s="187">
        <v>0</v>
      </c>
      <c r="AQ364" s="186">
        <f t="shared" ref="AQ364" si="6868">+AR364-AR363</f>
        <v>6</v>
      </c>
      <c r="AR364" s="155">
        <v>776</v>
      </c>
      <c r="AS364" s="184">
        <f t="shared" ref="AS364" si="6869">+AT364-AT363</f>
        <v>3</v>
      </c>
      <c r="AT364" s="155">
        <v>635</v>
      </c>
      <c r="AU364" s="184">
        <f t="shared" ref="AU364" si="6870">+AV364-AV363</f>
        <v>0</v>
      </c>
      <c r="AV364" s="188">
        <v>7</v>
      </c>
      <c r="AW364" s="255">
        <v>193</v>
      </c>
      <c r="AX364" s="237">
        <f t="shared" si="6822"/>
        <v>44188</v>
      </c>
      <c r="AY364" s="6">
        <v>0</v>
      </c>
      <c r="AZ364" s="238">
        <f t="shared" ref="AZ364" si="6871">+AZ363+AY364</f>
        <v>343</v>
      </c>
      <c r="BA364" s="238">
        <f t="shared" si="5947"/>
        <v>147</v>
      </c>
      <c r="BB364" s="130">
        <v>0</v>
      </c>
      <c r="BC364" s="27">
        <f t="shared" ref="BC364" si="6872">+BC363+BB364</f>
        <v>22</v>
      </c>
      <c r="BD364" s="238">
        <f t="shared" si="5949"/>
        <v>182</v>
      </c>
      <c r="BE364" s="229">
        <f t="shared" ref="BE364" si="6873">+Z364</f>
        <v>44188</v>
      </c>
      <c r="BF364" s="132">
        <f t="shared" ref="BF364" si="6874">+B364</f>
        <v>11</v>
      </c>
      <c r="BG364" s="229">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79">
        <f t="shared" ref="BO364" si="6883">+A364</f>
        <v>44188</v>
      </c>
      <c r="BP364">
        <f t="shared" ref="BP364" si="6884">+AF364</f>
        <v>8353</v>
      </c>
      <c r="BQ364">
        <f t="shared" ref="BQ364" si="6885">+AH364</f>
        <v>7112</v>
      </c>
      <c r="BR364">
        <f t="shared" ref="BR364" si="6886">+AJ364</f>
        <v>133</v>
      </c>
      <c r="BS364" s="179">
        <f t="shared" ref="BS364" si="6887">+A364</f>
        <v>44188</v>
      </c>
      <c r="BT364">
        <f t="shared" ref="BT364" si="6888">+AL364</f>
        <v>46</v>
      </c>
      <c r="BU364">
        <f t="shared" ref="BU364" si="6889">+AN364</f>
        <v>46</v>
      </c>
      <c r="BV364">
        <f t="shared" ref="BV364" si="6890">+AP364</f>
        <v>0</v>
      </c>
      <c r="BW364" s="179">
        <f t="shared" ref="BW364" si="6891">+A364</f>
        <v>44188</v>
      </c>
      <c r="BX364">
        <f t="shared" ref="BX364" si="6892">+AR364</f>
        <v>776</v>
      </c>
      <c r="BY364">
        <f t="shared" ref="BY364" si="6893">+AT364</f>
        <v>635</v>
      </c>
      <c r="BZ364">
        <f t="shared" ref="BZ364" si="6894">+AV364</f>
        <v>7</v>
      </c>
      <c r="CA364" s="179">
        <f t="shared" ref="CA364" si="6895">+A364</f>
        <v>44188</v>
      </c>
      <c r="CB364">
        <f t="shared" ref="CB364" si="6896">+AD364</f>
        <v>53</v>
      </c>
      <c r="CC364">
        <f t="shared" ref="CC364" si="6897">+AG364</f>
        <v>117</v>
      </c>
      <c r="CD364" s="179">
        <f t="shared" ref="CD364" si="6898">+A364</f>
        <v>44188</v>
      </c>
      <c r="CE364">
        <f t="shared" ref="CE364" si="6899">+AI364</f>
        <v>1</v>
      </c>
      <c r="CF364" s="1">
        <f t="shared" ref="CF364" si="6900">+Z364</f>
        <v>44188</v>
      </c>
      <c r="CG364" s="283">
        <f t="shared" ref="CG364" si="6901">+AD364</f>
        <v>53</v>
      </c>
      <c r="CH364" s="286">
        <f t="shared" ref="CH364" si="6902">+Z364</f>
        <v>44188</v>
      </c>
      <c r="CI364" s="284">
        <f t="shared" ref="CI364" si="6903">+AI364</f>
        <v>1</v>
      </c>
    </row>
    <row r="365" spans="1:87" ht="18" customHeight="1" x14ac:dyDescent="0.55000000000000004">
      <c r="A365" s="179">
        <v>44189</v>
      </c>
      <c r="B365" s="240">
        <v>7</v>
      </c>
      <c r="C365" s="154">
        <f t="shared" ref="C365" si="6904">+B365+C364</f>
        <v>4181</v>
      </c>
      <c r="D365" s="154">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7">
        <v>177</v>
      </c>
      <c r="Z365" s="75">
        <f t="shared" ref="Z365" si="6906">+A365</f>
        <v>44189</v>
      </c>
      <c r="AA365" s="230">
        <f t="shared" ref="AA365" si="6907">+AF365+AL365+AR365</f>
        <v>9246</v>
      </c>
      <c r="AB365" s="230">
        <f t="shared" ref="AB365" si="6908">+AH365+AN365+AT365</f>
        <v>7884</v>
      </c>
      <c r="AC365" s="231">
        <f t="shared" ref="AC365" si="6909">+AJ365+AP365+AV365</f>
        <v>142</v>
      </c>
      <c r="AD365" s="183">
        <f t="shared" ref="AD365" si="6910">+AF365-AF364</f>
        <v>71</v>
      </c>
      <c r="AE365" s="243">
        <f t="shared" ref="AE365" si="6911">+AE364+AD365</f>
        <v>7219</v>
      </c>
      <c r="AF365" s="155">
        <v>8424</v>
      </c>
      <c r="AG365" s="184">
        <f t="shared" si="6863"/>
        <v>91</v>
      </c>
      <c r="AH365" s="155">
        <v>7203</v>
      </c>
      <c r="AI365" s="184">
        <f t="shared" si="6864"/>
        <v>2</v>
      </c>
      <c r="AJ365" s="185">
        <v>135</v>
      </c>
      <c r="AK365" s="186">
        <f t="shared" ref="AK365" si="6912">+AL365-AL364</f>
        <v>0</v>
      </c>
      <c r="AL365" s="155">
        <v>46</v>
      </c>
      <c r="AM365" s="184">
        <f t="shared" ref="AM365" si="6913">+AN365-AN364</f>
        <v>0</v>
      </c>
      <c r="AN365" s="155">
        <v>46</v>
      </c>
      <c r="AO365" s="184">
        <f t="shared" ref="AO365" si="6914">+AP365-AP364</f>
        <v>0</v>
      </c>
      <c r="AP365" s="187">
        <v>0</v>
      </c>
      <c r="AQ365" s="186">
        <f t="shared" ref="AQ365" si="6915">+AR365-AR364</f>
        <v>0</v>
      </c>
      <c r="AR365" s="155">
        <v>776</v>
      </c>
      <c r="AS365" s="184">
        <f t="shared" ref="AS365" si="6916">+AT365-AT364</f>
        <v>0</v>
      </c>
      <c r="AT365" s="155">
        <v>635</v>
      </c>
      <c r="AU365" s="184">
        <f t="shared" ref="AU365" si="6917">+AV365-AV364</f>
        <v>0</v>
      </c>
      <c r="AV365" s="188">
        <v>7</v>
      </c>
      <c r="AW365" s="255">
        <v>194</v>
      </c>
      <c r="AX365" s="237">
        <f t="shared" ref="AX365:AX371" si="6918">+A365</f>
        <v>44189</v>
      </c>
      <c r="AY365" s="6">
        <v>0</v>
      </c>
      <c r="AZ365" s="238">
        <f t="shared" ref="AZ365" si="6919">+AZ364+AY365</f>
        <v>343</v>
      </c>
      <c r="BA365" s="238">
        <f t="shared" si="5947"/>
        <v>148</v>
      </c>
      <c r="BB365" s="130">
        <v>0</v>
      </c>
      <c r="BC365" s="27">
        <f t="shared" ref="BC365" si="6920">+BC364+BB365</f>
        <v>22</v>
      </c>
      <c r="BD365" s="238">
        <f t="shared" si="5949"/>
        <v>183</v>
      </c>
      <c r="BE365" s="229">
        <f t="shared" ref="BE365" si="6921">+Z365</f>
        <v>44189</v>
      </c>
      <c r="BF365" s="132">
        <f t="shared" ref="BF365" si="6922">+B365</f>
        <v>7</v>
      </c>
      <c r="BG365" s="229">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79">
        <f t="shared" ref="BO365" si="6931">+A365</f>
        <v>44189</v>
      </c>
      <c r="BP365">
        <f t="shared" ref="BP365" si="6932">+AF365</f>
        <v>8424</v>
      </c>
      <c r="BQ365">
        <f t="shared" ref="BQ365" si="6933">+AH365</f>
        <v>7203</v>
      </c>
      <c r="BR365">
        <f t="shared" ref="BR365" si="6934">+AJ365</f>
        <v>135</v>
      </c>
      <c r="BS365" s="179">
        <f t="shared" ref="BS365" si="6935">+A365</f>
        <v>44189</v>
      </c>
      <c r="BT365">
        <f t="shared" ref="BT365" si="6936">+AL365</f>
        <v>46</v>
      </c>
      <c r="BU365">
        <f t="shared" ref="BU365" si="6937">+AN365</f>
        <v>46</v>
      </c>
      <c r="BV365">
        <f t="shared" ref="BV365" si="6938">+AP365</f>
        <v>0</v>
      </c>
      <c r="BW365" s="179">
        <f t="shared" ref="BW365" si="6939">+A365</f>
        <v>44189</v>
      </c>
      <c r="BX365">
        <f t="shared" ref="BX365" si="6940">+AR365</f>
        <v>776</v>
      </c>
      <c r="BY365">
        <f t="shared" ref="BY365" si="6941">+AT365</f>
        <v>635</v>
      </c>
      <c r="BZ365">
        <f t="shared" ref="BZ365" si="6942">+AV365</f>
        <v>7</v>
      </c>
      <c r="CA365" s="179">
        <f t="shared" ref="CA365" si="6943">+A365</f>
        <v>44189</v>
      </c>
      <c r="CB365">
        <f t="shared" ref="CB365" si="6944">+AD365</f>
        <v>71</v>
      </c>
      <c r="CC365">
        <f t="shared" ref="CC365" si="6945">+AG365</f>
        <v>91</v>
      </c>
      <c r="CD365" s="179">
        <f t="shared" ref="CD365" si="6946">+A365</f>
        <v>44189</v>
      </c>
      <c r="CE365">
        <f t="shared" ref="CE365" si="6947">+AI365</f>
        <v>2</v>
      </c>
      <c r="CF365" s="1">
        <f t="shared" ref="CF365" si="6948">+Z365</f>
        <v>44189</v>
      </c>
      <c r="CG365" s="283">
        <f t="shared" ref="CG365" si="6949">+AD365</f>
        <v>71</v>
      </c>
      <c r="CH365" s="286">
        <f t="shared" ref="CH365" si="6950">+Z365</f>
        <v>44189</v>
      </c>
      <c r="CI365" s="284">
        <f t="shared" ref="CI365" si="6951">+AI365</f>
        <v>2</v>
      </c>
    </row>
    <row r="366" spans="1:87" ht="18" customHeight="1" x14ac:dyDescent="0.55000000000000004">
      <c r="A366" s="179">
        <v>44190</v>
      </c>
      <c r="B366" s="240">
        <v>12</v>
      </c>
      <c r="C366" s="154">
        <f t="shared" ref="C366" si="6952">+B366+C365</f>
        <v>4193</v>
      </c>
      <c r="D366" s="154">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7">
        <v>178</v>
      </c>
      <c r="Z366" s="75">
        <f t="shared" ref="Z366:Z367" si="6954">+A366</f>
        <v>44190</v>
      </c>
      <c r="AA366" s="230">
        <f t="shared" ref="AA366" si="6955">+AF366+AL366+AR366</f>
        <v>9307</v>
      </c>
      <c r="AB366" s="230">
        <f t="shared" ref="AB366" si="6956">+AH366+AN366+AT366</f>
        <v>8003</v>
      </c>
      <c r="AC366" s="231">
        <f t="shared" ref="AC366" si="6957">+AJ366+AP366+AV366</f>
        <v>143</v>
      </c>
      <c r="AD366" s="183">
        <f t="shared" ref="AD366" si="6958">+AF366-AF365</f>
        <v>57</v>
      </c>
      <c r="AE366" s="243">
        <f t="shared" ref="AE366" si="6959">+AE365+AD366</f>
        <v>7276</v>
      </c>
      <c r="AF366" s="155">
        <v>8481</v>
      </c>
      <c r="AG366" s="184">
        <f t="shared" ref="AG366" si="6960">+AH366-AH365</f>
        <v>114</v>
      </c>
      <c r="AH366" s="155">
        <v>7317</v>
      </c>
      <c r="AI366" s="184">
        <f t="shared" ref="AI366" si="6961">+AJ366-AJ365</f>
        <v>1</v>
      </c>
      <c r="AJ366" s="185">
        <v>136</v>
      </c>
      <c r="AK366" s="186">
        <f t="shared" ref="AK366" si="6962">+AL366-AL365</f>
        <v>0</v>
      </c>
      <c r="AL366" s="155">
        <v>46</v>
      </c>
      <c r="AM366" s="184">
        <f t="shared" ref="AM366" si="6963">+AN366-AN365</f>
        <v>0</v>
      </c>
      <c r="AN366" s="155">
        <v>46</v>
      </c>
      <c r="AO366" s="184">
        <f t="shared" ref="AO366" si="6964">+AP366-AP365</f>
        <v>0</v>
      </c>
      <c r="AP366" s="187">
        <v>0</v>
      </c>
      <c r="AQ366" s="186">
        <f t="shared" ref="AQ366" si="6965">+AR366-AR365</f>
        <v>4</v>
      </c>
      <c r="AR366" s="155">
        <v>780</v>
      </c>
      <c r="AS366" s="184">
        <f t="shared" ref="AS366" si="6966">+AT366-AT365</f>
        <v>5</v>
      </c>
      <c r="AT366" s="155">
        <v>640</v>
      </c>
      <c r="AU366" s="184">
        <f t="shared" ref="AU366" si="6967">+AV366-AV365</f>
        <v>0</v>
      </c>
      <c r="AV366" s="188">
        <v>7</v>
      </c>
      <c r="AW366" s="255">
        <v>195</v>
      </c>
      <c r="AX366" s="237">
        <f t="shared" si="6918"/>
        <v>44190</v>
      </c>
      <c r="AY366" s="6">
        <v>2</v>
      </c>
      <c r="AZ366" s="238">
        <f t="shared" ref="AZ366" si="6968">+AZ365+AY366</f>
        <v>345</v>
      </c>
      <c r="BA366" s="238">
        <f t="shared" si="5947"/>
        <v>149</v>
      </c>
      <c r="BB366" s="130">
        <v>0</v>
      </c>
      <c r="BC366" s="27">
        <f t="shared" ref="BC366" si="6969">+BC365+BB366</f>
        <v>22</v>
      </c>
      <c r="BD366" s="238">
        <f t="shared" si="5949"/>
        <v>184</v>
      </c>
      <c r="BE366" s="229">
        <f t="shared" ref="BE366" si="6970">+Z366</f>
        <v>44190</v>
      </c>
      <c r="BF366" s="132">
        <f t="shared" ref="BF366" si="6971">+B366</f>
        <v>12</v>
      </c>
      <c r="BG366" s="229">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79">
        <f t="shared" ref="BO366" si="6980">+A366</f>
        <v>44190</v>
      </c>
      <c r="BP366">
        <f t="shared" ref="BP366" si="6981">+AF366</f>
        <v>8481</v>
      </c>
      <c r="BQ366">
        <f t="shared" ref="BQ366" si="6982">+AH366</f>
        <v>7317</v>
      </c>
      <c r="BR366">
        <f t="shared" ref="BR366" si="6983">+AJ366</f>
        <v>136</v>
      </c>
      <c r="BS366" s="179">
        <f t="shared" ref="BS366" si="6984">+A366</f>
        <v>44190</v>
      </c>
      <c r="BT366">
        <f t="shared" ref="BT366" si="6985">+AL366</f>
        <v>46</v>
      </c>
      <c r="BU366">
        <f t="shared" ref="BU366" si="6986">+AN366</f>
        <v>46</v>
      </c>
      <c r="BV366">
        <f t="shared" ref="BV366" si="6987">+AP366</f>
        <v>0</v>
      </c>
      <c r="BW366" s="179">
        <f t="shared" ref="BW366" si="6988">+A366</f>
        <v>44190</v>
      </c>
      <c r="BX366">
        <f t="shared" ref="BX366" si="6989">+AR366</f>
        <v>780</v>
      </c>
      <c r="BY366">
        <f t="shared" ref="BY366" si="6990">+AT366</f>
        <v>640</v>
      </c>
      <c r="BZ366">
        <f t="shared" ref="BZ366" si="6991">+AV366</f>
        <v>7</v>
      </c>
      <c r="CA366" s="179">
        <f t="shared" ref="CA366" si="6992">+A366</f>
        <v>44190</v>
      </c>
      <c r="CB366">
        <f t="shared" ref="CB366" si="6993">+AD366</f>
        <v>57</v>
      </c>
      <c r="CC366">
        <f t="shared" ref="CC366" si="6994">+AG366</f>
        <v>114</v>
      </c>
      <c r="CD366" s="179">
        <f t="shared" ref="CD366" si="6995">+A366</f>
        <v>44190</v>
      </c>
      <c r="CE366">
        <f t="shared" ref="CE366" si="6996">+AI366</f>
        <v>1</v>
      </c>
      <c r="CF366" s="1">
        <f t="shared" ref="CF366" si="6997">+Z366</f>
        <v>44190</v>
      </c>
      <c r="CG366" s="283">
        <f t="shared" ref="CG366" si="6998">+AD366</f>
        <v>57</v>
      </c>
      <c r="CH366" s="286">
        <f t="shared" ref="CH366" si="6999">+Z366</f>
        <v>44190</v>
      </c>
      <c r="CI366" s="284">
        <f t="shared" ref="CI366" si="7000">+AI366</f>
        <v>1</v>
      </c>
    </row>
    <row r="367" spans="1:87" ht="18" customHeight="1" x14ac:dyDescent="0.55000000000000004">
      <c r="A367" s="179">
        <v>44191</v>
      </c>
      <c r="B367" s="240">
        <v>10</v>
      </c>
      <c r="C367" s="154">
        <f t="shared" ref="C367" si="7001">+B367+C366</f>
        <v>4203</v>
      </c>
      <c r="D367" s="154">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7">
        <v>179</v>
      </c>
      <c r="Z367" s="75">
        <f t="shared" si="6954"/>
        <v>44191</v>
      </c>
      <c r="AA367" s="230">
        <f t="shared" ref="AA367" si="7003">+AF367+AL367+AR367</f>
        <v>9369</v>
      </c>
      <c r="AB367" s="230">
        <f t="shared" ref="AB367" si="7004">+AH367+AN367+AT367</f>
        <v>8087</v>
      </c>
      <c r="AC367" s="231">
        <f t="shared" ref="AC367" si="7005">+AJ367+AP367+AV367</f>
        <v>143</v>
      </c>
      <c r="AD367" s="183">
        <f t="shared" ref="AD367" si="7006">+AF367-AF366</f>
        <v>59</v>
      </c>
      <c r="AE367" s="243">
        <f t="shared" ref="AE367" si="7007">+AE366+AD367</f>
        <v>7335</v>
      </c>
      <c r="AF367" s="155">
        <v>8540</v>
      </c>
      <c r="AG367" s="184">
        <f t="shared" ref="AG367" si="7008">+AH367-AH366</f>
        <v>77</v>
      </c>
      <c r="AH367" s="155">
        <v>7394</v>
      </c>
      <c r="AI367" s="184">
        <f t="shared" ref="AI367" si="7009">+AJ367-AJ366</f>
        <v>0</v>
      </c>
      <c r="AJ367" s="185">
        <v>136</v>
      </c>
      <c r="AK367" s="186">
        <f t="shared" ref="AK367" si="7010">+AL367-AL366</f>
        <v>0</v>
      </c>
      <c r="AL367" s="155">
        <v>46</v>
      </c>
      <c r="AM367" s="184">
        <f t="shared" ref="AM367" si="7011">+AN367-AN366</f>
        <v>0</v>
      </c>
      <c r="AN367" s="155">
        <v>46</v>
      </c>
      <c r="AO367" s="184">
        <f t="shared" ref="AO367" si="7012">+AP367-AP366</f>
        <v>0</v>
      </c>
      <c r="AP367" s="187">
        <v>0</v>
      </c>
      <c r="AQ367" s="186">
        <f t="shared" ref="AQ367" si="7013">+AR367-AR366</f>
        <v>3</v>
      </c>
      <c r="AR367" s="155">
        <v>783</v>
      </c>
      <c r="AS367" s="184">
        <f t="shared" ref="AS367" si="7014">+AT367-AT366</f>
        <v>7</v>
      </c>
      <c r="AT367" s="155">
        <v>647</v>
      </c>
      <c r="AU367" s="184">
        <f t="shared" ref="AU367" si="7015">+AV367-AV366</f>
        <v>0</v>
      </c>
      <c r="AV367" s="188">
        <v>7</v>
      </c>
      <c r="AW367" s="255">
        <v>196</v>
      </c>
      <c r="AX367" s="237">
        <f t="shared" si="6918"/>
        <v>44191</v>
      </c>
      <c r="AY367" s="6">
        <v>5</v>
      </c>
      <c r="AZ367" s="238">
        <f t="shared" ref="AZ367" si="7016">+AZ366+AY367</f>
        <v>350</v>
      </c>
      <c r="BA367" s="238">
        <f t="shared" si="5947"/>
        <v>150</v>
      </c>
      <c r="BB367" s="130">
        <v>0</v>
      </c>
      <c r="BC367" s="27">
        <f t="shared" ref="BC367" si="7017">+BC366+BB367</f>
        <v>22</v>
      </c>
      <c r="BD367" s="238">
        <f t="shared" si="5949"/>
        <v>185</v>
      </c>
      <c r="BE367" s="229">
        <f t="shared" ref="BE367" si="7018">+Z367</f>
        <v>44191</v>
      </c>
      <c r="BF367" s="132">
        <f t="shared" ref="BF367" si="7019">+B367</f>
        <v>10</v>
      </c>
      <c r="BG367" s="229">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79">
        <f t="shared" ref="BO367" si="7028">+A367</f>
        <v>44191</v>
      </c>
      <c r="BP367">
        <f t="shared" ref="BP367" si="7029">+AF367</f>
        <v>8540</v>
      </c>
      <c r="BQ367">
        <f t="shared" ref="BQ367" si="7030">+AH367</f>
        <v>7394</v>
      </c>
      <c r="BR367">
        <f t="shared" ref="BR367" si="7031">+AJ367</f>
        <v>136</v>
      </c>
      <c r="BS367" s="179">
        <f t="shared" ref="BS367" si="7032">+A367</f>
        <v>44191</v>
      </c>
      <c r="BT367">
        <f t="shared" ref="BT367" si="7033">+AL367</f>
        <v>46</v>
      </c>
      <c r="BU367">
        <f t="shared" ref="BU367" si="7034">+AN367</f>
        <v>46</v>
      </c>
      <c r="BV367">
        <f t="shared" ref="BV367" si="7035">+AP367</f>
        <v>0</v>
      </c>
      <c r="BW367" s="179">
        <f t="shared" ref="BW367" si="7036">+A367</f>
        <v>44191</v>
      </c>
      <c r="BX367">
        <f t="shared" ref="BX367" si="7037">+AR367</f>
        <v>783</v>
      </c>
      <c r="BY367">
        <f t="shared" ref="BY367" si="7038">+AT367</f>
        <v>647</v>
      </c>
      <c r="BZ367">
        <f t="shared" ref="BZ367" si="7039">+AV367</f>
        <v>7</v>
      </c>
      <c r="CA367" s="179">
        <f t="shared" ref="CA367" si="7040">+A367</f>
        <v>44191</v>
      </c>
      <c r="CB367">
        <f t="shared" ref="CB367" si="7041">+AD367</f>
        <v>59</v>
      </c>
      <c r="CC367">
        <f t="shared" ref="CC367" si="7042">+AG367</f>
        <v>77</v>
      </c>
      <c r="CD367" s="179">
        <f t="shared" ref="CD367" si="7043">+A367</f>
        <v>44191</v>
      </c>
      <c r="CE367">
        <f t="shared" ref="CE367" si="7044">+AI367</f>
        <v>0</v>
      </c>
      <c r="CF367" s="1">
        <f t="shared" ref="CF367" si="7045">+Z367</f>
        <v>44191</v>
      </c>
      <c r="CG367" s="283">
        <f t="shared" ref="CG367" si="7046">+AD367</f>
        <v>59</v>
      </c>
      <c r="CH367" s="286">
        <f t="shared" ref="CH367" si="7047">+Z367</f>
        <v>44191</v>
      </c>
      <c r="CI367" s="284">
        <f t="shared" ref="CI367" si="7048">+AI367</f>
        <v>0</v>
      </c>
    </row>
    <row r="368" spans="1:87" ht="18" customHeight="1" x14ac:dyDescent="0.55000000000000004">
      <c r="A368" s="179">
        <v>44192</v>
      </c>
      <c r="B368" s="240">
        <v>15</v>
      </c>
      <c r="C368" s="154">
        <f t="shared" ref="C368" si="7049">+B368+C367</f>
        <v>4218</v>
      </c>
      <c r="D368" s="154">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7">
        <v>180</v>
      </c>
      <c r="Z368" s="75">
        <f t="shared" ref="Z368" si="7051">+A368</f>
        <v>44192</v>
      </c>
      <c r="AA368" s="230">
        <f t="shared" ref="AA368" si="7052">+AF368+AL368+AR368</f>
        <v>9441</v>
      </c>
      <c r="AB368" s="230">
        <f t="shared" ref="AB368" si="7053">+AH368+AN368+AT368</f>
        <v>8173</v>
      </c>
      <c r="AC368" s="231">
        <f t="shared" ref="AC368" si="7054">+AJ368+AP368+AV368</f>
        <v>144</v>
      </c>
      <c r="AD368" s="183">
        <f t="shared" ref="AD368" si="7055">+AF368-AF367</f>
        <v>70</v>
      </c>
      <c r="AE368" s="243">
        <f t="shared" ref="AE368" si="7056">+AE367+AD368</f>
        <v>7405</v>
      </c>
      <c r="AF368" s="155">
        <v>8610</v>
      </c>
      <c r="AG368" s="184">
        <f t="shared" ref="AG368:AG369" si="7057">+AH368-AH367</f>
        <v>80</v>
      </c>
      <c r="AH368" s="155">
        <v>7474</v>
      </c>
      <c r="AI368" s="184">
        <f t="shared" ref="AI368" si="7058">+AJ368-AJ367</f>
        <v>1</v>
      </c>
      <c r="AJ368" s="185">
        <v>137</v>
      </c>
      <c r="AK368" s="186">
        <f t="shared" ref="AK368" si="7059">+AL368-AL367</f>
        <v>0</v>
      </c>
      <c r="AL368" s="155">
        <v>46</v>
      </c>
      <c r="AM368" s="184">
        <f t="shared" ref="AM368" si="7060">+AN368-AN367</f>
        <v>0</v>
      </c>
      <c r="AN368" s="155">
        <v>46</v>
      </c>
      <c r="AO368" s="184">
        <f t="shared" ref="AO368" si="7061">+AP368-AP367</f>
        <v>0</v>
      </c>
      <c r="AP368" s="187">
        <v>0</v>
      </c>
      <c r="AQ368" s="186">
        <f t="shared" ref="AQ368" si="7062">+AR368-AR367</f>
        <v>2</v>
      </c>
      <c r="AR368" s="155">
        <v>785</v>
      </c>
      <c r="AS368" s="184">
        <f t="shared" ref="AS368" si="7063">+AT368-AT367</f>
        <v>6</v>
      </c>
      <c r="AT368" s="155">
        <v>653</v>
      </c>
      <c r="AU368" s="184">
        <f t="shared" ref="AU368" si="7064">+AV368-AV367</f>
        <v>0</v>
      </c>
      <c r="AV368" s="188">
        <v>7</v>
      </c>
      <c r="AW368" s="255">
        <v>197</v>
      </c>
      <c r="AX368" s="237">
        <f t="shared" si="6918"/>
        <v>44192</v>
      </c>
      <c r="AY368" s="6">
        <v>0</v>
      </c>
      <c r="AZ368" s="238">
        <f t="shared" ref="AZ368" si="7065">+AZ367+AY368</f>
        <v>350</v>
      </c>
      <c r="BA368" s="238">
        <f t="shared" si="5947"/>
        <v>151</v>
      </c>
      <c r="BB368" s="130">
        <v>0</v>
      </c>
      <c r="BC368" s="27">
        <f t="shared" ref="BC368" si="7066">+BC367+BB368</f>
        <v>22</v>
      </c>
      <c r="BD368" s="238">
        <f t="shared" si="5949"/>
        <v>186</v>
      </c>
      <c r="BE368" s="229">
        <f t="shared" ref="BE368" si="7067">+Z368</f>
        <v>44192</v>
      </c>
      <c r="BF368" s="132">
        <f t="shared" ref="BF368" si="7068">+B368</f>
        <v>15</v>
      </c>
      <c r="BG368" s="229">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79">
        <f t="shared" ref="BO368" si="7077">+A368</f>
        <v>44192</v>
      </c>
      <c r="BP368">
        <f t="shared" ref="BP368" si="7078">+AF368</f>
        <v>8610</v>
      </c>
      <c r="BQ368">
        <f t="shared" ref="BQ368" si="7079">+AH368</f>
        <v>7474</v>
      </c>
      <c r="BR368">
        <f t="shared" ref="BR368" si="7080">+AJ368</f>
        <v>137</v>
      </c>
      <c r="BS368" s="179">
        <f t="shared" ref="BS368" si="7081">+A368</f>
        <v>44192</v>
      </c>
      <c r="BT368">
        <f t="shared" ref="BT368" si="7082">+AL368</f>
        <v>46</v>
      </c>
      <c r="BU368">
        <f t="shared" ref="BU368" si="7083">+AN368</f>
        <v>46</v>
      </c>
      <c r="BV368">
        <f t="shared" ref="BV368" si="7084">+AP368</f>
        <v>0</v>
      </c>
      <c r="BW368" s="179">
        <f t="shared" ref="BW368" si="7085">+A368</f>
        <v>44192</v>
      </c>
      <c r="BX368">
        <f t="shared" ref="BX368" si="7086">+AR368</f>
        <v>785</v>
      </c>
      <c r="BY368">
        <f t="shared" ref="BY368" si="7087">+AT368</f>
        <v>653</v>
      </c>
      <c r="BZ368">
        <f t="shared" ref="BZ368" si="7088">+AV368</f>
        <v>7</v>
      </c>
      <c r="CA368" s="179">
        <f t="shared" ref="CA368" si="7089">+A368</f>
        <v>44192</v>
      </c>
      <c r="CB368">
        <f t="shared" ref="CB368" si="7090">+AD368</f>
        <v>70</v>
      </c>
      <c r="CC368">
        <f t="shared" ref="CC368" si="7091">+AG368</f>
        <v>80</v>
      </c>
      <c r="CD368" s="179">
        <f t="shared" ref="CD368" si="7092">+A368</f>
        <v>44192</v>
      </c>
      <c r="CE368">
        <f t="shared" ref="CE368" si="7093">+AI368</f>
        <v>1</v>
      </c>
      <c r="CF368" s="1">
        <f t="shared" ref="CF368" si="7094">+Z368</f>
        <v>44192</v>
      </c>
      <c r="CG368" s="283">
        <f t="shared" ref="CG368" si="7095">+AD368</f>
        <v>70</v>
      </c>
      <c r="CH368" s="286">
        <f t="shared" ref="CH368" si="7096">+Z368</f>
        <v>44192</v>
      </c>
      <c r="CI368" s="284">
        <f t="shared" ref="CI368" si="7097">+AI368</f>
        <v>1</v>
      </c>
    </row>
    <row r="369" spans="1:87" ht="18" customHeight="1" x14ac:dyDescent="0.55000000000000004">
      <c r="A369" s="179">
        <v>44193</v>
      </c>
      <c r="B369" s="240">
        <v>12</v>
      </c>
      <c r="C369" s="154">
        <f t="shared" ref="C369" si="7098">+B369+C368</f>
        <v>4230</v>
      </c>
      <c r="D369" s="154">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7">
        <v>181</v>
      </c>
      <c r="Z369" s="75">
        <f t="shared" ref="Z369:Z370" si="7100">+A369</f>
        <v>44193</v>
      </c>
      <c r="AA369" s="230">
        <f t="shared" ref="AA369" si="7101">+AF369+AL369+AR369</f>
        <v>9510</v>
      </c>
      <c r="AB369" s="230">
        <f t="shared" ref="AB369" si="7102">+AH369+AN369+AT369</f>
        <v>8226</v>
      </c>
      <c r="AC369" s="231">
        <f t="shared" ref="AC369" si="7103">+AJ369+AP369+AV369</f>
        <v>148</v>
      </c>
      <c r="AD369" s="183">
        <f t="shared" ref="AD369" si="7104">+AF369-AF368</f>
        <v>61</v>
      </c>
      <c r="AE369" s="243">
        <f t="shared" ref="AE369" si="7105">+AE368+AD369</f>
        <v>7466</v>
      </c>
      <c r="AF369" s="155">
        <v>8671</v>
      </c>
      <c r="AG369" s="184">
        <f t="shared" si="7057"/>
        <v>52</v>
      </c>
      <c r="AH369" s="155">
        <v>7526</v>
      </c>
      <c r="AI369" s="184">
        <f t="shared" ref="AI369" si="7106">+AJ369-AJ368</f>
        <v>4</v>
      </c>
      <c r="AJ369" s="185">
        <v>141</v>
      </c>
      <c r="AK369" s="186">
        <f t="shared" ref="AK369" si="7107">+AL369-AL368</f>
        <v>0</v>
      </c>
      <c r="AL369" s="155">
        <v>46</v>
      </c>
      <c r="AM369" s="184">
        <f t="shared" ref="AM369" si="7108">+AN369-AN368</f>
        <v>0</v>
      </c>
      <c r="AN369" s="155">
        <v>46</v>
      </c>
      <c r="AO369" s="184">
        <f t="shared" ref="AO369" si="7109">+AP369-AP368</f>
        <v>0</v>
      </c>
      <c r="AP369" s="187">
        <v>0</v>
      </c>
      <c r="AQ369" s="186">
        <f t="shared" ref="AQ369" si="7110">+AR369-AR368</f>
        <v>8</v>
      </c>
      <c r="AR369" s="155">
        <v>793</v>
      </c>
      <c r="AS369" s="184">
        <f t="shared" ref="AS369" si="7111">+AT369-AT368</f>
        <v>1</v>
      </c>
      <c r="AT369" s="155">
        <v>654</v>
      </c>
      <c r="AU369" s="184">
        <f t="shared" ref="AU369" si="7112">+AV369-AV368</f>
        <v>0</v>
      </c>
      <c r="AV369" s="188">
        <v>7</v>
      </c>
      <c r="AW369" s="255">
        <v>198</v>
      </c>
      <c r="AX369" s="237">
        <f t="shared" si="6918"/>
        <v>44193</v>
      </c>
      <c r="AY369" s="6">
        <v>7</v>
      </c>
      <c r="AZ369" s="238">
        <f t="shared" ref="AZ369" si="7113">+AZ368+AY369</f>
        <v>357</v>
      </c>
      <c r="BA369" s="238">
        <f t="shared" si="5947"/>
        <v>152</v>
      </c>
      <c r="BB369" s="130">
        <v>0</v>
      </c>
      <c r="BC369" s="27">
        <f t="shared" ref="BC369" si="7114">+BC368+BB369</f>
        <v>22</v>
      </c>
      <c r="BD369" s="238">
        <f t="shared" si="5949"/>
        <v>187</v>
      </c>
      <c r="BE369" s="229">
        <f t="shared" ref="BE369" si="7115">+Z369</f>
        <v>44193</v>
      </c>
      <c r="BF369" s="132">
        <f t="shared" ref="BF369" si="7116">+B369</f>
        <v>12</v>
      </c>
      <c r="BG369" s="229">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79">
        <f t="shared" ref="BO369" si="7125">+A369</f>
        <v>44193</v>
      </c>
      <c r="BP369">
        <f t="shared" ref="BP369" si="7126">+AF369</f>
        <v>8671</v>
      </c>
      <c r="BQ369">
        <f t="shared" ref="BQ369" si="7127">+AH369</f>
        <v>7526</v>
      </c>
      <c r="BR369">
        <f t="shared" ref="BR369" si="7128">+AJ369</f>
        <v>141</v>
      </c>
      <c r="BS369" s="179">
        <f t="shared" ref="BS369" si="7129">+A369</f>
        <v>44193</v>
      </c>
      <c r="BT369">
        <f t="shared" ref="BT369" si="7130">+AL369</f>
        <v>46</v>
      </c>
      <c r="BU369">
        <f t="shared" ref="BU369" si="7131">+AN369</f>
        <v>46</v>
      </c>
      <c r="BV369">
        <f t="shared" ref="BV369" si="7132">+AP369</f>
        <v>0</v>
      </c>
      <c r="BW369" s="179">
        <f t="shared" ref="BW369" si="7133">+A369</f>
        <v>44193</v>
      </c>
      <c r="BX369">
        <f t="shared" ref="BX369" si="7134">+AR369</f>
        <v>793</v>
      </c>
      <c r="BY369">
        <f t="shared" ref="BY369" si="7135">+AT369</f>
        <v>654</v>
      </c>
      <c r="BZ369">
        <f t="shared" ref="BZ369" si="7136">+AV369</f>
        <v>7</v>
      </c>
      <c r="CA369" s="179">
        <f t="shared" ref="CA369" si="7137">+A369</f>
        <v>44193</v>
      </c>
      <c r="CB369">
        <f t="shared" ref="CB369" si="7138">+AD369</f>
        <v>61</v>
      </c>
      <c r="CC369">
        <f t="shared" ref="CC369" si="7139">+AG369</f>
        <v>52</v>
      </c>
      <c r="CD369" s="179">
        <f t="shared" ref="CD369" si="7140">+A369</f>
        <v>44193</v>
      </c>
      <c r="CE369">
        <f t="shared" ref="CE369" si="7141">+AI369</f>
        <v>4</v>
      </c>
      <c r="CF369" s="1">
        <f t="shared" ref="CF369" si="7142">+Z369</f>
        <v>44193</v>
      </c>
      <c r="CG369" s="283">
        <f t="shared" ref="CG369" si="7143">+AD369</f>
        <v>61</v>
      </c>
      <c r="CH369" s="286">
        <f t="shared" ref="CH369" si="7144">+Z369</f>
        <v>44193</v>
      </c>
      <c r="CI369" s="284">
        <f t="shared" ref="CI369" si="7145">+AI369</f>
        <v>4</v>
      </c>
    </row>
    <row r="370" spans="1:87" ht="18" customHeight="1" x14ac:dyDescent="0.55000000000000004">
      <c r="A370" s="179">
        <v>44194</v>
      </c>
      <c r="B370" s="240">
        <v>17</v>
      </c>
      <c r="C370" s="154">
        <f t="shared" ref="C370" si="7146">+B370+C369</f>
        <v>4247</v>
      </c>
      <c r="D370" s="154">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7">
        <v>182</v>
      </c>
      <c r="Z370" s="75">
        <f t="shared" si="7100"/>
        <v>44194</v>
      </c>
      <c r="AA370" s="230">
        <f t="shared" ref="AA370" si="7148">+AF370+AL370+AR370</f>
        <v>9565</v>
      </c>
      <c r="AB370" s="230">
        <f t="shared" ref="AB370" si="7149">+AH370+AN370+AT370</f>
        <v>8323</v>
      </c>
      <c r="AC370" s="231">
        <f t="shared" ref="AC370" si="7150">+AJ370+AP370+AV370</f>
        <v>150</v>
      </c>
      <c r="AD370" s="183">
        <f t="shared" ref="AD370" si="7151">+AF370-AF369</f>
        <v>53</v>
      </c>
      <c r="AE370" s="243">
        <f t="shared" ref="AE370" si="7152">+AE369+AD370</f>
        <v>7519</v>
      </c>
      <c r="AF370" s="155">
        <v>8724</v>
      </c>
      <c r="AG370" s="184">
        <f t="shared" ref="AG370" si="7153">+AH370-AH369</f>
        <v>90</v>
      </c>
      <c r="AH370" s="155">
        <v>7616</v>
      </c>
      <c r="AI370" s="184">
        <f t="shared" ref="AI370" si="7154">+AJ370-AJ369</f>
        <v>2</v>
      </c>
      <c r="AJ370" s="185">
        <v>143</v>
      </c>
      <c r="AK370" s="186">
        <f t="shared" ref="AK370" si="7155">+AL370-AL369</f>
        <v>0</v>
      </c>
      <c r="AL370" s="155">
        <v>46</v>
      </c>
      <c r="AM370" s="184">
        <f t="shared" ref="AM370" si="7156">+AN370-AN369</f>
        <v>0</v>
      </c>
      <c r="AN370" s="155">
        <v>46</v>
      </c>
      <c r="AO370" s="184">
        <f t="shared" ref="AO370" si="7157">+AP370-AP369</f>
        <v>0</v>
      </c>
      <c r="AP370" s="187">
        <v>0</v>
      </c>
      <c r="AQ370" s="186">
        <f t="shared" ref="AQ370" si="7158">+AR370-AR369</f>
        <v>2</v>
      </c>
      <c r="AR370" s="155">
        <v>795</v>
      </c>
      <c r="AS370" s="184">
        <f t="shared" ref="AS370" si="7159">+AT370-AT369</f>
        <v>7</v>
      </c>
      <c r="AT370" s="155">
        <v>661</v>
      </c>
      <c r="AU370" s="184">
        <f t="shared" ref="AU370" si="7160">+AV370-AV369</f>
        <v>0</v>
      </c>
      <c r="AV370" s="188">
        <v>7</v>
      </c>
      <c r="AW370" s="255">
        <v>199</v>
      </c>
      <c r="AX370" s="237">
        <f t="shared" si="6918"/>
        <v>44194</v>
      </c>
      <c r="AY370" s="6">
        <v>1</v>
      </c>
      <c r="AZ370" s="238">
        <f t="shared" ref="AZ370" si="7161">+AZ369+AY370</f>
        <v>358</v>
      </c>
      <c r="BA370" s="238">
        <f t="shared" si="5947"/>
        <v>153</v>
      </c>
      <c r="BB370" s="130">
        <v>0</v>
      </c>
      <c r="BC370" s="27">
        <f t="shared" ref="BC370" si="7162">+BC369+BB370</f>
        <v>22</v>
      </c>
      <c r="BD370" s="238">
        <f t="shared" si="5949"/>
        <v>188</v>
      </c>
      <c r="BE370" s="229">
        <f t="shared" ref="BE370" si="7163">+Z370</f>
        <v>44194</v>
      </c>
      <c r="BF370" s="132">
        <f t="shared" ref="BF370" si="7164">+B370</f>
        <v>17</v>
      </c>
      <c r="BG370" s="229">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79">
        <f t="shared" ref="BO370" si="7173">+A370</f>
        <v>44194</v>
      </c>
      <c r="BP370">
        <f t="shared" ref="BP370" si="7174">+AF370</f>
        <v>8724</v>
      </c>
      <c r="BQ370">
        <f t="shared" ref="BQ370" si="7175">+AH370</f>
        <v>7616</v>
      </c>
      <c r="BR370">
        <f t="shared" ref="BR370" si="7176">+AJ370</f>
        <v>143</v>
      </c>
      <c r="BS370" s="179">
        <f t="shared" ref="BS370" si="7177">+A370</f>
        <v>44194</v>
      </c>
      <c r="BT370">
        <f t="shared" ref="BT370" si="7178">+AL370</f>
        <v>46</v>
      </c>
      <c r="BU370">
        <f t="shared" ref="BU370" si="7179">+AN370</f>
        <v>46</v>
      </c>
      <c r="BV370">
        <f t="shared" ref="BV370" si="7180">+AP370</f>
        <v>0</v>
      </c>
      <c r="BW370" s="179">
        <f t="shared" ref="BW370" si="7181">+A370</f>
        <v>44194</v>
      </c>
      <c r="BX370">
        <f t="shared" ref="BX370" si="7182">+AR370</f>
        <v>795</v>
      </c>
      <c r="BY370">
        <f t="shared" ref="BY370" si="7183">+AT370</f>
        <v>661</v>
      </c>
      <c r="BZ370">
        <f t="shared" ref="BZ370" si="7184">+AV370</f>
        <v>7</v>
      </c>
      <c r="CA370" s="179">
        <f t="shared" ref="CA370" si="7185">+A370</f>
        <v>44194</v>
      </c>
      <c r="CB370">
        <f t="shared" ref="CB370" si="7186">+AD370</f>
        <v>53</v>
      </c>
      <c r="CC370">
        <f t="shared" ref="CC370" si="7187">+AG370</f>
        <v>90</v>
      </c>
      <c r="CD370" s="179">
        <f t="shared" ref="CD370" si="7188">+A370</f>
        <v>44194</v>
      </c>
      <c r="CE370">
        <f t="shared" ref="CE370" si="7189">+AI370</f>
        <v>2</v>
      </c>
      <c r="CF370" s="1">
        <f t="shared" ref="CF370" si="7190">+Z370</f>
        <v>44194</v>
      </c>
      <c r="CG370" s="283">
        <f t="shared" ref="CG370" si="7191">+AD370</f>
        <v>53</v>
      </c>
      <c r="CH370" s="286">
        <f t="shared" ref="CH370" si="7192">+Z370</f>
        <v>44194</v>
      </c>
      <c r="CI370" s="284">
        <f t="shared" ref="CI370" si="7193">+AI370</f>
        <v>2</v>
      </c>
    </row>
    <row r="371" spans="1:87" ht="18" customHeight="1" x14ac:dyDescent="0.55000000000000004">
      <c r="A371" s="179">
        <v>44195</v>
      </c>
      <c r="B371" s="240">
        <v>16</v>
      </c>
      <c r="C371" s="154">
        <f t="shared" ref="C371" si="7194">+B371+C370</f>
        <v>4263</v>
      </c>
      <c r="D371" s="154">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7">
        <v>183</v>
      </c>
      <c r="Z371" s="75">
        <f t="shared" ref="Z371" si="7196">+A371</f>
        <v>44195</v>
      </c>
      <c r="AA371" s="230">
        <f t="shared" ref="AA371" si="7197">+AF371+AL371+AR371</f>
        <v>9621</v>
      </c>
      <c r="AB371" s="230">
        <f t="shared" ref="AB371" si="7198">+AH371+AN371+AT371</f>
        <v>8434</v>
      </c>
      <c r="AC371" s="231">
        <f t="shared" ref="AC371" si="7199">+AJ371+AP371+AV371</f>
        <v>154</v>
      </c>
      <c r="AD371" s="183">
        <f t="shared" ref="AD371" si="7200">+AF371-AF370</f>
        <v>54</v>
      </c>
      <c r="AE371" s="243">
        <f t="shared" ref="AE371" si="7201">+AE370+AD371</f>
        <v>7573</v>
      </c>
      <c r="AF371" s="155">
        <v>8778</v>
      </c>
      <c r="AG371" s="184">
        <f t="shared" ref="AG371" si="7202">+AH371-AH370</f>
        <v>106</v>
      </c>
      <c r="AH371" s="155">
        <v>7722</v>
      </c>
      <c r="AI371" s="184">
        <f t="shared" ref="AI371" si="7203">+AJ371-AJ370</f>
        <v>4</v>
      </c>
      <c r="AJ371" s="185">
        <v>147</v>
      </c>
      <c r="AK371" s="186">
        <f t="shared" ref="AK371" si="7204">+AL371-AL370</f>
        <v>0</v>
      </c>
      <c r="AL371" s="155">
        <v>46</v>
      </c>
      <c r="AM371" s="184">
        <f t="shared" ref="AM371" si="7205">+AN371-AN370</f>
        <v>0</v>
      </c>
      <c r="AN371" s="155">
        <v>46</v>
      </c>
      <c r="AO371" s="184">
        <f t="shared" ref="AO371" si="7206">+AP371-AP370</f>
        <v>0</v>
      </c>
      <c r="AP371" s="187">
        <v>0</v>
      </c>
      <c r="AQ371" s="186">
        <f t="shared" ref="AQ371" si="7207">+AR371-AR370</f>
        <v>2</v>
      </c>
      <c r="AR371" s="155">
        <v>797</v>
      </c>
      <c r="AS371" s="184">
        <f t="shared" ref="AS371" si="7208">+AT371-AT370</f>
        <v>5</v>
      </c>
      <c r="AT371" s="155">
        <v>666</v>
      </c>
      <c r="AU371" s="184">
        <f t="shared" ref="AU371" si="7209">+AV371-AV370</f>
        <v>0</v>
      </c>
      <c r="AV371" s="188">
        <v>7</v>
      </c>
      <c r="AW371" s="255">
        <v>200</v>
      </c>
      <c r="AX371" s="237">
        <f t="shared" si="6918"/>
        <v>44195</v>
      </c>
      <c r="AY371" s="6">
        <v>2</v>
      </c>
      <c r="AZ371" s="238">
        <f t="shared" ref="AZ371" si="7210">+AZ370+AY371</f>
        <v>360</v>
      </c>
      <c r="BA371" s="238">
        <f t="shared" si="5947"/>
        <v>154</v>
      </c>
      <c r="BB371" s="130">
        <v>0</v>
      </c>
      <c r="BC371" s="27">
        <f t="shared" ref="BC371" si="7211">+BC370+BB371</f>
        <v>22</v>
      </c>
      <c r="BD371" s="238">
        <f t="shared" si="5949"/>
        <v>189</v>
      </c>
      <c r="BE371" s="229">
        <f t="shared" ref="BE371" si="7212">+Z371</f>
        <v>44195</v>
      </c>
      <c r="BF371" s="132">
        <f t="shared" ref="BF371" si="7213">+B371</f>
        <v>16</v>
      </c>
      <c r="BG371" s="229">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79">
        <f t="shared" ref="BO371" si="7222">+A371</f>
        <v>44195</v>
      </c>
      <c r="BP371">
        <f t="shared" ref="BP371" si="7223">+AF371</f>
        <v>8778</v>
      </c>
      <c r="BQ371">
        <f t="shared" ref="BQ371" si="7224">+AH371</f>
        <v>7722</v>
      </c>
      <c r="BR371">
        <f t="shared" ref="BR371" si="7225">+AJ371</f>
        <v>147</v>
      </c>
      <c r="BS371" s="179">
        <f t="shared" ref="BS371" si="7226">+A371</f>
        <v>44195</v>
      </c>
      <c r="BT371">
        <f t="shared" ref="BT371" si="7227">+AL371</f>
        <v>46</v>
      </c>
      <c r="BU371">
        <f t="shared" ref="BU371" si="7228">+AN371</f>
        <v>46</v>
      </c>
      <c r="BV371">
        <f t="shared" ref="BV371" si="7229">+AP371</f>
        <v>0</v>
      </c>
      <c r="BW371" s="179">
        <f t="shared" ref="BW371" si="7230">+A371</f>
        <v>44195</v>
      </c>
      <c r="BX371">
        <f t="shared" ref="BX371" si="7231">+AR371</f>
        <v>797</v>
      </c>
      <c r="BY371">
        <f t="shared" ref="BY371" si="7232">+AT371</f>
        <v>666</v>
      </c>
      <c r="BZ371">
        <f t="shared" ref="BZ371" si="7233">+AV371</f>
        <v>7</v>
      </c>
      <c r="CA371" s="179">
        <f t="shared" ref="CA371" si="7234">+A371</f>
        <v>44195</v>
      </c>
      <c r="CB371">
        <f t="shared" ref="CB371" si="7235">+AD371</f>
        <v>54</v>
      </c>
      <c r="CC371">
        <f t="shared" ref="CC371" si="7236">+AG371</f>
        <v>106</v>
      </c>
      <c r="CD371" s="179">
        <f t="shared" ref="CD371" si="7237">+A371</f>
        <v>44195</v>
      </c>
      <c r="CE371">
        <f t="shared" ref="CE371" si="7238">+AI371</f>
        <v>4</v>
      </c>
      <c r="CF371" s="1">
        <f t="shared" ref="CF371" si="7239">+Z371</f>
        <v>44195</v>
      </c>
      <c r="CG371" s="283">
        <f t="shared" ref="CG371" si="7240">+AD371</f>
        <v>54</v>
      </c>
      <c r="CH371" s="286">
        <f t="shared" ref="CH371" si="7241">+Z371</f>
        <v>44195</v>
      </c>
      <c r="CI371" s="284">
        <f t="shared" ref="CI371" si="7242">+AI371</f>
        <v>4</v>
      </c>
    </row>
    <row r="372" spans="1:87" ht="18" customHeight="1" x14ac:dyDescent="0.55000000000000004">
      <c r="A372" s="179">
        <v>44196</v>
      </c>
      <c r="B372" s="240">
        <v>10</v>
      </c>
      <c r="C372" s="154">
        <f t="shared" ref="C372" si="7243">+B372+C371</f>
        <v>4273</v>
      </c>
      <c r="D372" s="154">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7">
        <v>184</v>
      </c>
      <c r="Z372" s="75">
        <f t="shared" ref="Z372" si="7245">+A372</f>
        <v>44196</v>
      </c>
      <c r="AA372" s="230">
        <f t="shared" ref="AA372" si="7246">+AF372+AL372+AR372</f>
        <v>9691</v>
      </c>
      <c r="AB372" s="230">
        <f t="shared" ref="AB372" si="7247">+AH372+AN372+AT372</f>
        <v>8530</v>
      </c>
      <c r="AC372" s="231">
        <f t="shared" ref="AC372" si="7248">+AJ372+AP372+AV372</f>
        <v>155</v>
      </c>
      <c r="AD372" s="183">
        <f t="shared" ref="AD372" si="7249">+AF372-AF371</f>
        <v>68</v>
      </c>
      <c r="AE372" s="243">
        <f t="shared" ref="AE372" si="7250">+AE371+AD372</f>
        <v>7641</v>
      </c>
      <c r="AF372" s="155">
        <v>8846</v>
      </c>
      <c r="AG372" s="184">
        <f t="shared" ref="AG372:AG373" si="7251">+AH372-AH371</f>
        <v>91</v>
      </c>
      <c r="AH372" s="155">
        <v>7813</v>
      </c>
      <c r="AI372" s="184">
        <f t="shared" ref="AI372:AI374" si="7252">+AJ372-AJ371</f>
        <v>1</v>
      </c>
      <c r="AJ372" s="185">
        <v>148</v>
      </c>
      <c r="AK372" s="186">
        <f t="shared" ref="AK372" si="7253">+AL372-AL371</f>
        <v>0</v>
      </c>
      <c r="AL372" s="155">
        <v>46</v>
      </c>
      <c r="AM372" s="184">
        <f t="shared" ref="AM372" si="7254">+AN372-AN371</f>
        <v>0</v>
      </c>
      <c r="AN372" s="155">
        <v>46</v>
      </c>
      <c r="AO372" s="184">
        <f t="shared" ref="AO372" si="7255">+AP372-AP371</f>
        <v>0</v>
      </c>
      <c r="AP372" s="187">
        <v>0</v>
      </c>
      <c r="AQ372" s="186">
        <f t="shared" ref="AQ372:AQ373" si="7256">+AR372-AR371</f>
        <v>2</v>
      </c>
      <c r="AR372" s="155">
        <v>799</v>
      </c>
      <c r="AS372" s="184">
        <f t="shared" ref="AS372:AS374" si="7257">+AT372-AT371</f>
        <v>5</v>
      </c>
      <c r="AT372" s="155">
        <v>671</v>
      </c>
      <c r="AU372" s="184">
        <f t="shared" ref="AU372" si="7258">+AV372-AV371</f>
        <v>0</v>
      </c>
      <c r="AV372" s="188">
        <v>7</v>
      </c>
      <c r="AW372" s="255">
        <v>201</v>
      </c>
      <c r="AX372" s="237">
        <f t="shared" ref="AX372:AX373" si="7259">+A372</f>
        <v>44196</v>
      </c>
      <c r="AY372" s="6">
        <v>5</v>
      </c>
      <c r="AZ372" s="238">
        <f t="shared" ref="AZ372" si="7260">+AZ371+AY372</f>
        <v>365</v>
      </c>
      <c r="BA372" s="238">
        <f t="shared" si="5947"/>
        <v>155</v>
      </c>
      <c r="BB372" s="130">
        <v>0</v>
      </c>
      <c r="BC372" s="27">
        <f t="shared" ref="BC372" si="7261">+BC371+BB372</f>
        <v>22</v>
      </c>
      <c r="BD372" s="238">
        <f t="shared" si="5949"/>
        <v>190</v>
      </c>
      <c r="BE372" s="229">
        <f t="shared" ref="BE372" si="7262">+Z372</f>
        <v>44196</v>
      </c>
      <c r="BF372" s="132">
        <f t="shared" ref="BF372" si="7263">+B372</f>
        <v>10</v>
      </c>
      <c r="BG372" s="229">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79">
        <f t="shared" ref="BO372" si="7272">+A372</f>
        <v>44196</v>
      </c>
      <c r="BP372">
        <f t="shared" ref="BP372" si="7273">+AF372</f>
        <v>8846</v>
      </c>
      <c r="BQ372">
        <f t="shared" ref="BQ372" si="7274">+AH372</f>
        <v>7813</v>
      </c>
      <c r="BR372">
        <f t="shared" ref="BR372" si="7275">+AJ372</f>
        <v>148</v>
      </c>
      <c r="BS372" s="179">
        <f t="shared" ref="BS372" si="7276">+A372</f>
        <v>44196</v>
      </c>
      <c r="BT372">
        <f t="shared" ref="BT372" si="7277">+AL372</f>
        <v>46</v>
      </c>
      <c r="BU372">
        <f t="shared" ref="BU372" si="7278">+AN372</f>
        <v>46</v>
      </c>
      <c r="BV372">
        <f t="shared" ref="BV372" si="7279">+AP372</f>
        <v>0</v>
      </c>
      <c r="BW372" s="179">
        <f t="shared" ref="BW372" si="7280">+A372</f>
        <v>44196</v>
      </c>
      <c r="BX372">
        <f t="shared" ref="BX372" si="7281">+AR372</f>
        <v>799</v>
      </c>
      <c r="BY372">
        <f t="shared" ref="BY372" si="7282">+AT372</f>
        <v>671</v>
      </c>
      <c r="BZ372">
        <f t="shared" ref="BZ372" si="7283">+AV372</f>
        <v>7</v>
      </c>
      <c r="CA372" s="179">
        <f t="shared" ref="CA372" si="7284">+A372</f>
        <v>44196</v>
      </c>
      <c r="CB372">
        <f t="shared" ref="CB372" si="7285">+AD372</f>
        <v>68</v>
      </c>
      <c r="CC372">
        <f t="shared" ref="CC372" si="7286">+AG372</f>
        <v>91</v>
      </c>
      <c r="CD372" s="179">
        <f t="shared" ref="CD372" si="7287">+A372</f>
        <v>44196</v>
      </c>
      <c r="CE372">
        <f t="shared" ref="CE372" si="7288">+AI372</f>
        <v>1</v>
      </c>
      <c r="CF372" s="1">
        <f t="shared" ref="CF372" si="7289">+Z372</f>
        <v>44196</v>
      </c>
      <c r="CG372" s="283">
        <f t="shared" ref="CG372" si="7290">+AD372</f>
        <v>68</v>
      </c>
      <c r="CH372" s="286">
        <f t="shared" ref="CH372" si="7291">+Z372</f>
        <v>44196</v>
      </c>
      <c r="CI372" s="284">
        <f t="shared" ref="CI372" si="7292">+AI372</f>
        <v>1</v>
      </c>
    </row>
    <row r="373" spans="1:87" ht="18" customHeight="1" x14ac:dyDescent="0.55000000000000004">
      <c r="A373" s="179">
        <v>44197</v>
      </c>
      <c r="B373" s="240">
        <v>14</v>
      </c>
      <c r="C373" s="154">
        <f t="shared" ref="C373" si="7293">+B373+C372</f>
        <v>4287</v>
      </c>
      <c r="D373" s="154">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7">
        <v>185</v>
      </c>
      <c r="Z373" s="75">
        <f t="shared" ref="Z373" si="7295">+A373</f>
        <v>44197</v>
      </c>
      <c r="AA373" s="230">
        <f t="shared" ref="AA373" si="7296">+AF373+AL373+AR373</f>
        <v>9736</v>
      </c>
      <c r="AB373" s="230">
        <f t="shared" ref="AB373" si="7297">+AH373+AN373+AT373</f>
        <v>8640</v>
      </c>
      <c r="AC373" s="231">
        <f t="shared" ref="AC373" si="7298">+AJ373+AP373+AV373</f>
        <v>156</v>
      </c>
      <c r="AD373" s="183">
        <f t="shared" ref="AD373" si="7299">+AF373-AF372</f>
        <v>42</v>
      </c>
      <c r="AE373" s="243">
        <f t="shared" ref="AE373" si="7300">+AE372+AD373</f>
        <v>7683</v>
      </c>
      <c r="AF373" s="155">
        <v>8888</v>
      </c>
      <c r="AG373" s="184">
        <f t="shared" si="7251"/>
        <v>99</v>
      </c>
      <c r="AH373" s="155">
        <v>7912</v>
      </c>
      <c r="AI373" s="184">
        <f t="shared" si="7252"/>
        <v>1</v>
      </c>
      <c r="AJ373" s="185">
        <v>149</v>
      </c>
      <c r="AK373" s="186">
        <f t="shared" ref="AK373" si="7301">+AL373-AL372</f>
        <v>0</v>
      </c>
      <c r="AL373" s="155">
        <v>46</v>
      </c>
      <c r="AM373" s="184">
        <f t="shared" ref="AM373" si="7302">+AN373-AN372</f>
        <v>0</v>
      </c>
      <c r="AN373" s="155">
        <v>46</v>
      </c>
      <c r="AO373" s="184">
        <f t="shared" ref="AO373" si="7303">+AP373-AP372</f>
        <v>0</v>
      </c>
      <c r="AP373" s="187">
        <v>0</v>
      </c>
      <c r="AQ373" s="186">
        <f t="shared" si="7256"/>
        <v>3</v>
      </c>
      <c r="AR373" s="155">
        <v>802</v>
      </c>
      <c r="AS373" s="184">
        <f t="shared" si="7257"/>
        <v>11</v>
      </c>
      <c r="AT373" s="155">
        <v>682</v>
      </c>
      <c r="AU373" s="184">
        <f t="shared" ref="AU373" si="7304">+AV373-AV372</f>
        <v>0</v>
      </c>
      <c r="AV373" s="188">
        <v>7</v>
      </c>
      <c r="AW373" s="255">
        <v>202</v>
      </c>
      <c r="AX373" s="237">
        <f t="shared" si="7259"/>
        <v>44197</v>
      </c>
      <c r="AY373" s="6">
        <v>1</v>
      </c>
      <c r="AZ373" s="238">
        <f t="shared" ref="AZ373" si="7305">+AZ372+AY373</f>
        <v>366</v>
      </c>
      <c r="BA373" s="238">
        <f t="shared" si="5947"/>
        <v>156</v>
      </c>
      <c r="BB373" s="130">
        <v>0</v>
      </c>
      <c r="BC373" s="27">
        <f t="shared" ref="BC373" si="7306">+BC372+BB373</f>
        <v>22</v>
      </c>
      <c r="BD373" s="238">
        <f t="shared" si="5949"/>
        <v>191</v>
      </c>
      <c r="BE373" s="229">
        <f t="shared" ref="BE373" si="7307">+Z373</f>
        <v>44197</v>
      </c>
      <c r="BF373" s="132">
        <f t="shared" ref="BF373" si="7308">+B373</f>
        <v>14</v>
      </c>
      <c r="BG373" s="229">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79">
        <f t="shared" ref="BO373" si="7317">+A373</f>
        <v>44197</v>
      </c>
      <c r="BP373">
        <f t="shared" ref="BP373" si="7318">+AF373</f>
        <v>8888</v>
      </c>
      <c r="BQ373">
        <f t="shared" ref="BQ373" si="7319">+AH373</f>
        <v>7912</v>
      </c>
      <c r="BR373">
        <f t="shared" ref="BR373" si="7320">+AJ373</f>
        <v>149</v>
      </c>
      <c r="BS373" s="179">
        <f t="shared" ref="BS373" si="7321">+A373</f>
        <v>44197</v>
      </c>
      <c r="BT373">
        <f t="shared" ref="BT373" si="7322">+AL373</f>
        <v>46</v>
      </c>
      <c r="BU373">
        <f t="shared" ref="BU373" si="7323">+AN373</f>
        <v>46</v>
      </c>
      <c r="BV373">
        <f t="shared" ref="BV373" si="7324">+AP373</f>
        <v>0</v>
      </c>
      <c r="BW373" s="179">
        <f t="shared" ref="BW373" si="7325">+A373</f>
        <v>44197</v>
      </c>
      <c r="BX373">
        <f t="shared" ref="BX373" si="7326">+AR373</f>
        <v>802</v>
      </c>
      <c r="BY373">
        <f t="shared" ref="BY373" si="7327">+AT373</f>
        <v>682</v>
      </c>
      <c r="BZ373">
        <f t="shared" ref="BZ373" si="7328">+AV373</f>
        <v>7</v>
      </c>
      <c r="CA373" s="179">
        <f t="shared" ref="CA373" si="7329">+A373</f>
        <v>44197</v>
      </c>
      <c r="CB373">
        <f t="shared" ref="CB373" si="7330">+AD373</f>
        <v>42</v>
      </c>
      <c r="CC373">
        <f t="shared" ref="CC373" si="7331">+AG373</f>
        <v>99</v>
      </c>
      <c r="CD373" s="179">
        <f t="shared" ref="CD373" si="7332">+A373</f>
        <v>44197</v>
      </c>
      <c r="CE373">
        <f t="shared" ref="CE373" si="7333">+AI373</f>
        <v>1</v>
      </c>
      <c r="CF373" s="1">
        <f t="shared" ref="CF373" si="7334">+Z373</f>
        <v>44197</v>
      </c>
      <c r="CG373" s="283">
        <f t="shared" ref="CG373" si="7335">+AD373</f>
        <v>42</v>
      </c>
      <c r="CH373" s="286">
        <f t="shared" ref="CH373" si="7336">+Z373</f>
        <v>44197</v>
      </c>
      <c r="CI373" s="284">
        <f t="shared" ref="CI373" si="7337">+AI373</f>
        <v>1</v>
      </c>
    </row>
    <row r="374" spans="1:87" ht="18" customHeight="1" x14ac:dyDescent="0.55000000000000004">
      <c r="A374" s="179">
        <v>44198</v>
      </c>
      <c r="B374" s="240">
        <v>16</v>
      </c>
      <c r="C374" s="154">
        <f t="shared" ref="C374" si="7338">+B374+C373</f>
        <v>4303</v>
      </c>
      <c r="D374" s="154">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7">
        <v>186</v>
      </c>
      <c r="Z374" s="75">
        <f t="shared" ref="Z374" si="7340">+A374</f>
        <v>44198</v>
      </c>
      <c r="AA374" s="230">
        <f t="shared" ref="AA374" si="7341">+AF374+AL374+AR374</f>
        <v>9777</v>
      </c>
      <c r="AB374" s="230">
        <f t="shared" ref="AB374" si="7342">+AH374+AN374+AT374</f>
        <v>8700</v>
      </c>
      <c r="AC374" s="231">
        <f t="shared" ref="AC374" si="7343">+AJ374+AP374+AV374</f>
        <v>157</v>
      </c>
      <c r="AD374" s="183">
        <f t="shared" ref="AD374" si="7344">+AF374-AF373</f>
        <v>35</v>
      </c>
      <c r="AE374" s="243">
        <f t="shared" ref="AE374" si="7345">+AE373+AD374</f>
        <v>7718</v>
      </c>
      <c r="AF374" s="155">
        <v>8923</v>
      </c>
      <c r="AG374" s="184">
        <f t="shared" ref="AG374" si="7346">+AH374-AH373</f>
        <v>56</v>
      </c>
      <c r="AH374" s="155">
        <v>7968</v>
      </c>
      <c r="AI374" s="184">
        <f t="shared" si="7252"/>
        <v>1</v>
      </c>
      <c r="AJ374" s="185">
        <v>150</v>
      </c>
      <c r="AK374" s="186">
        <f t="shared" ref="AK374" si="7347">+AL374-AL373</f>
        <v>0</v>
      </c>
      <c r="AL374" s="155">
        <v>46</v>
      </c>
      <c r="AM374" s="184">
        <f t="shared" ref="AM374" si="7348">+AN374-AN373</f>
        <v>0</v>
      </c>
      <c r="AN374" s="155">
        <v>46</v>
      </c>
      <c r="AO374" s="184">
        <f t="shared" ref="AO374" si="7349">+AP374-AP373</f>
        <v>0</v>
      </c>
      <c r="AP374" s="187">
        <v>0</v>
      </c>
      <c r="AQ374" s="186">
        <f t="shared" ref="AQ374" si="7350">+AR374-AR373</f>
        <v>6</v>
      </c>
      <c r="AR374" s="155">
        <v>808</v>
      </c>
      <c r="AS374" s="184">
        <f t="shared" si="7257"/>
        <v>4</v>
      </c>
      <c r="AT374" s="155">
        <v>686</v>
      </c>
      <c r="AU374" s="184">
        <f t="shared" ref="AU374" si="7351">+AV374-AV373</f>
        <v>0</v>
      </c>
      <c r="AV374" s="188">
        <v>7</v>
      </c>
      <c r="AW374" s="255">
        <v>203</v>
      </c>
      <c r="AX374" s="237">
        <f t="shared" ref="AX374:AX376" si="7352">+A374</f>
        <v>44198</v>
      </c>
      <c r="AY374" s="6">
        <v>1</v>
      </c>
      <c r="AZ374" s="238">
        <f t="shared" ref="AZ374" si="7353">+AZ373+AY374</f>
        <v>367</v>
      </c>
      <c r="BA374" s="238">
        <f t="shared" si="5947"/>
        <v>157</v>
      </c>
      <c r="BB374" s="130">
        <v>1</v>
      </c>
      <c r="BC374" s="27">
        <f t="shared" ref="BC374:BC375" si="7354">+BC373+BB374</f>
        <v>23</v>
      </c>
      <c r="BD374" s="238">
        <f t="shared" si="5949"/>
        <v>192</v>
      </c>
      <c r="BE374" s="229">
        <f t="shared" ref="BE374:BE375" si="7355">+Z374</f>
        <v>44198</v>
      </c>
      <c r="BF374" s="132">
        <f t="shared" ref="BF374:BF375" si="7356">+B374</f>
        <v>16</v>
      </c>
      <c r="BG374" s="229">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79">
        <f t="shared" ref="BO374:BO375" si="7365">+A374</f>
        <v>44198</v>
      </c>
      <c r="BP374">
        <f t="shared" ref="BP374:BP375" si="7366">+AF374</f>
        <v>8923</v>
      </c>
      <c r="BQ374">
        <f t="shared" ref="BQ374:BQ375" si="7367">+AH374</f>
        <v>7968</v>
      </c>
      <c r="BR374">
        <f t="shared" ref="BR374:BR375" si="7368">+AJ374</f>
        <v>150</v>
      </c>
      <c r="BS374" s="179">
        <f t="shared" ref="BS374:BS375" si="7369">+A374</f>
        <v>44198</v>
      </c>
      <c r="BT374">
        <f t="shared" ref="BT374:BT375" si="7370">+AL374</f>
        <v>46</v>
      </c>
      <c r="BU374">
        <f t="shared" ref="BU374:BU375" si="7371">+AN374</f>
        <v>46</v>
      </c>
      <c r="BV374">
        <f t="shared" ref="BV374:BV375" si="7372">+AP374</f>
        <v>0</v>
      </c>
      <c r="BW374" s="179">
        <f t="shared" ref="BW374:BW375" si="7373">+A374</f>
        <v>44198</v>
      </c>
      <c r="BX374">
        <f t="shared" ref="BX374:BX375" si="7374">+AR374</f>
        <v>808</v>
      </c>
      <c r="BY374">
        <f t="shared" ref="BY374:BY375" si="7375">+AT374</f>
        <v>686</v>
      </c>
      <c r="BZ374">
        <f t="shared" ref="BZ374:BZ375" si="7376">+AV374</f>
        <v>7</v>
      </c>
      <c r="CA374" s="179">
        <f t="shared" ref="CA374:CA375" si="7377">+A374</f>
        <v>44198</v>
      </c>
      <c r="CB374">
        <f t="shared" ref="CB374:CB375" si="7378">+AD374</f>
        <v>35</v>
      </c>
      <c r="CC374">
        <f t="shared" ref="CC374:CC375" si="7379">+AG374</f>
        <v>56</v>
      </c>
      <c r="CD374" s="179">
        <f t="shared" ref="CD374:CD375" si="7380">+A374</f>
        <v>44198</v>
      </c>
      <c r="CE374">
        <f t="shared" ref="CE374:CE375" si="7381">+AI374</f>
        <v>1</v>
      </c>
      <c r="CF374" s="1">
        <f t="shared" ref="CF374:CF375" si="7382">+Z374</f>
        <v>44198</v>
      </c>
      <c r="CG374" s="283">
        <f t="shared" ref="CG374:CG375" si="7383">+AD374</f>
        <v>35</v>
      </c>
      <c r="CH374" s="286">
        <f t="shared" ref="CH374:CH375" si="7384">+Z374</f>
        <v>44198</v>
      </c>
      <c r="CI374" s="284">
        <f t="shared" ref="CI374:CI375" si="7385">+AI374</f>
        <v>1</v>
      </c>
    </row>
    <row r="375" spans="1:87" ht="18" customHeight="1" x14ac:dyDescent="0.55000000000000004">
      <c r="A375" s="179">
        <v>44199</v>
      </c>
      <c r="B375" s="240">
        <v>20</v>
      </c>
      <c r="C375" s="154">
        <f t="shared" ref="C375" si="7386">+B375+C374</f>
        <v>4323</v>
      </c>
      <c r="D375" s="154">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7">
        <v>187</v>
      </c>
      <c r="Z375" s="75">
        <f t="shared" ref="Z375:Z376" si="7388">+A375</f>
        <v>44199</v>
      </c>
      <c r="AA375" s="230">
        <f t="shared" ref="AA375" si="7389">+AF375+AL375+AR375</f>
        <v>9822</v>
      </c>
      <c r="AB375" s="230">
        <f t="shared" ref="AB375" si="7390">+AH375+AN375+AT375</f>
        <v>8746</v>
      </c>
      <c r="AC375" s="231">
        <f t="shared" ref="AC375" si="7391">+AJ375+AP375+AV375</f>
        <v>157</v>
      </c>
      <c r="AD375" s="183">
        <f t="shared" ref="AD375" si="7392">+AF375-AF374</f>
        <v>41</v>
      </c>
      <c r="AE375" s="243">
        <f t="shared" ref="AE375" si="7393">+AE374+AD375</f>
        <v>7759</v>
      </c>
      <c r="AF375" s="155">
        <v>8964</v>
      </c>
      <c r="AG375" s="184">
        <f t="shared" ref="AG375:AG377" si="7394">+AH375-AH374</f>
        <v>43</v>
      </c>
      <c r="AH375" s="155">
        <v>8011</v>
      </c>
      <c r="AI375" s="184">
        <f t="shared" ref="AI375:AI377" si="7395">+AJ375-AJ374</f>
        <v>0</v>
      </c>
      <c r="AJ375" s="185">
        <v>150</v>
      </c>
      <c r="AK375" s="186">
        <f t="shared" ref="AK375" si="7396">+AL375-AL374</f>
        <v>0</v>
      </c>
      <c r="AL375" s="155">
        <v>46</v>
      </c>
      <c r="AM375" s="184">
        <f t="shared" ref="AM375" si="7397">+AN375-AN374</f>
        <v>0</v>
      </c>
      <c r="AN375" s="155">
        <v>46</v>
      </c>
      <c r="AO375" s="184">
        <f t="shared" ref="AO375" si="7398">+AP375-AP374</f>
        <v>0</v>
      </c>
      <c r="AP375" s="187">
        <v>0</v>
      </c>
      <c r="AQ375" s="186">
        <f t="shared" ref="AQ375" si="7399">+AR375-AR374</f>
        <v>4</v>
      </c>
      <c r="AR375" s="155">
        <v>812</v>
      </c>
      <c r="AS375" s="184">
        <f t="shared" ref="AS375" si="7400">+AT375-AT374</f>
        <v>3</v>
      </c>
      <c r="AT375" s="155">
        <v>689</v>
      </c>
      <c r="AU375" s="184">
        <f t="shared" ref="AU375" si="7401">+AV375-AV374</f>
        <v>0</v>
      </c>
      <c r="AV375" s="188">
        <v>7</v>
      </c>
      <c r="AW375" s="255">
        <v>204</v>
      </c>
      <c r="AX375" s="237">
        <f t="shared" si="7352"/>
        <v>44199</v>
      </c>
      <c r="AY375" s="6">
        <v>2</v>
      </c>
      <c r="AZ375" s="238">
        <f t="shared" ref="AZ375" si="7402">+AZ374+AY375</f>
        <v>369</v>
      </c>
      <c r="BA375" s="238">
        <f t="shared" si="5947"/>
        <v>158</v>
      </c>
      <c r="BB375" s="130">
        <v>4</v>
      </c>
      <c r="BC375" s="27">
        <f t="shared" si="7354"/>
        <v>27</v>
      </c>
      <c r="BD375" s="238">
        <f t="shared" si="5949"/>
        <v>193</v>
      </c>
      <c r="BE375" s="229">
        <f t="shared" si="7355"/>
        <v>44199</v>
      </c>
      <c r="BF375" s="132">
        <f t="shared" si="7356"/>
        <v>20</v>
      </c>
      <c r="BG375" s="229">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79">
        <f t="shared" si="7365"/>
        <v>44199</v>
      </c>
      <c r="BP375">
        <f t="shared" si="7366"/>
        <v>8964</v>
      </c>
      <c r="BQ375">
        <f t="shared" si="7367"/>
        <v>8011</v>
      </c>
      <c r="BR375">
        <f t="shared" si="7368"/>
        <v>150</v>
      </c>
      <c r="BS375" s="179">
        <f t="shared" si="7369"/>
        <v>44199</v>
      </c>
      <c r="BT375">
        <f t="shared" si="7370"/>
        <v>46</v>
      </c>
      <c r="BU375">
        <f t="shared" si="7371"/>
        <v>46</v>
      </c>
      <c r="BV375">
        <f t="shared" si="7372"/>
        <v>0</v>
      </c>
      <c r="BW375" s="179">
        <f t="shared" si="7373"/>
        <v>44199</v>
      </c>
      <c r="BX375">
        <f t="shared" si="7374"/>
        <v>812</v>
      </c>
      <c r="BY375">
        <f t="shared" si="7375"/>
        <v>689</v>
      </c>
      <c r="BZ375">
        <f t="shared" si="7376"/>
        <v>7</v>
      </c>
      <c r="CA375" s="179">
        <f t="shared" si="7377"/>
        <v>44199</v>
      </c>
      <c r="CB375">
        <f t="shared" si="7378"/>
        <v>41</v>
      </c>
      <c r="CC375">
        <f t="shared" si="7379"/>
        <v>43</v>
      </c>
      <c r="CD375" s="179">
        <f t="shared" si="7380"/>
        <v>44199</v>
      </c>
      <c r="CE375">
        <f t="shared" si="7381"/>
        <v>0</v>
      </c>
      <c r="CF375" s="1">
        <f t="shared" si="7382"/>
        <v>44199</v>
      </c>
      <c r="CG375" s="283">
        <f t="shared" si="7383"/>
        <v>41</v>
      </c>
      <c r="CH375" s="286">
        <f t="shared" si="7384"/>
        <v>44199</v>
      </c>
      <c r="CI375" s="284">
        <f t="shared" si="7385"/>
        <v>0</v>
      </c>
    </row>
    <row r="376" spans="1:87" ht="18" customHeight="1" x14ac:dyDescent="0.55000000000000004">
      <c r="A376" s="179">
        <v>44200</v>
      </c>
      <c r="B376" s="240">
        <v>16</v>
      </c>
      <c r="C376" s="154">
        <f t="shared" ref="C376" si="7403">+B376+C375</f>
        <v>4339</v>
      </c>
      <c r="D376" s="154">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7">
        <v>188</v>
      </c>
      <c r="Z376" s="75">
        <f t="shared" si="7388"/>
        <v>44200</v>
      </c>
      <c r="AA376" s="230">
        <f t="shared" ref="AA376" si="7405">+AF376+AL376+AR376</f>
        <v>9878</v>
      </c>
      <c r="AB376" s="230">
        <f t="shared" ref="AB376" si="7406">+AH376+AN376+AT376</f>
        <v>8797</v>
      </c>
      <c r="AC376" s="231">
        <f t="shared" ref="AC376" si="7407">+AJ376+AP376+AV376</f>
        <v>160</v>
      </c>
      <c r="AD376" s="183">
        <f t="shared" ref="AD376" si="7408">+AF376-AF375</f>
        <v>53</v>
      </c>
      <c r="AE376" s="243">
        <f t="shared" ref="AE376" si="7409">+AE375+AD376</f>
        <v>7812</v>
      </c>
      <c r="AF376" s="155">
        <v>9017</v>
      </c>
      <c r="AG376" s="184">
        <f t="shared" si="7394"/>
        <v>44</v>
      </c>
      <c r="AH376" s="155">
        <v>8055</v>
      </c>
      <c r="AI376" s="184">
        <f t="shared" si="7395"/>
        <v>3</v>
      </c>
      <c r="AJ376" s="185">
        <v>153</v>
      </c>
      <c r="AK376" s="186">
        <f t="shared" ref="AK376" si="7410">+AL376-AL375</f>
        <v>0</v>
      </c>
      <c r="AL376" s="155">
        <v>46</v>
      </c>
      <c r="AM376" s="184">
        <f t="shared" ref="AM376" si="7411">+AN376-AN375</f>
        <v>0</v>
      </c>
      <c r="AN376" s="155">
        <v>46</v>
      </c>
      <c r="AO376" s="184">
        <f t="shared" ref="AO376" si="7412">+AP376-AP375</f>
        <v>0</v>
      </c>
      <c r="AP376" s="187">
        <v>0</v>
      </c>
      <c r="AQ376" s="186">
        <f t="shared" ref="AQ376" si="7413">+AR376-AR375</f>
        <v>3</v>
      </c>
      <c r="AR376" s="155">
        <v>815</v>
      </c>
      <c r="AS376" s="184">
        <f t="shared" ref="AS376" si="7414">+AT376-AT375</f>
        <v>7</v>
      </c>
      <c r="AT376" s="155">
        <v>696</v>
      </c>
      <c r="AU376" s="184">
        <f t="shared" ref="AU376" si="7415">+AV376-AV375</f>
        <v>0</v>
      </c>
      <c r="AV376" s="188">
        <v>7</v>
      </c>
      <c r="AW376" s="255">
        <v>205</v>
      </c>
      <c r="AX376" s="237">
        <f t="shared" si="7352"/>
        <v>44200</v>
      </c>
      <c r="AY376" s="6">
        <v>1</v>
      </c>
      <c r="AZ376" s="238">
        <f t="shared" ref="AZ376" si="7416">+AZ375+AY376</f>
        <v>370</v>
      </c>
      <c r="BA376" s="238">
        <f t="shared" si="5947"/>
        <v>159</v>
      </c>
      <c r="BB376" s="130">
        <v>14</v>
      </c>
      <c r="BC376" s="27">
        <f t="shared" ref="BC376" si="7417">+BC375+BB376</f>
        <v>41</v>
      </c>
      <c r="BD376" s="238">
        <f t="shared" si="5949"/>
        <v>194</v>
      </c>
      <c r="BE376" s="229">
        <f t="shared" ref="BE376" si="7418">+Z376</f>
        <v>44200</v>
      </c>
      <c r="BF376" s="132">
        <f t="shared" ref="BF376" si="7419">+B376</f>
        <v>16</v>
      </c>
      <c r="BG376" s="229">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79">
        <f t="shared" ref="BO376" si="7428">+A376</f>
        <v>44200</v>
      </c>
      <c r="BP376">
        <f t="shared" ref="BP376" si="7429">+AF376</f>
        <v>9017</v>
      </c>
      <c r="BQ376">
        <f t="shared" ref="BQ376" si="7430">+AH376</f>
        <v>8055</v>
      </c>
      <c r="BR376">
        <f t="shared" ref="BR376" si="7431">+AJ376</f>
        <v>153</v>
      </c>
      <c r="BS376" s="179">
        <f t="shared" ref="BS376" si="7432">+A376</f>
        <v>44200</v>
      </c>
      <c r="BT376">
        <f t="shared" ref="BT376" si="7433">+AL376</f>
        <v>46</v>
      </c>
      <c r="BU376">
        <f t="shared" ref="BU376" si="7434">+AN376</f>
        <v>46</v>
      </c>
      <c r="BV376">
        <f t="shared" ref="BV376" si="7435">+AP376</f>
        <v>0</v>
      </c>
      <c r="BW376" s="179">
        <f t="shared" ref="BW376" si="7436">+A376</f>
        <v>44200</v>
      </c>
      <c r="BX376">
        <f t="shared" ref="BX376" si="7437">+AR376</f>
        <v>815</v>
      </c>
      <c r="BY376">
        <f t="shared" ref="BY376" si="7438">+AT376</f>
        <v>696</v>
      </c>
      <c r="BZ376">
        <f t="shared" ref="BZ376" si="7439">+AV376</f>
        <v>7</v>
      </c>
      <c r="CA376" s="179">
        <f t="shared" ref="CA376" si="7440">+A376</f>
        <v>44200</v>
      </c>
      <c r="CB376">
        <f t="shared" ref="CB376" si="7441">+AD376</f>
        <v>53</v>
      </c>
      <c r="CC376">
        <f t="shared" ref="CC376" si="7442">+AG376</f>
        <v>44</v>
      </c>
      <c r="CD376" s="179">
        <f t="shared" ref="CD376" si="7443">+A376</f>
        <v>44200</v>
      </c>
      <c r="CE376">
        <f t="shared" ref="CE376" si="7444">+AI376</f>
        <v>3</v>
      </c>
      <c r="CF376" s="1">
        <f t="shared" ref="CF376" si="7445">+Z376</f>
        <v>44200</v>
      </c>
      <c r="CG376" s="283">
        <f t="shared" ref="CG376" si="7446">+AD376</f>
        <v>53</v>
      </c>
      <c r="CH376" s="286">
        <f t="shared" ref="CH376" si="7447">+Z376</f>
        <v>44200</v>
      </c>
      <c r="CI376" s="284">
        <f t="shared" ref="CI376" si="7448">+AI376</f>
        <v>3</v>
      </c>
    </row>
    <row r="377" spans="1:87" ht="18" customHeight="1" x14ac:dyDescent="0.55000000000000004">
      <c r="A377" s="179">
        <v>44201</v>
      </c>
      <c r="B377" s="240">
        <v>9</v>
      </c>
      <c r="C377" s="154">
        <f t="shared" ref="C377" si="7449">+B377+C376</f>
        <v>4348</v>
      </c>
      <c r="D377" s="154">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7">
        <v>189</v>
      </c>
      <c r="Z377" s="75">
        <f t="shared" ref="Z377" si="7451">+A377</f>
        <v>44201</v>
      </c>
      <c r="AA377" s="230">
        <f t="shared" ref="AA377" si="7452">+AF377+AL377+AR377</f>
        <v>9912</v>
      </c>
      <c r="AB377" s="230">
        <f t="shared" ref="AB377" si="7453">+AH377+AN377+AT377</f>
        <v>8870</v>
      </c>
      <c r="AC377" s="231">
        <f t="shared" ref="AC377" si="7454">+AJ377+AP377+AV377</f>
        <v>160</v>
      </c>
      <c r="AD377" s="183">
        <f t="shared" ref="AD377" si="7455">+AF377-AF376</f>
        <v>32</v>
      </c>
      <c r="AE377" s="243">
        <f t="shared" ref="AE377" si="7456">+AE376+AD377</f>
        <v>7844</v>
      </c>
      <c r="AF377" s="155">
        <v>9049</v>
      </c>
      <c r="AG377" s="184">
        <f t="shared" si="7394"/>
        <v>72</v>
      </c>
      <c r="AH377" s="155">
        <v>8127</v>
      </c>
      <c r="AI377" s="184">
        <f t="shared" si="7395"/>
        <v>0</v>
      </c>
      <c r="AJ377" s="185">
        <v>153</v>
      </c>
      <c r="AK377" s="186">
        <f t="shared" ref="AK377" si="7457">+AL377-AL376</f>
        <v>0</v>
      </c>
      <c r="AL377" s="155">
        <v>46</v>
      </c>
      <c r="AM377" s="184">
        <f t="shared" ref="AM377" si="7458">+AN377-AN376</f>
        <v>0</v>
      </c>
      <c r="AN377" s="155">
        <v>46</v>
      </c>
      <c r="AO377" s="184">
        <f t="shared" ref="AO377" si="7459">+AP377-AP376</f>
        <v>0</v>
      </c>
      <c r="AP377" s="187">
        <v>0</v>
      </c>
      <c r="AQ377" s="186">
        <f t="shared" ref="AQ377" si="7460">+AR377-AR376</f>
        <v>2</v>
      </c>
      <c r="AR377" s="155">
        <v>817</v>
      </c>
      <c r="AS377" s="184">
        <f t="shared" ref="AS377:AS379" si="7461">+AT377-AT376</f>
        <v>1</v>
      </c>
      <c r="AT377" s="155">
        <v>697</v>
      </c>
      <c r="AU377" s="184">
        <f t="shared" ref="AU377" si="7462">+AV377-AV376</f>
        <v>0</v>
      </c>
      <c r="AV377" s="188">
        <v>7</v>
      </c>
      <c r="AW377" s="255">
        <v>206</v>
      </c>
      <c r="AX377" s="237">
        <f t="shared" ref="AX377:AX383" si="7463">+A377</f>
        <v>44201</v>
      </c>
      <c r="AY377" s="6">
        <v>1</v>
      </c>
      <c r="AZ377" s="238">
        <f t="shared" ref="AZ377" si="7464">+AZ376+AY377</f>
        <v>371</v>
      </c>
      <c r="BA377" s="238">
        <f t="shared" si="5947"/>
        <v>160</v>
      </c>
      <c r="BB377" s="130">
        <v>20</v>
      </c>
      <c r="BC377" s="27">
        <f t="shared" ref="BC377" si="7465">+BC376+BB377</f>
        <v>61</v>
      </c>
      <c r="BD377" s="238">
        <f t="shared" si="5949"/>
        <v>195</v>
      </c>
      <c r="BE377" s="229">
        <f t="shared" ref="BE377" si="7466">+Z377</f>
        <v>44201</v>
      </c>
      <c r="BF377" s="132">
        <f t="shared" ref="BF377" si="7467">+B377</f>
        <v>9</v>
      </c>
      <c r="BG377" s="229">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79">
        <f t="shared" ref="BO377" si="7476">+A377</f>
        <v>44201</v>
      </c>
      <c r="BP377">
        <f t="shared" ref="BP377" si="7477">+AF377</f>
        <v>9049</v>
      </c>
      <c r="BQ377">
        <f t="shared" ref="BQ377" si="7478">+AH377</f>
        <v>8127</v>
      </c>
      <c r="BR377">
        <f t="shared" ref="BR377" si="7479">+AJ377</f>
        <v>153</v>
      </c>
      <c r="BS377" s="179">
        <f t="shared" ref="BS377" si="7480">+A377</f>
        <v>44201</v>
      </c>
      <c r="BT377">
        <f t="shared" ref="BT377" si="7481">+AL377</f>
        <v>46</v>
      </c>
      <c r="BU377">
        <f t="shared" ref="BU377" si="7482">+AN377</f>
        <v>46</v>
      </c>
      <c r="BV377">
        <f t="shared" ref="BV377" si="7483">+AP377</f>
        <v>0</v>
      </c>
      <c r="BW377" s="179">
        <f t="shared" ref="BW377" si="7484">+A377</f>
        <v>44201</v>
      </c>
      <c r="BX377">
        <f t="shared" ref="BX377" si="7485">+AR377</f>
        <v>817</v>
      </c>
      <c r="BY377">
        <f t="shared" ref="BY377" si="7486">+AT377</f>
        <v>697</v>
      </c>
      <c r="BZ377">
        <f t="shared" ref="BZ377" si="7487">+AV377</f>
        <v>7</v>
      </c>
      <c r="CA377" s="179">
        <f t="shared" ref="CA377" si="7488">+A377</f>
        <v>44201</v>
      </c>
      <c r="CB377">
        <f t="shared" ref="CB377" si="7489">+AD377</f>
        <v>32</v>
      </c>
      <c r="CC377">
        <f t="shared" ref="CC377" si="7490">+AG377</f>
        <v>72</v>
      </c>
      <c r="CD377" s="179">
        <f t="shared" ref="CD377" si="7491">+A377</f>
        <v>44201</v>
      </c>
      <c r="CE377">
        <f t="shared" ref="CE377" si="7492">+AI377</f>
        <v>0</v>
      </c>
      <c r="CF377" s="1">
        <f t="shared" ref="CF377" si="7493">+Z377</f>
        <v>44201</v>
      </c>
      <c r="CG377" s="283">
        <f t="shared" ref="CG377" si="7494">+AD377</f>
        <v>32</v>
      </c>
      <c r="CH377" s="286">
        <f t="shared" ref="CH377" si="7495">+Z377</f>
        <v>44201</v>
      </c>
      <c r="CI377" s="284">
        <f t="shared" ref="CI377" si="7496">+AI377</f>
        <v>0</v>
      </c>
    </row>
    <row r="378" spans="1:87" ht="18" customHeight="1" x14ac:dyDescent="0.55000000000000004">
      <c r="A378" s="179">
        <v>44202</v>
      </c>
      <c r="B378" s="240">
        <v>11</v>
      </c>
      <c r="C378" s="154">
        <f t="shared" ref="C378" si="7497">+B378+C377</f>
        <v>4359</v>
      </c>
      <c r="D378" s="154">
        <f t="shared" ref="D378:D379"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7">
        <v>190</v>
      </c>
      <c r="Z378" s="75">
        <f t="shared" ref="Z378" si="7499">+A378</f>
        <v>44202</v>
      </c>
      <c r="AA378" s="230">
        <f t="shared" ref="AA378" si="7500">+AF378+AL378+AR378</f>
        <v>9939</v>
      </c>
      <c r="AB378" s="230">
        <f t="shared" ref="AB378" si="7501">+AH378+AN378+AT378</f>
        <v>8947</v>
      </c>
      <c r="AC378" s="231">
        <f t="shared" ref="AC378" si="7502">+AJ378+AP378+AV378</f>
        <v>161</v>
      </c>
      <c r="AD378" s="183">
        <f t="shared" ref="AD378" si="7503">+AF378-AF377</f>
        <v>25</v>
      </c>
      <c r="AE378" s="243">
        <f t="shared" ref="AE378" si="7504">+AE377+AD378</f>
        <v>7869</v>
      </c>
      <c r="AF378" s="155">
        <v>9074</v>
      </c>
      <c r="AG378" s="184">
        <f t="shared" ref="AG378" si="7505">+AH378-AH377</f>
        <v>74</v>
      </c>
      <c r="AH378" s="155">
        <v>8201</v>
      </c>
      <c r="AI378" s="184">
        <f t="shared" ref="AI378" si="7506">+AJ378-AJ377</f>
        <v>1</v>
      </c>
      <c r="AJ378" s="185">
        <v>154</v>
      </c>
      <c r="AK378" s="186">
        <f t="shared" ref="AK378" si="7507">+AL378-AL377</f>
        <v>0</v>
      </c>
      <c r="AL378" s="155">
        <v>46</v>
      </c>
      <c r="AM378" s="184">
        <f t="shared" ref="AM378" si="7508">+AN378-AN377</f>
        <v>0</v>
      </c>
      <c r="AN378" s="155">
        <v>46</v>
      </c>
      <c r="AO378" s="184">
        <f t="shared" ref="AO378" si="7509">+AP378-AP377</f>
        <v>0</v>
      </c>
      <c r="AP378" s="187">
        <v>0</v>
      </c>
      <c r="AQ378" s="186">
        <f t="shared" ref="AQ378" si="7510">+AR378-AR377</f>
        <v>2</v>
      </c>
      <c r="AR378" s="155">
        <v>819</v>
      </c>
      <c r="AS378" s="184">
        <f t="shared" si="7461"/>
        <v>3</v>
      </c>
      <c r="AT378" s="155">
        <v>700</v>
      </c>
      <c r="AU378" s="184">
        <f t="shared" ref="AU378" si="7511">+AV378-AV377</f>
        <v>0</v>
      </c>
      <c r="AV378" s="188">
        <v>7</v>
      </c>
      <c r="AW378" s="255">
        <v>207</v>
      </c>
      <c r="AX378" s="237">
        <f t="shared" si="7463"/>
        <v>44202</v>
      </c>
      <c r="AY378" s="6">
        <v>0</v>
      </c>
      <c r="AZ378" s="238">
        <f t="shared" ref="AZ378" si="7512">+AZ377+AY378</f>
        <v>371</v>
      </c>
      <c r="BA378" s="238">
        <f t="shared" si="5947"/>
        <v>161</v>
      </c>
      <c r="BB378" s="130">
        <v>51</v>
      </c>
      <c r="BC378" s="27">
        <f t="shared" ref="BC378" si="7513">+BC377+BB378</f>
        <v>112</v>
      </c>
      <c r="BD378" s="238">
        <f t="shared" si="5949"/>
        <v>196</v>
      </c>
      <c r="BE378" s="229">
        <f t="shared" ref="BE378" si="7514">+Z378</f>
        <v>44202</v>
      </c>
      <c r="BF378" s="132">
        <f t="shared" ref="BF378" si="7515">+B378</f>
        <v>11</v>
      </c>
      <c r="BG378" s="229">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79">
        <f t="shared" ref="BO378" si="7524">+A378</f>
        <v>44202</v>
      </c>
      <c r="BP378">
        <f t="shared" ref="BP378" si="7525">+AF378</f>
        <v>9074</v>
      </c>
      <c r="BQ378">
        <f t="shared" ref="BQ378" si="7526">+AH378</f>
        <v>8201</v>
      </c>
      <c r="BR378">
        <f t="shared" ref="BR378" si="7527">+AJ378</f>
        <v>154</v>
      </c>
      <c r="BS378" s="179">
        <f t="shared" ref="BS378" si="7528">+A378</f>
        <v>44202</v>
      </c>
      <c r="BT378">
        <f t="shared" ref="BT378" si="7529">+AL378</f>
        <v>46</v>
      </c>
      <c r="BU378">
        <f t="shared" ref="BU378" si="7530">+AN378</f>
        <v>46</v>
      </c>
      <c r="BV378">
        <f t="shared" ref="BV378" si="7531">+AP378</f>
        <v>0</v>
      </c>
      <c r="BW378" s="179">
        <f t="shared" ref="BW378" si="7532">+A378</f>
        <v>44202</v>
      </c>
      <c r="BX378">
        <f t="shared" ref="BX378" si="7533">+AR378</f>
        <v>819</v>
      </c>
      <c r="BY378">
        <f t="shared" ref="BY378" si="7534">+AT378</f>
        <v>700</v>
      </c>
      <c r="BZ378">
        <f t="shared" ref="BZ378" si="7535">+AV378</f>
        <v>7</v>
      </c>
      <c r="CA378" s="179">
        <f t="shared" ref="CA378" si="7536">+A378</f>
        <v>44202</v>
      </c>
      <c r="CB378">
        <f t="shared" ref="CB378" si="7537">+AD378</f>
        <v>25</v>
      </c>
      <c r="CC378">
        <f t="shared" ref="CC378" si="7538">+AG378</f>
        <v>74</v>
      </c>
      <c r="CD378" s="179">
        <f t="shared" ref="CD378" si="7539">+A378</f>
        <v>44202</v>
      </c>
      <c r="CE378">
        <f t="shared" ref="CE378" si="7540">+AI378</f>
        <v>1</v>
      </c>
      <c r="CF378" s="1">
        <f t="shared" ref="CF378" si="7541">+Z378</f>
        <v>44202</v>
      </c>
      <c r="CG378" s="283">
        <f t="shared" ref="CG378" si="7542">+AD378</f>
        <v>25</v>
      </c>
      <c r="CH378" s="286">
        <f t="shared" ref="CH378" si="7543">+Z378</f>
        <v>44202</v>
      </c>
      <c r="CI378" s="284">
        <f t="shared" ref="CI378" si="7544">+AI378</f>
        <v>1</v>
      </c>
    </row>
    <row r="379" spans="1:87" ht="18" customHeight="1" x14ac:dyDescent="0.55000000000000004">
      <c r="A379" s="179">
        <v>44203</v>
      </c>
      <c r="B379" s="240">
        <v>16</v>
      </c>
      <c r="C379" s="154">
        <f t="shared" ref="C379" si="7545">+B379+C378</f>
        <v>4375</v>
      </c>
      <c r="D379" s="154">
        <f t="shared" si="7498"/>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7">
        <v>191</v>
      </c>
      <c r="Z379" s="75">
        <f t="shared" ref="Z379" si="7546">+A379</f>
        <v>44203</v>
      </c>
      <c r="AA379" s="230">
        <f t="shared" ref="AA379" si="7547">+AF379+AL379+AR379</f>
        <v>9975</v>
      </c>
      <c r="AB379" s="230">
        <f t="shared" ref="AB379" si="7548">+AH379+AN379+AT379</f>
        <v>9012</v>
      </c>
      <c r="AC379" s="231">
        <f t="shared" ref="AC379" si="7549">+AJ379+AP379+AV379</f>
        <v>161</v>
      </c>
      <c r="AD379" s="183">
        <f t="shared" ref="AD379" si="7550">+AF379-AF378</f>
        <v>33</v>
      </c>
      <c r="AE379" s="243">
        <f t="shared" ref="AE379" si="7551">+AE378+AD379</f>
        <v>7902</v>
      </c>
      <c r="AF379" s="155">
        <v>9107</v>
      </c>
      <c r="AG379" s="184">
        <f t="shared" ref="AG379" si="7552">+AH379-AH378</f>
        <v>57</v>
      </c>
      <c r="AH379" s="155">
        <v>8258</v>
      </c>
      <c r="AI379" s="184">
        <f t="shared" ref="AI379" si="7553">+AJ379-AJ378</f>
        <v>0</v>
      </c>
      <c r="AJ379" s="185">
        <v>154</v>
      </c>
      <c r="AK379" s="186">
        <f t="shared" ref="AK379" si="7554">+AL379-AL378</f>
        <v>0</v>
      </c>
      <c r="AL379" s="155">
        <v>46</v>
      </c>
      <c r="AM379" s="184">
        <f t="shared" ref="AM379" si="7555">+AN379-AN378</f>
        <v>0</v>
      </c>
      <c r="AN379" s="155">
        <v>46</v>
      </c>
      <c r="AO379" s="184">
        <f t="shared" ref="AO379" si="7556">+AP379-AP378</f>
        <v>0</v>
      </c>
      <c r="AP379" s="187">
        <v>0</v>
      </c>
      <c r="AQ379" s="186">
        <f t="shared" ref="AQ379" si="7557">+AR379-AR378</f>
        <v>3</v>
      </c>
      <c r="AR379" s="155">
        <v>822</v>
      </c>
      <c r="AS379" s="184">
        <f t="shared" si="7461"/>
        <v>8</v>
      </c>
      <c r="AT379" s="155">
        <v>708</v>
      </c>
      <c r="AU379" s="184">
        <f t="shared" ref="AU379" si="7558">+AV379-AV378</f>
        <v>0</v>
      </c>
      <c r="AV379" s="188">
        <v>7</v>
      </c>
      <c r="AW379" s="255">
        <v>208</v>
      </c>
      <c r="AX379" s="237">
        <f t="shared" si="7463"/>
        <v>44203</v>
      </c>
      <c r="AY379" s="6">
        <v>1</v>
      </c>
      <c r="AZ379" s="238">
        <f t="shared" ref="AZ379" si="7559">+AZ378+AY379</f>
        <v>372</v>
      </c>
      <c r="BA379" s="238">
        <f t="shared" si="5947"/>
        <v>162</v>
      </c>
      <c r="BB379" s="130">
        <v>33</v>
      </c>
      <c r="BC379" s="27">
        <f t="shared" ref="BC379" si="7560">+BC378+BB379</f>
        <v>145</v>
      </c>
      <c r="BD379" s="238">
        <f t="shared" si="5949"/>
        <v>197</v>
      </c>
      <c r="BE379" s="229">
        <f t="shared" ref="BE379" si="7561">+Z379</f>
        <v>44203</v>
      </c>
      <c r="BF379" s="132">
        <f t="shared" ref="BF379" si="7562">+B379</f>
        <v>16</v>
      </c>
      <c r="BG379" s="229">
        <f t="shared" ref="BG379" si="7563">+A379</f>
        <v>44203</v>
      </c>
      <c r="BH379" s="132">
        <f t="shared" ref="BH379" si="7564">+C379</f>
        <v>4375</v>
      </c>
      <c r="BI379" s="1">
        <f t="shared" ref="BI379" si="7565">+BE379</f>
        <v>44203</v>
      </c>
      <c r="BJ379">
        <f t="shared" ref="BJ379" si="7566">+L379</f>
        <v>57</v>
      </c>
      <c r="BK379">
        <f t="shared" ref="BK379" si="7567">+M379</f>
        <v>18</v>
      </c>
      <c r="BL379" s="1">
        <f t="shared" ref="BL379" si="7568">+BI379</f>
        <v>44203</v>
      </c>
      <c r="BM379">
        <f t="shared" ref="BM379" si="7569">+BM378+BJ379</f>
        <v>6309</v>
      </c>
      <c r="BN379">
        <f t="shared" ref="BN379" si="7570">+BN378+BK379</f>
        <v>3181</v>
      </c>
      <c r="BO379" s="179">
        <f t="shared" ref="BO379" si="7571">+A379</f>
        <v>44203</v>
      </c>
      <c r="BP379">
        <f t="shared" ref="BP379" si="7572">+AF379</f>
        <v>9107</v>
      </c>
      <c r="BQ379">
        <f t="shared" ref="BQ379" si="7573">+AH379</f>
        <v>8258</v>
      </c>
      <c r="BR379">
        <f t="shared" ref="BR379" si="7574">+AJ379</f>
        <v>154</v>
      </c>
      <c r="BS379" s="179">
        <f t="shared" ref="BS379" si="7575">+A379</f>
        <v>44203</v>
      </c>
      <c r="BT379">
        <f t="shared" ref="BT379" si="7576">+AL379</f>
        <v>46</v>
      </c>
      <c r="BU379">
        <f t="shared" ref="BU379" si="7577">+AN379</f>
        <v>46</v>
      </c>
      <c r="BV379">
        <f t="shared" ref="BV379" si="7578">+AP379</f>
        <v>0</v>
      </c>
      <c r="BW379" s="179">
        <f t="shared" ref="BW379" si="7579">+A379</f>
        <v>44203</v>
      </c>
      <c r="BX379">
        <f t="shared" ref="BX379" si="7580">+AR379</f>
        <v>822</v>
      </c>
      <c r="BY379">
        <f t="shared" ref="BY379" si="7581">+AT379</f>
        <v>708</v>
      </c>
      <c r="BZ379">
        <f t="shared" ref="BZ379" si="7582">+AV379</f>
        <v>7</v>
      </c>
      <c r="CA379" s="179">
        <f t="shared" ref="CA379" si="7583">+A379</f>
        <v>44203</v>
      </c>
      <c r="CB379">
        <f t="shared" ref="CB379" si="7584">+AD379</f>
        <v>33</v>
      </c>
      <c r="CC379">
        <f t="shared" ref="CC379" si="7585">+AG379</f>
        <v>57</v>
      </c>
      <c r="CD379" s="179">
        <f t="shared" ref="CD379" si="7586">+A379</f>
        <v>44203</v>
      </c>
      <c r="CE379">
        <f t="shared" ref="CE379" si="7587">+AI379</f>
        <v>0</v>
      </c>
      <c r="CF379" s="1">
        <f t="shared" ref="CF379" si="7588">+Z379</f>
        <v>44203</v>
      </c>
      <c r="CG379" s="283">
        <f t="shared" ref="CG379" si="7589">+AD379</f>
        <v>33</v>
      </c>
      <c r="CH379" s="286">
        <f t="shared" ref="CH379" si="7590">+Z379</f>
        <v>44203</v>
      </c>
      <c r="CI379" s="284">
        <f t="shared" ref="CI379" si="7591">+AI379</f>
        <v>0</v>
      </c>
    </row>
    <row r="380" spans="1:87" ht="18" customHeight="1" x14ac:dyDescent="0.55000000000000004">
      <c r="A380" s="179">
        <v>44204</v>
      </c>
      <c r="B380" s="240">
        <v>16</v>
      </c>
      <c r="C380" s="154">
        <f t="shared" ref="C380" si="7592">+B380+C379</f>
        <v>4391</v>
      </c>
      <c r="D380" s="154">
        <f t="shared" ref="D380" si="7593">+C380-F380</f>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7">
        <v>192</v>
      </c>
      <c r="Z380" s="75">
        <f t="shared" ref="Z380" si="7594">+A380</f>
        <v>44204</v>
      </c>
      <c r="AA380" s="230">
        <f t="shared" ref="AA380" si="7595">+AF380+AL380+AR380</f>
        <v>10023</v>
      </c>
      <c r="AB380" s="230">
        <f t="shared" ref="AB380" si="7596">+AH380+AN380+AT380</f>
        <v>9067</v>
      </c>
      <c r="AC380" s="231">
        <f t="shared" ref="AC380" si="7597">+AJ380+AP380+AV380</f>
        <v>162</v>
      </c>
      <c r="AD380" s="183">
        <f t="shared" ref="AD380" si="7598">+AF380-AF379</f>
        <v>45</v>
      </c>
      <c r="AE380" s="243">
        <f t="shared" ref="AE380" si="7599">+AE379+AD380</f>
        <v>7947</v>
      </c>
      <c r="AF380" s="155">
        <v>9152</v>
      </c>
      <c r="AG380" s="184">
        <f t="shared" ref="AG380" si="7600">+AH380-AH379</f>
        <v>49</v>
      </c>
      <c r="AH380" s="155">
        <v>8307</v>
      </c>
      <c r="AI380" s="184">
        <f t="shared" ref="AI380" si="7601">+AJ380-AJ379</f>
        <v>1</v>
      </c>
      <c r="AJ380" s="185">
        <v>155</v>
      </c>
      <c r="AK380" s="186">
        <f t="shared" ref="AK380" si="7602">+AL380-AL379</f>
        <v>0</v>
      </c>
      <c r="AL380" s="155">
        <v>46</v>
      </c>
      <c r="AM380" s="184">
        <f t="shared" ref="AM380" si="7603">+AN380-AN379</f>
        <v>0</v>
      </c>
      <c r="AN380" s="155">
        <v>46</v>
      </c>
      <c r="AO380" s="184">
        <f t="shared" ref="AO380" si="7604">+AP380-AP379</f>
        <v>0</v>
      </c>
      <c r="AP380" s="187">
        <v>0</v>
      </c>
      <c r="AQ380" s="186">
        <f t="shared" ref="AQ380" si="7605">+AR380-AR379</f>
        <v>3</v>
      </c>
      <c r="AR380" s="155">
        <v>825</v>
      </c>
      <c r="AS380" s="184">
        <f t="shared" ref="AS380" si="7606">+AT380-AT379</f>
        <v>6</v>
      </c>
      <c r="AT380" s="155">
        <v>714</v>
      </c>
      <c r="AU380" s="184">
        <f t="shared" ref="AU380" si="7607">+AV380-AV379</f>
        <v>0</v>
      </c>
      <c r="AV380" s="188">
        <v>7</v>
      </c>
      <c r="AW380" s="255">
        <v>209</v>
      </c>
      <c r="AX380" s="237">
        <f t="shared" si="7463"/>
        <v>44204</v>
      </c>
      <c r="AY380" s="6">
        <v>0</v>
      </c>
      <c r="AZ380" s="238">
        <f t="shared" ref="AZ380" si="7608">+AZ379+AY380</f>
        <v>372</v>
      </c>
      <c r="BA380" s="238">
        <f t="shared" si="5947"/>
        <v>163</v>
      </c>
      <c r="BB380" s="130">
        <v>14</v>
      </c>
      <c r="BC380" s="27">
        <f t="shared" ref="BC380" si="7609">+BC379+BB380</f>
        <v>159</v>
      </c>
      <c r="BD380" s="238">
        <f t="shared" si="5949"/>
        <v>198</v>
      </c>
      <c r="BE380" s="229">
        <f t="shared" ref="BE380" si="7610">+Z380</f>
        <v>44204</v>
      </c>
      <c r="BF380" s="132">
        <f t="shared" ref="BF380" si="7611">+B380</f>
        <v>16</v>
      </c>
      <c r="BG380" s="229">
        <f t="shared" ref="BG380" si="7612">+A380</f>
        <v>44204</v>
      </c>
      <c r="BH380" s="132">
        <f t="shared" ref="BH380" si="7613">+C380</f>
        <v>4391</v>
      </c>
      <c r="BI380" s="1">
        <f t="shared" ref="BI380" si="7614">+BE380</f>
        <v>44204</v>
      </c>
      <c r="BJ380">
        <f t="shared" ref="BJ380" si="7615">+L380</f>
        <v>38</v>
      </c>
      <c r="BK380">
        <f t="shared" ref="BK380" si="7616">+M380</f>
        <v>21</v>
      </c>
      <c r="BL380" s="1">
        <f t="shared" ref="BL380" si="7617">+BI380</f>
        <v>44204</v>
      </c>
      <c r="BM380">
        <f t="shared" ref="BM380" si="7618">+BM379+BJ380</f>
        <v>6347</v>
      </c>
      <c r="BN380">
        <f t="shared" ref="BN380" si="7619">+BN379+BK380</f>
        <v>3202</v>
      </c>
      <c r="BO380" s="179">
        <f t="shared" ref="BO380" si="7620">+A380</f>
        <v>44204</v>
      </c>
      <c r="BP380">
        <f t="shared" ref="BP380" si="7621">+AF380</f>
        <v>9152</v>
      </c>
      <c r="BQ380">
        <f t="shared" ref="BQ380" si="7622">+AH380</f>
        <v>8307</v>
      </c>
      <c r="BR380">
        <f t="shared" ref="BR380" si="7623">+AJ380</f>
        <v>155</v>
      </c>
      <c r="BS380" s="179">
        <f t="shared" ref="BS380" si="7624">+A380</f>
        <v>44204</v>
      </c>
      <c r="BT380">
        <f t="shared" ref="BT380" si="7625">+AL380</f>
        <v>46</v>
      </c>
      <c r="BU380">
        <f t="shared" ref="BU380" si="7626">+AN380</f>
        <v>46</v>
      </c>
      <c r="BV380">
        <f t="shared" ref="BV380" si="7627">+AP380</f>
        <v>0</v>
      </c>
      <c r="BW380" s="179">
        <f t="shared" ref="BW380" si="7628">+A380</f>
        <v>44204</v>
      </c>
      <c r="BX380">
        <f t="shared" ref="BX380" si="7629">+AR380</f>
        <v>825</v>
      </c>
      <c r="BY380">
        <f t="shared" ref="BY380" si="7630">+AT380</f>
        <v>714</v>
      </c>
      <c r="BZ380">
        <f t="shared" ref="BZ380" si="7631">+AV380</f>
        <v>7</v>
      </c>
      <c r="CA380" s="179">
        <f t="shared" ref="CA380" si="7632">+A380</f>
        <v>44204</v>
      </c>
      <c r="CB380">
        <f t="shared" ref="CB380" si="7633">+AD380</f>
        <v>45</v>
      </c>
      <c r="CC380">
        <f t="shared" ref="CC380" si="7634">+AG380</f>
        <v>49</v>
      </c>
      <c r="CD380" s="179">
        <f t="shared" ref="CD380" si="7635">+A380</f>
        <v>44204</v>
      </c>
      <c r="CE380">
        <f t="shared" ref="CE380" si="7636">+AI380</f>
        <v>1</v>
      </c>
      <c r="CF380" s="1">
        <f t="shared" ref="CF380" si="7637">+Z380</f>
        <v>44204</v>
      </c>
      <c r="CG380" s="283">
        <f t="shared" ref="CG380" si="7638">+AD380</f>
        <v>45</v>
      </c>
      <c r="CH380" s="286">
        <f t="shared" ref="CH380" si="7639">+Z380</f>
        <v>44204</v>
      </c>
      <c r="CI380" s="284">
        <f t="shared" ref="CI380" si="7640">+AI380</f>
        <v>1</v>
      </c>
    </row>
    <row r="381" spans="1:87" ht="18" customHeight="1" x14ac:dyDescent="0.55000000000000004">
      <c r="A381" s="179">
        <v>44205</v>
      </c>
      <c r="B381" s="240">
        <v>21</v>
      </c>
      <c r="C381" s="154">
        <f t="shared" ref="C381" si="7641">+B381+C380</f>
        <v>4412</v>
      </c>
      <c r="D381" s="154">
        <f t="shared" ref="D381" si="7642">+C381-F381</f>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7">
        <v>193</v>
      </c>
      <c r="Z381" s="75">
        <f t="shared" ref="Z381:Z382" si="7643">+A381</f>
        <v>44205</v>
      </c>
      <c r="AA381" s="230">
        <f t="shared" ref="AA381" si="7644">+AF381+AL381+AR381</f>
        <v>10085</v>
      </c>
      <c r="AB381" s="230">
        <f t="shared" ref="AB381" si="7645">+AH381+AN381+AT381</f>
        <v>9140</v>
      </c>
      <c r="AC381" s="231">
        <f t="shared" ref="AC381" si="7646">+AJ381+AP381+AV381</f>
        <v>164</v>
      </c>
      <c r="AD381" s="183">
        <f t="shared" ref="AD381" si="7647">+AF381-AF380</f>
        <v>59</v>
      </c>
      <c r="AE381" s="243">
        <f t="shared" ref="AE381" si="7648">+AE380+AD381</f>
        <v>8006</v>
      </c>
      <c r="AF381" s="155">
        <v>9211</v>
      </c>
      <c r="AG381" s="184">
        <f t="shared" ref="AG381" si="7649">+AH381-AH380</f>
        <v>67</v>
      </c>
      <c r="AH381" s="155">
        <v>8374</v>
      </c>
      <c r="AI381" s="184">
        <f t="shared" ref="AI381" si="7650">+AJ381-AJ380</f>
        <v>2</v>
      </c>
      <c r="AJ381" s="185">
        <v>157</v>
      </c>
      <c r="AK381" s="186">
        <f t="shared" ref="AK381" si="7651">+AL381-AL380</f>
        <v>0</v>
      </c>
      <c r="AL381" s="155">
        <v>46</v>
      </c>
      <c r="AM381" s="184">
        <f t="shared" ref="AM381" si="7652">+AN381-AN380</f>
        <v>0</v>
      </c>
      <c r="AN381" s="155">
        <v>46</v>
      </c>
      <c r="AO381" s="184">
        <f t="shared" ref="AO381" si="7653">+AP381-AP380</f>
        <v>0</v>
      </c>
      <c r="AP381" s="187">
        <v>0</v>
      </c>
      <c r="AQ381" s="186">
        <f t="shared" ref="AQ381" si="7654">+AR381-AR380</f>
        <v>3</v>
      </c>
      <c r="AR381" s="155">
        <v>828</v>
      </c>
      <c r="AS381" s="184">
        <f t="shared" ref="AS381" si="7655">+AT381-AT380</f>
        <v>6</v>
      </c>
      <c r="AT381" s="155">
        <v>720</v>
      </c>
      <c r="AU381" s="184">
        <f t="shared" ref="AU381" si="7656">+AV381-AV380</f>
        <v>0</v>
      </c>
      <c r="AV381" s="188">
        <v>7</v>
      </c>
      <c r="AW381" s="255">
        <v>210</v>
      </c>
      <c r="AX381" s="237">
        <f t="shared" si="7463"/>
        <v>44205</v>
      </c>
      <c r="AY381" s="6">
        <v>1</v>
      </c>
      <c r="AZ381" s="238">
        <f t="shared" ref="AZ381" si="7657">+AZ380+AY381</f>
        <v>373</v>
      </c>
      <c r="BA381" s="238">
        <f t="shared" si="5947"/>
        <v>164</v>
      </c>
      <c r="BB381" s="130">
        <v>46</v>
      </c>
      <c r="BC381" s="27">
        <f t="shared" ref="BC381" si="7658">+BC380+BB381</f>
        <v>205</v>
      </c>
      <c r="BD381" s="238">
        <f t="shared" si="5949"/>
        <v>199</v>
      </c>
      <c r="BE381" s="229">
        <f t="shared" ref="BE381" si="7659">+Z381</f>
        <v>44205</v>
      </c>
      <c r="BF381" s="132">
        <f t="shared" ref="BF381" si="7660">+B381</f>
        <v>21</v>
      </c>
      <c r="BG381" s="229">
        <f t="shared" ref="BG381" si="7661">+A381</f>
        <v>44205</v>
      </c>
      <c r="BH381" s="132">
        <f t="shared" ref="BH381" si="7662">+C381</f>
        <v>4412</v>
      </c>
      <c r="BI381" s="1">
        <f t="shared" ref="BI381" si="7663">+BE381</f>
        <v>44205</v>
      </c>
      <c r="BJ381">
        <f t="shared" ref="BJ381" si="7664">+L381</f>
        <v>27</v>
      </c>
      <c r="BK381">
        <f t="shared" ref="BK381" si="7665">+M381</f>
        <v>13</v>
      </c>
      <c r="BL381" s="1">
        <f t="shared" ref="BL381" si="7666">+BI381</f>
        <v>44205</v>
      </c>
      <c r="BM381">
        <f t="shared" ref="BM381" si="7667">+BM380+BJ381</f>
        <v>6374</v>
      </c>
      <c r="BN381">
        <f t="shared" ref="BN381" si="7668">+BN380+BK381</f>
        <v>3215</v>
      </c>
      <c r="BO381" s="179">
        <f t="shared" ref="BO381" si="7669">+A381</f>
        <v>44205</v>
      </c>
      <c r="BP381">
        <f t="shared" ref="BP381" si="7670">+AF381</f>
        <v>9211</v>
      </c>
      <c r="BQ381">
        <f t="shared" ref="BQ381" si="7671">+AH381</f>
        <v>8374</v>
      </c>
      <c r="BR381">
        <f t="shared" ref="BR381" si="7672">+AJ381</f>
        <v>157</v>
      </c>
      <c r="BS381" s="179">
        <f t="shared" ref="BS381" si="7673">+A381</f>
        <v>44205</v>
      </c>
      <c r="BT381">
        <f t="shared" ref="BT381" si="7674">+AL381</f>
        <v>46</v>
      </c>
      <c r="BU381">
        <f t="shared" ref="BU381" si="7675">+AN381</f>
        <v>46</v>
      </c>
      <c r="BV381">
        <f t="shared" ref="BV381" si="7676">+AP381</f>
        <v>0</v>
      </c>
      <c r="BW381" s="179">
        <f t="shared" ref="BW381" si="7677">+A381</f>
        <v>44205</v>
      </c>
      <c r="BX381">
        <f t="shared" ref="BX381" si="7678">+AR381</f>
        <v>828</v>
      </c>
      <c r="BY381">
        <f t="shared" ref="BY381" si="7679">+AT381</f>
        <v>720</v>
      </c>
      <c r="BZ381">
        <f t="shared" ref="BZ381" si="7680">+AV381</f>
        <v>7</v>
      </c>
      <c r="CA381" s="179">
        <f t="shared" ref="CA381" si="7681">+A381</f>
        <v>44205</v>
      </c>
      <c r="CB381">
        <f t="shared" ref="CB381" si="7682">+AD381</f>
        <v>59</v>
      </c>
      <c r="CC381">
        <f t="shared" ref="CC381" si="7683">+AG381</f>
        <v>67</v>
      </c>
      <c r="CD381" s="179">
        <f t="shared" ref="CD381" si="7684">+A381</f>
        <v>44205</v>
      </c>
      <c r="CE381">
        <f t="shared" ref="CE381" si="7685">+AI381</f>
        <v>2</v>
      </c>
      <c r="CF381" s="1">
        <f t="shared" ref="CF381" si="7686">+Z381</f>
        <v>44205</v>
      </c>
      <c r="CG381" s="283">
        <f t="shared" ref="CG381" si="7687">+AD381</f>
        <v>59</v>
      </c>
      <c r="CH381" s="286">
        <f t="shared" ref="CH381" si="7688">+Z381</f>
        <v>44205</v>
      </c>
      <c r="CI381" s="284">
        <f t="shared" ref="CI381" si="7689">+AI381</f>
        <v>2</v>
      </c>
    </row>
    <row r="382" spans="1:87" ht="18" customHeight="1" x14ac:dyDescent="0.55000000000000004">
      <c r="A382" s="179">
        <v>44206</v>
      </c>
      <c r="B382" s="240">
        <v>18</v>
      </c>
      <c r="C382" s="154">
        <f t="shared" ref="C382" si="7690">+B382+C381</f>
        <v>4430</v>
      </c>
      <c r="D382" s="154">
        <f t="shared" ref="D382" si="7691">+C382-F382</f>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7">
        <v>194</v>
      </c>
      <c r="Z382" s="75">
        <f t="shared" si="7643"/>
        <v>44206</v>
      </c>
      <c r="AA382" s="230">
        <f t="shared" ref="AA382" si="7692">+AF382+AL382+AR382</f>
        <v>10116</v>
      </c>
      <c r="AB382" s="230">
        <f t="shared" ref="AB382" si="7693">+AH382+AN382+AT382</f>
        <v>9189</v>
      </c>
      <c r="AC382" s="231">
        <f t="shared" ref="AC382" si="7694">+AJ382+AP382+AV382</f>
        <v>165</v>
      </c>
      <c r="AD382" s="183">
        <f t="shared" ref="AD382" si="7695">+AF382-AF381</f>
        <v>31</v>
      </c>
      <c r="AE382" s="243">
        <f t="shared" ref="AE382" si="7696">+AE381+AD382</f>
        <v>8037</v>
      </c>
      <c r="AF382" s="155">
        <v>9242</v>
      </c>
      <c r="AG382" s="184">
        <f t="shared" ref="AG382:AG383" si="7697">+AH382-AH381</f>
        <v>49</v>
      </c>
      <c r="AH382" s="155">
        <v>8423</v>
      </c>
      <c r="AI382" s="184">
        <f t="shared" ref="AI382" si="7698">+AJ382-AJ381</f>
        <v>1</v>
      </c>
      <c r="AJ382" s="185">
        <v>158</v>
      </c>
      <c r="AK382" s="186">
        <f t="shared" ref="AK382" si="7699">+AL382-AL381</f>
        <v>0</v>
      </c>
      <c r="AL382" s="155">
        <v>46</v>
      </c>
      <c r="AM382" s="184">
        <f t="shared" ref="AM382" si="7700">+AN382-AN381</f>
        <v>0</v>
      </c>
      <c r="AN382" s="155">
        <v>46</v>
      </c>
      <c r="AO382" s="184">
        <f t="shared" ref="AO382" si="7701">+AP382-AP381</f>
        <v>0</v>
      </c>
      <c r="AP382" s="187">
        <v>0</v>
      </c>
      <c r="AQ382" s="186">
        <f t="shared" ref="AQ382" si="7702">+AR382-AR381</f>
        <v>0</v>
      </c>
      <c r="AR382" s="155">
        <v>828</v>
      </c>
      <c r="AS382" s="184">
        <f t="shared" ref="AS382:AS383" si="7703">+AT382-AT381</f>
        <v>0</v>
      </c>
      <c r="AT382" s="155">
        <v>720</v>
      </c>
      <c r="AU382" s="184">
        <f t="shared" ref="AU382" si="7704">+AV382-AV381</f>
        <v>0</v>
      </c>
      <c r="AV382" s="188">
        <v>7</v>
      </c>
      <c r="AW382" s="255">
        <v>211</v>
      </c>
      <c r="AX382" s="237">
        <f t="shared" si="7463"/>
        <v>44206</v>
      </c>
      <c r="AY382" s="6">
        <v>1</v>
      </c>
      <c r="AZ382" s="238">
        <f t="shared" ref="AZ382" si="7705">+AZ381+AY382</f>
        <v>374</v>
      </c>
      <c r="BA382" s="238">
        <f t="shared" si="5947"/>
        <v>165</v>
      </c>
      <c r="BB382" s="130">
        <v>82</v>
      </c>
      <c r="BC382" s="27">
        <f t="shared" ref="BC382" si="7706">+BC381+BB382</f>
        <v>287</v>
      </c>
      <c r="BD382" s="238">
        <f t="shared" si="5949"/>
        <v>200</v>
      </c>
      <c r="BE382" s="229">
        <f t="shared" ref="BE382" si="7707">+Z382</f>
        <v>44206</v>
      </c>
      <c r="BF382" s="132">
        <f t="shared" ref="BF382" si="7708">+B382</f>
        <v>18</v>
      </c>
      <c r="BG382" s="229">
        <f t="shared" ref="BG382" si="7709">+A382</f>
        <v>44206</v>
      </c>
      <c r="BH382" s="132">
        <f t="shared" ref="BH382" si="7710">+C382</f>
        <v>4430</v>
      </c>
      <c r="BI382" s="1">
        <f t="shared" ref="BI382" si="7711">+BE382</f>
        <v>44206</v>
      </c>
      <c r="BJ382">
        <f t="shared" ref="BJ382" si="7712">+L382</f>
        <v>76</v>
      </c>
      <c r="BK382">
        <f t="shared" ref="BK382" si="7713">+M382</f>
        <v>15</v>
      </c>
      <c r="BL382" s="1">
        <f t="shared" ref="BL382" si="7714">+BI382</f>
        <v>44206</v>
      </c>
      <c r="BM382">
        <f t="shared" ref="BM382" si="7715">+BM381+BJ382</f>
        <v>6450</v>
      </c>
      <c r="BN382">
        <f t="shared" ref="BN382" si="7716">+BN381+BK382</f>
        <v>3230</v>
      </c>
      <c r="BO382" s="179">
        <f t="shared" ref="BO382" si="7717">+A382</f>
        <v>44206</v>
      </c>
      <c r="BP382">
        <f t="shared" ref="BP382" si="7718">+AF382</f>
        <v>9242</v>
      </c>
      <c r="BQ382">
        <f t="shared" ref="BQ382" si="7719">+AH382</f>
        <v>8423</v>
      </c>
      <c r="BR382">
        <f t="shared" ref="BR382" si="7720">+AJ382</f>
        <v>158</v>
      </c>
      <c r="BS382" s="179">
        <f t="shared" ref="BS382" si="7721">+A382</f>
        <v>44206</v>
      </c>
      <c r="BT382">
        <f t="shared" ref="BT382" si="7722">+AL382</f>
        <v>46</v>
      </c>
      <c r="BU382">
        <f t="shared" ref="BU382" si="7723">+AN382</f>
        <v>46</v>
      </c>
      <c r="BV382">
        <f t="shared" ref="BV382" si="7724">+AP382</f>
        <v>0</v>
      </c>
      <c r="BW382" s="179">
        <f t="shared" ref="BW382" si="7725">+A382</f>
        <v>44206</v>
      </c>
      <c r="BX382">
        <f t="shared" ref="BX382" si="7726">+AR382</f>
        <v>828</v>
      </c>
      <c r="BY382">
        <f t="shared" ref="BY382" si="7727">+AT382</f>
        <v>720</v>
      </c>
      <c r="BZ382">
        <f t="shared" ref="BZ382" si="7728">+AV382</f>
        <v>7</v>
      </c>
      <c r="CA382" s="179">
        <f t="shared" ref="CA382" si="7729">+A382</f>
        <v>44206</v>
      </c>
      <c r="CB382">
        <f t="shared" ref="CB382" si="7730">+AD382</f>
        <v>31</v>
      </c>
      <c r="CC382">
        <f t="shared" ref="CC382" si="7731">+AG382</f>
        <v>49</v>
      </c>
      <c r="CD382" s="179">
        <f t="shared" ref="CD382" si="7732">+A382</f>
        <v>44206</v>
      </c>
      <c r="CE382">
        <f t="shared" ref="CE382" si="7733">+AI382</f>
        <v>1</v>
      </c>
      <c r="CF382" s="1">
        <f t="shared" ref="CF382" si="7734">+Z382</f>
        <v>44206</v>
      </c>
      <c r="CG382" s="283">
        <f t="shared" ref="CG382" si="7735">+AD382</f>
        <v>31</v>
      </c>
      <c r="CH382" s="286">
        <f t="shared" ref="CH382" si="7736">+Z382</f>
        <v>44206</v>
      </c>
      <c r="CI382" s="284">
        <f t="shared" ref="CI382" si="7737">+AI382</f>
        <v>1</v>
      </c>
    </row>
    <row r="383" spans="1:87" ht="18" customHeight="1" x14ac:dyDescent="0.55000000000000004">
      <c r="A383" s="179">
        <v>44207</v>
      </c>
      <c r="B383" s="240">
        <v>13</v>
      </c>
      <c r="C383" s="154">
        <f t="shared" ref="C383" si="7738">+B383+C382</f>
        <v>4443</v>
      </c>
      <c r="D383" s="154">
        <f t="shared" ref="D383" si="7739">+C383-F383</f>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7">
        <v>195</v>
      </c>
      <c r="Z383" s="75">
        <f t="shared" ref="Z383" si="7740">+A383</f>
        <v>44207</v>
      </c>
      <c r="AA383" s="230">
        <f t="shared" ref="AA383" si="7741">+AF383+AL383+AR383</f>
        <v>10163</v>
      </c>
      <c r="AB383" s="230">
        <f t="shared" ref="AB383" si="7742">+AH383+AN383+AT383</f>
        <v>9240</v>
      </c>
      <c r="AC383" s="231">
        <f t="shared" ref="AC383" si="7743">+AJ383+AP383+AV383</f>
        <v>166</v>
      </c>
      <c r="AD383" s="183">
        <f t="shared" ref="AD383" si="7744">+AF383-AF382</f>
        <v>41</v>
      </c>
      <c r="AE383" s="243">
        <f t="shared" ref="AE383" si="7745">+AE382+AD383</f>
        <v>8078</v>
      </c>
      <c r="AF383" s="155">
        <v>9283</v>
      </c>
      <c r="AG383" s="184">
        <f t="shared" si="7697"/>
        <v>45</v>
      </c>
      <c r="AH383" s="155">
        <v>8468</v>
      </c>
      <c r="AI383" s="184">
        <f t="shared" ref="AI383:AI384" si="7746">+AJ383-AJ382</f>
        <v>1</v>
      </c>
      <c r="AJ383" s="185">
        <v>159</v>
      </c>
      <c r="AK383" s="186">
        <f t="shared" ref="AK383" si="7747">+AL383-AL382</f>
        <v>0</v>
      </c>
      <c r="AL383" s="155">
        <v>46</v>
      </c>
      <c r="AM383" s="184">
        <f t="shared" ref="AM383" si="7748">+AN383-AN382</f>
        <v>0</v>
      </c>
      <c r="AN383" s="155">
        <v>46</v>
      </c>
      <c r="AO383" s="184">
        <f t="shared" ref="AO383" si="7749">+AP383-AP382</f>
        <v>0</v>
      </c>
      <c r="AP383" s="187">
        <v>0</v>
      </c>
      <c r="AQ383" s="186">
        <f t="shared" ref="AQ383" si="7750">+AR383-AR382</f>
        <v>6</v>
      </c>
      <c r="AR383" s="155">
        <v>834</v>
      </c>
      <c r="AS383" s="184">
        <f t="shared" si="7703"/>
        <v>6</v>
      </c>
      <c r="AT383" s="155">
        <v>726</v>
      </c>
      <c r="AU383" s="184">
        <f t="shared" ref="AU383" si="7751">+AV383-AV382</f>
        <v>0</v>
      </c>
      <c r="AV383" s="188">
        <v>7</v>
      </c>
      <c r="AW383" s="255">
        <v>212</v>
      </c>
      <c r="AX383" s="237">
        <f t="shared" si="7463"/>
        <v>44207</v>
      </c>
      <c r="AY383" s="6">
        <v>1</v>
      </c>
      <c r="AZ383" s="238">
        <f t="shared" ref="AZ383" si="7752">+AZ382+AY383</f>
        <v>375</v>
      </c>
      <c r="BA383" s="238">
        <f t="shared" si="5947"/>
        <v>166</v>
      </c>
      <c r="BB383" s="130">
        <v>40</v>
      </c>
      <c r="BC383" s="27">
        <f t="shared" ref="BC383" si="7753">+BC382+BB383</f>
        <v>327</v>
      </c>
      <c r="BD383" s="238">
        <f t="shared" si="5949"/>
        <v>201</v>
      </c>
      <c r="BE383" s="229">
        <f t="shared" ref="BE383" si="7754">+Z383</f>
        <v>44207</v>
      </c>
      <c r="BF383" s="132">
        <f t="shared" ref="BF383" si="7755">+B383</f>
        <v>13</v>
      </c>
      <c r="BG383" s="229">
        <f t="shared" ref="BG383" si="7756">+A383</f>
        <v>44207</v>
      </c>
      <c r="BH383" s="132">
        <f t="shared" ref="BH383" si="7757">+C383</f>
        <v>4443</v>
      </c>
      <c r="BI383" s="1">
        <f t="shared" ref="BI383" si="7758">+BE383</f>
        <v>44207</v>
      </c>
      <c r="BJ383">
        <f t="shared" ref="BJ383" si="7759">+L383</f>
        <v>81</v>
      </c>
      <c r="BK383">
        <f t="shared" ref="BK383" si="7760">+M383</f>
        <v>10</v>
      </c>
      <c r="BL383" s="1">
        <f t="shared" ref="BL383" si="7761">+BI383</f>
        <v>44207</v>
      </c>
      <c r="BM383">
        <f t="shared" ref="BM383" si="7762">+BM382+BJ383</f>
        <v>6531</v>
      </c>
      <c r="BN383">
        <f t="shared" ref="BN383" si="7763">+BN382+BK383</f>
        <v>3240</v>
      </c>
      <c r="BO383" s="179">
        <f t="shared" ref="BO383" si="7764">+A383</f>
        <v>44207</v>
      </c>
      <c r="BP383">
        <f t="shared" ref="BP383" si="7765">+AF383</f>
        <v>9283</v>
      </c>
      <c r="BQ383">
        <f t="shared" ref="BQ383" si="7766">+AH383</f>
        <v>8468</v>
      </c>
      <c r="BR383">
        <f t="shared" ref="BR383" si="7767">+AJ383</f>
        <v>159</v>
      </c>
      <c r="BS383" s="179">
        <f t="shared" ref="BS383" si="7768">+A383</f>
        <v>44207</v>
      </c>
      <c r="BT383">
        <f t="shared" ref="BT383" si="7769">+AL383</f>
        <v>46</v>
      </c>
      <c r="BU383">
        <f t="shared" ref="BU383" si="7770">+AN383</f>
        <v>46</v>
      </c>
      <c r="BV383">
        <f t="shared" ref="BV383" si="7771">+AP383</f>
        <v>0</v>
      </c>
      <c r="BW383" s="179">
        <f t="shared" ref="BW383" si="7772">+A383</f>
        <v>44207</v>
      </c>
      <c r="BX383">
        <f t="shared" ref="BX383" si="7773">+AR383</f>
        <v>834</v>
      </c>
      <c r="BY383">
        <f t="shared" ref="BY383" si="7774">+AT383</f>
        <v>726</v>
      </c>
      <c r="BZ383">
        <f t="shared" ref="BZ383" si="7775">+AV383</f>
        <v>7</v>
      </c>
      <c r="CA383" s="179">
        <f t="shared" ref="CA383" si="7776">+A383</f>
        <v>44207</v>
      </c>
      <c r="CB383">
        <f t="shared" ref="CB383" si="7777">+AD383</f>
        <v>41</v>
      </c>
      <c r="CC383">
        <f t="shared" ref="CC383" si="7778">+AG383</f>
        <v>45</v>
      </c>
      <c r="CD383" s="179">
        <f t="shared" ref="CD383" si="7779">+A383</f>
        <v>44207</v>
      </c>
      <c r="CE383">
        <f t="shared" ref="CE383" si="7780">+AI383</f>
        <v>1</v>
      </c>
      <c r="CF383" s="1">
        <f t="shared" ref="CF383" si="7781">+Z383</f>
        <v>44207</v>
      </c>
      <c r="CG383" s="283">
        <f t="shared" ref="CG383" si="7782">+AD383</f>
        <v>41</v>
      </c>
      <c r="CH383" s="286">
        <f t="shared" ref="CH383" si="7783">+Z383</f>
        <v>44207</v>
      </c>
      <c r="CI383" s="284">
        <f t="shared" ref="CI383" si="7784">+AI383</f>
        <v>1</v>
      </c>
    </row>
    <row r="384" spans="1:87" ht="18" customHeight="1" x14ac:dyDescent="0.55000000000000004">
      <c r="A384" s="179">
        <v>44208</v>
      </c>
      <c r="B384" s="240">
        <v>8</v>
      </c>
      <c r="C384" s="154">
        <f t="shared" ref="C384" si="7785">+B384+C383</f>
        <v>4451</v>
      </c>
      <c r="D384" s="154">
        <f t="shared" ref="D384" si="7786">+C384-F384</f>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7">
        <v>196</v>
      </c>
      <c r="Z384" s="75">
        <f t="shared" ref="Z384" si="7787">+A384</f>
        <v>44208</v>
      </c>
      <c r="AA384" s="230">
        <f t="shared" ref="AA384" si="7788">+AF384+AL384+AR384</f>
        <v>10227</v>
      </c>
      <c r="AB384" s="230">
        <f t="shared" ref="AB384" si="7789">+AH384+AN384+AT384</f>
        <v>9300</v>
      </c>
      <c r="AC384" s="231">
        <f t="shared" ref="AC384" si="7790">+AJ384+AP384+AV384</f>
        <v>167</v>
      </c>
      <c r="AD384" s="183">
        <f t="shared" ref="AD384" si="7791">+AF384-AF383</f>
        <v>60</v>
      </c>
      <c r="AE384" s="243">
        <f t="shared" ref="AE384" si="7792">+AE383+AD384</f>
        <v>8138</v>
      </c>
      <c r="AF384" s="155">
        <v>9343</v>
      </c>
      <c r="AG384" s="184">
        <f t="shared" ref="AG384" si="7793">+AH384-AH383</f>
        <v>56</v>
      </c>
      <c r="AH384" s="155">
        <v>8524</v>
      </c>
      <c r="AI384" s="184">
        <f t="shared" si="7746"/>
        <v>1</v>
      </c>
      <c r="AJ384" s="185">
        <v>160</v>
      </c>
      <c r="AK384" s="186">
        <f t="shared" ref="AK384" si="7794">+AL384-AL383</f>
        <v>0</v>
      </c>
      <c r="AL384" s="155">
        <v>46</v>
      </c>
      <c r="AM384" s="184">
        <f t="shared" ref="AM384" si="7795">+AN384-AN383</f>
        <v>0</v>
      </c>
      <c r="AN384" s="155">
        <v>46</v>
      </c>
      <c r="AO384" s="184">
        <f t="shared" ref="AO384" si="7796">+AP384-AP383</f>
        <v>0</v>
      </c>
      <c r="AP384" s="187">
        <v>0</v>
      </c>
      <c r="AQ384" s="186">
        <f t="shared" ref="AQ384" si="7797">+AR384-AR383</f>
        <v>4</v>
      </c>
      <c r="AR384" s="155">
        <v>838</v>
      </c>
      <c r="AS384" s="184">
        <f t="shared" ref="AS384" si="7798">+AT384-AT383</f>
        <v>4</v>
      </c>
      <c r="AT384" s="155">
        <v>730</v>
      </c>
      <c r="AU384" s="184">
        <f t="shared" ref="AU384" si="7799">+AV384-AV383</f>
        <v>0</v>
      </c>
      <c r="AV384" s="188">
        <v>7</v>
      </c>
      <c r="AW384" s="255">
        <v>213</v>
      </c>
      <c r="AX384" s="237">
        <f t="shared" ref="AX384" si="7800">+A384</f>
        <v>44208</v>
      </c>
      <c r="AY384" s="6">
        <v>0</v>
      </c>
      <c r="AZ384" s="238">
        <f t="shared" ref="AZ384" si="7801">+AZ383+AY384</f>
        <v>375</v>
      </c>
      <c r="BA384" s="238">
        <f t="shared" si="5947"/>
        <v>167</v>
      </c>
      <c r="BB384" s="130">
        <v>90</v>
      </c>
      <c r="BC384" s="27">
        <f t="shared" ref="BC384" si="7802">+BC383+BB384</f>
        <v>417</v>
      </c>
      <c r="BD384" s="238">
        <f t="shared" si="5949"/>
        <v>202</v>
      </c>
      <c r="BE384" s="229">
        <f t="shared" ref="BE384" si="7803">+Z384</f>
        <v>44208</v>
      </c>
      <c r="BF384" s="132">
        <f t="shared" ref="BF384" si="7804">+B384</f>
        <v>8</v>
      </c>
      <c r="BG384" s="229">
        <f t="shared" ref="BG384" si="7805">+A384</f>
        <v>44208</v>
      </c>
      <c r="BH384" s="132">
        <f t="shared" ref="BH384" si="7806">+C384</f>
        <v>4451</v>
      </c>
      <c r="BI384" s="1">
        <f t="shared" ref="BI384" si="7807">+BE384</f>
        <v>44208</v>
      </c>
      <c r="BJ384">
        <f t="shared" ref="BJ384" si="7808">+L384</f>
        <v>38</v>
      </c>
      <c r="BK384">
        <f t="shared" ref="BK384" si="7809">+M384</f>
        <v>3</v>
      </c>
      <c r="BL384" s="1">
        <f t="shared" ref="BL384" si="7810">+BI384</f>
        <v>44208</v>
      </c>
      <c r="BM384">
        <f t="shared" ref="BM384" si="7811">+BM383+BJ384</f>
        <v>6569</v>
      </c>
      <c r="BN384">
        <f t="shared" ref="BN384" si="7812">+BN383+BK384</f>
        <v>3243</v>
      </c>
      <c r="BO384" s="179">
        <f t="shared" ref="BO384" si="7813">+A384</f>
        <v>44208</v>
      </c>
      <c r="BP384">
        <f t="shared" ref="BP384" si="7814">+AF384</f>
        <v>9343</v>
      </c>
      <c r="BQ384">
        <f t="shared" ref="BQ384" si="7815">+AH384</f>
        <v>8524</v>
      </c>
      <c r="BR384">
        <f t="shared" ref="BR384" si="7816">+AJ384</f>
        <v>160</v>
      </c>
      <c r="BS384" s="179">
        <f t="shared" ref="BS384" si="7817">+A384</f>
        <v>44208</v>
      </c>
      <c r="BT384">
        <f t="shared" ref="BT384" si="7818">+AL384</f>
        <v>46</v>
      </c>
      <c r="BU384">
        <f t="shared" ref="BU384" si="7819">+AN384</f>
        <v>46</v>
      </c>
      <c r="BV384">
        <f t="shared" ref="BV384" si="7820">+AP384</f>
        <v>0</v>
      </c>
      <c r="BW384" s="179">
        <f t="shared" ref="BW384" si="7821">+A384</f>
        <v>44208</v>
      </c>
      <c r="BX384">
        <f t="shared" ref="BX384" si="7822">+AR384</f>
        <v>838</v>
      </c>
      <c r="BY384">
        <f t="shared" ref="BY384" si="7823">+AT384</f>
        <v>730</v>
      </c>
      <c r="BZ384">
        <f t="shared" ref="BZ384" si="7824">+AV384</f>
        <v>7</v>
      </c>
      <c r="CA384" s="179">
        <f t="shared" ref="CA384" si="7825">+A384</f>
        <v>44208</v>
      </c>
      <c r="CB384">
        <f t="shared" ref="CB384" si="7826">+AD384</f>
        <v>60</v>
      </c>
      <c r="CC384">
        <f t="shared" ref="CC384" si="7827">+AG384</f>
        <v>56</v>
      </c>
      <c r="CD384" s="179">
        <f t="shared" ref="CD384" si="7828">+A384</f>
        <v>44208</v>
      </c>
      <c r="CE384">
        <f t="shared" ref="CE384" si="7829">+AI384</f>
        <v>1</v>
      </c>
      <c r="CF384" s="1">
        <f t="shared" ref="CF384" si="7830">+Z384</f>
        <v>44208</v>
      </c>
      <c r="CG384" s="283">
        <f t="shared" ref="CG384" si="7831">+AD384</f>
        <v>60</v>
      </c>
      <c r="CH384" s="286">
        <f t="shared" ref="CH384" si="7832">+Z384</f>
        <v>44208</v>
      </c>
      <c r="CI384" s="284">
        <f t="shared" ref="CI384" si="7833">+AI384</f>
        <v>1</v>
      </c>
    </row>
    <row r="385" spans="1:87" ht="18" customHeight="1" x14ac:dyDescent="0.55000000000000004">
      <c r="A385" s="179">
        <v>44209</v>
      </c>
      <c r="B385" s="240">
        <v>14</v>
      </c>
      <c r="C385" s="154">
        <f t="shared" ref="C385" si="7834">+B385+C384</f>
        <v>4465</v>
      </c>
      <c r="D385" s="154">
        <f t="shared" ref="D385" si="7835">+C385-F385</f>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7">
        <v>197</v>
      </c>
      <c r="Z385" s="75">
        <f t="shared" ref="Z385" si="7836">+A385</f>
        <v>44209</v>
      </c>
      <c r="AA385" s="230">
        <f t="shared" ref="AA385" si="7837">+AF385+AL385+AR385</f>
        <v>10273</v>
      </c>
      <c r="AB385" s="230">
        <f t="shared" ref="AB385" si="7838">+AH385+AN385+AT385</f>
        <v>9361</v>
      </c>
      <c r="AC385" s="231">
        <f t="shared" ref="AC385" si="7839">+AJ385+AP385+AV385</f>
        <v>168</v>
      </c>
      <c r="AD385" s="183">
        <f t="shared" ref="AD385" si="7840">+AF385-AF384</f>
        <v>42</v>
      </c>
      <c r="AE385" s="243">
        <f t="shared" ref="AE385" si="7841">+AE384+AD385</f>
        <v>8180</v>
      </c>
      <c r="AF385" s="155">
        <v>9385</v>
      </c>
      <c r="AG385" s="184">
        <f t="shared" ref="AG385" si="7842">+AH385-AH384</f>
        <v>60</v>
      </c>
      <c r="AH385" s="155">
        <v>8584</v>
      </c>
      <c r="AI385" s="184">
        <f t="shared" ref="AI385" si="7843">+AJ385-AJ384</f>
        <v>1</v>
      </c>
      <c r="AJ385" s="185">
        <v>161</v>
      </c>
      <c r="AK385" s="186">
        <f t="shared" ref="AK385" si="7844">+AL385-AL384</f>
        <v>0</v>
      </c>
      <c r="AL385" s="155">
        <v>46</v>
      </c>
      <c r="AM385" s="184">
        <f t="shared" ref="AM385" si="7845">+AN385-AN384</f>
        <v>0</v>
      </c>
      <c r="AN385" s="155">
        <v>46</v>
      </c>
      <c r="AO385" s="184">
        <f t="shared" ref="AO385" si="7846">+AP385-AP384</f>
        <v>0</v>
      </c>
      <c r="AP385" s="187">
        <v>0</v>
      </c>
      <c r="AQ385" s="186">
        <f t="shared" ref="AQ385" si="7847">+AR385-AR384</f>
        <v>4</v>
      </c>
      <c r="AR385" s="155">
        <v>842</v>
      </c>
      <c r="AS385" s="184">
        <f t="shared" ref="AS385" si="7848">+AT385-AT384</f>
        <v>1</v>
      </c>
      <c r="AT385" s="155">
        <v>731</v>
      </c>
      <c r="AU385" s="184">
        <f t="shared" ref="AU385" si="7849">+AV385-AV384</f>
        <v>0</v>
      </c>
      <c r="AV385" s="188">
        <v>7</v>
      </c>
      <c r="AW385" s="255">
        <v>214</v>
      </c>
      <c r="AX385" s="237">
        <f t="shared" ref="AX385" si="7850">+A385</f>
        <v>44209</v>
      </c>
      <c r="AY385" s="6">
        <v>0</v>
      </c>
      <c r="AZ385" s="238">
        <f t="shared" ref="AZ385" si="7851">+AZ384+AY385</f>
        <v>375</v>
      </c>
      <c r="BA385" s="238">
        <f t="shared" si="5947"/>
        <v>168</v>
      </c>
      <c r="BB385" s="130">
        <v>81</v>
      </c>
      <c r="BC385" s="27">
        <f t="shared" ref="BC385" si="7852">+BC384+BB385</f>
        <v>498</v>
      </c>
      <c r="BD385" s="238">
        <f t="shared" si="5949"/>
        <v>203</v>
      </c>
      <c r="BE385" s="229">
        <f t="shared" ref="BE385" si="7853">+Z385</f>
        <v>44209</v>
      </c>
      <c r="BF385" s="132">
        <f t="shared" ref="BF385" si="7854">+B385</f>
        <v>14</v>
      </c>
      <c r="BG385" s="229">
        <f t="shared" ref="BG385" si="7855">+A385</f>
        <v>44209</v>
      </c>
      <c r="BH385" s="132">
        <f t="shared" ref="BH385" si="7856">+C385</f>
        <v>4465</v>
      </c>
      <c r="BI385" s="1">
        <f t="shared" ref="BI385" si="7857">+BE385</f>
        <v>44209</v>
      </c>
      <c r="BJ385">
        <f t="shared" ref="BJ385" si="7858">+L385</f>
        <v>78</v>
      </c>
      <c r="BK385">
        <f t="shared" ref="BK385" si="7859">+M385</f>
        <v>3</v>
      </c>
      <c r="BL385" s="1">
        <f t="shared" ref="BL385" si="7860">+BI385</f>
        <v>44209</v>
      </c>
      <c r="BM385">
        <f t="shared" ref="BM385" si="7861">+BM384+BJ385</f>
        <v>6647</v>
      </c>
      <c r="BN385">
        <f t="shared" ref="BN385" si="7862">+BN384+BK385</f>
        <v>3246</v>
      </c>
      <c r="BO385" s="179">
        <f t="shared" ref="BO385" si="7863">+A385</f>
        <v>44209</v>
      </c>
      <c r="BP385">
        <f t="shared" ref="BP385" si="7864">+AF385</f>
        <v>9385</v>
      </c>
      <c r="BQ385">
        <f t="shared" ref="BQ385" si="7865">+AH385</f>
        <v>8584</v>
      </c>
      <c r="BR385">
        <f t="shared" ref="BR385" si="7866">+AJ385</f>
        <v>161</v>
      </c>
      <c r="BS385" s="179">
        <f t="shared" ref="BS385" si="7867">+A385</f>
        <v>44209</v>
      </c>
      <c r="BT385">
        <f t="shared" ref="BT385" si="7868">+AL385</f>
        <v>46</v>
      </c>
      <c r="BU385">
        <f t="shared" ref="BU385" si="7869">+AN385</f>
        <v>46</v>
      </c>
      <c r="BV385">
        <f t="shared" ref="BV385" si="7870">+AP385</f>
        <v>0</v>
      </c>
      <c r="BW385" s="179">
        <f t="shared" ref="BW385" si="7871">+A385</f>
        <v>44209</v>
      </c>
      <c r="BX385">
        <f t="shared" ref="BX385" si="7872">+AR385</f>
        <v>842</v>
      </c>
      <c r="BY385">
        <f t="shared" ref="BY385" si="7873">+AT385</f>
        <v>731</v>
      </c>
      <c r="BZ385">
        <f t="shared" ref="BZ385" si="7874">+AV385</f>
        <v>7</v>
      </c>
      <c r="CA385" s="179">
        <f t="shared" ref="CA385" si="7875">+A385</f>
        <v>44209</v>
      </c>
      <c r="CB385">
        <f t="shared" ref="CB385" si="7876">+AD385</f>
        <v>42</v>
      </c>
      <c r="CC385">
        <f t="shared" ref="CC385" si="7877">+AG385</f>
        <v>60</v>
      </c>
      <c r="CD385" s="179">
        <f t="shared" ref="CD385" si="7878">+A385</f>
        <v>44209</v>
      </c>
      <c r="CE385">
        <f t="shared" ref="CE385" si="7879">+AI385</f>
        <v>1</v>
      </c>
      <c r="CF385" s="1">
        <f t="shared" ref="CF385" si="7880">+Z385</f>
        <v>44209</v>
      </c>
      <c r="CG385" s="283">
        <f t="shared" ref="CG385" si="7881">+AD385</f>
        <v>42</v>
      </c>
      <c r="CH385" s="286">
        <f t="shared" ref="CH385" si="7882">+Z385</f>
        <v>44209</v>
      </c>
      <c r="CI385" s="284">
        <f t="shared" ref="CI385" si="7883">+AI385</f>
        <v>1</v>
      </c>
    </row>
    <row r="386" spans="1:87" ht="18" customHeight="1" x14ac:dyDescent="0.55000000000000004">
      <c r="A386" s="179">
        <v>44210</v>
      </c>
      <c r="B386" s="240">
        <v>9</v>
      </c>
      <c r="C386" s="154">
        <f t="shared" ref="C386" si="7884">+B386+C385</f>
        <v>4474</v>
      </c>
      <c r="D386" s="154">
        <f t="shared" ref="D386" si="7885">+C386-F386</f>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7">
        <v>198</v>
      </c>
      <c r="Z386" s="75">
        <f t="shared" ref="Z386" si="7886">+A386</f>
        <v>44210</v>
      </c>
      <c r="AA386" s="230">
        <f t="shared" ref="AA386" si="7887">+AF386+AL386+AR386</f>
        <v>10302</v>
      </c>
      <c r="AB386" s="230">
        <f t="shared" ref="AB386" si="7888">+AH386+AN386+AT386</f>
        <v>9408</v>
      </c>
      <c r="AC386" s="231">
        <f t="shared" ref="AC386" si="7889">+AJ386+AP386+AV386</f>
        <v>168</v>
      </c>
      <c r="AD386" s="183">
        <f t="shared" ref="AD386" si="7890">+AF386-AF385</f>
        <v>29</v>
      </c>
      <c r="AE386" s="243">
        <f t="shared" ref="AE386" si="7891">+AE385+AD386</f>
        <v>8209</v>
      </c>
      <c r="AF386" s="155">
        <v>9414</v>
      </c>
      <c r="AG386" s="184">
        <f t="shared" ref="AG386" si="7892">+AH386-AH385</f>
        <v>47</v>
      </c>
      <c r="AH386" s="155">
        <v>8631</v>
      </c>
      <c r="AI386" s="184">
        <f t="shared" ref="AI386" si="7893">+AJ386-AJ385</f>
        <v>0</v>
      </c>
      <c r="AJ386" s="185">
        <v>161</v>
      </c>
      <c r="AK386" s="186">
        <f t="shared" ref="AK386" si="7894">+AL386-AL385</f>
        <v>0</v>
      </c>
      <c r="AL386" s="155">
        <v>46</v>
      </c>
      <c r="AM386" s="184">
        <f t="shared" ref="AM386" si="7895">+AN386-AN385</f>
        <v>0</v>
      </c>
      <c r="AN386" s="155">
        <v>46</v>
      </c>
      <c r="AO386" s="184">
        <f t="shared" ref="AO386" si="7896">+AP386-AP385</f>
        <v>0</v>
      </c>
      <c r="AP386" s="187">
        <v>0</v>
      </c>
      <c r="AQ386" s="186">
        <f t="shared" ref="AQ386" si="7897">+AR386-AR385</f>
        <v>0</v>
      </c>
      <c r="AR386" s="155">
        <v>842</v>
      </c>
      <c r="AS386" s="184">
        <f t="shared" ref="AS386:AS387" si="7898">+AT386-AT385</f>
        <v>0</v>
      </c>
      <c r="AT386" s="155">
        <v>731</v>
      </c>
      <c r="AU386" s="184">
        <f t="shared" ref="AU386" si="7899">+AV386-AV385</f>
        <v>0</v>
      </c>
      <c r="AV386" s="188">
        <v>7</v>
      </c>
      <c r="AW386" s="255">
        <v>215</v>
      </c>
      <c r="AX386" s="237">
        <f t="shared" ref="AX386:AX388" si="7900">+A386</f>
        <v>44210</v>
      </c>
      <c r="AY386" s="6">
        <v>0</v>
      </c>
      <c r="AZ386" s="238">
        <f t="shared" ref="AZ386" si="7901">+AZ385+AY386</f>
        <v>375</v>
      </c>
      <c r="BA386" s="238">
        <f t="shared" si="5947"/>
        <v>169</v>
      </c>
      <c r="BB386" s="130">
        <v>90</v>
      </c>
      <c r="BC386" s="27">
        <f t="shared" ref="BC386" si="7902">+BC385+BB386</f>
        <v>588</v>
      </c>
      <c r="BD386" s="238">
        <f t="shared" si="5949"/>
        <v>204</v>
      </c>
      <c r="BE386" s="229">
        <f t="shared" ref="BE386:BE388" si="7903">+Z386</f>
        <v>44210</v>
      </c>
      <c r="BF386" s="132">
        <f t="shared" ref="BF386:BF387" si="7904">+B386</f>
        <v>9</v>
      </c>
      <c r="BG386" s="229">
        <f t="shared" ref="BG386" si="7905">+A386</f>
        <v>44210</v>
      </c>
      <c r="BH386" s="132">
        <f t="shared" ref="BH386" si="7906">+C386</f>
        <v>4474</v>
      </c>
      <c r="BI386" s="1">
        <f t="shared" ref="BI386" si="7907">+BE386</f>
        <v>44210</v>
      </c>
      <c r="BJ386">
        <f t="shared" ref="BJ386" si="7908">+L386</f>
        <v>66</v>
      </c>
      <c r="BK386">
        <f t="shared" ref="BK386" si="7909">+M386</f>
        <v>11</v>
      </c>
      <c r="BL386" s="1">
        <f t="shared" ref="BL386" si="7910">+BI386</f>
        <v>44210</v>
      </c>
      <c r="BM386">
        <f t="shared" ref="BM386" si="7911">+BM385+BJ386</f>
        <v>6713</v>
      </c>
      <c r="BN386">
        <f t="shared" ref="BN386" si="7912">+BN385+BK386</f>
        <v>3257</v>
      </c>
      <c r="BO386" s="179">
        <f t="shared" ref="BO386" si="7913">+A386</f>
        <v>44210</v>
      </c>
      <c r="BP386">
        <f t="shared" ref="BP386" si="7914">+AF386</f>
        <v>9414</v>
      </c>
      <c r="BQ386">
        <f t="shared" ref="BQ386" si="7915">+AH386</f>
        <v>8631</v>
      </c>
      <c r="BR386">
        <f t="shared" ref="BR386" si="7916">+AJ386</f>
        <v>161</v>
      </c>
      <c r="BS386" s="179">
        <f t="shared" ref="BS386" si="7917">+A386</f>
        <v>44210</v>
      </c>
      <c r="BT386">
        <f t="shared" ref="BT386" si="7918">+AL386</f>
        <v>46</v>
      </c>
      <c r="BU386">
        <f t="shared" ref="BU386" si="7919">+AN386</f>
        <v>46</v>
      </c>
      <c r="BV386">
        <f t="shared" ref="BV386" si="7920">+AP386</f>
        <v>0</v>
      </c>
      <c r="BW386" s="179">
        <f t="shared" ref="BW386" si="7921">+A386</f>
        <v>44210</v>
      </c>
      <c r="BX386">
        <f t="shared" ref="BX386" si="7922">+AR386</f>
        <v>842</v>
      </c>
      <c r="BY386">
        <f t="shared" ref="BY386" si="7923">+AT386</f>
        <v>731</v>
      </c>
      <c r="BZ386">
        <f t="shared" ref="BZ386" si="7924">+AV386</f>
        <v>7</v>
      </c>
      <c r="CA386" s="179">
        <f t="shared" ref="CA386" si="7925">+A386</f>
        <v>44210</v>
      </c>
      <c r="CB386">
        <f t="shared" ref="CB386" si="7926">+AD386</f>
        <v>29</v>
      </c>
      <c r="CC386">
        <f t="shared" ref="CC386" si="7927">+AG386</f>
        <v>47</v>
      </c>
      <c r="CD386" s="179">
        <f t="shared" ref="CD386" si="7928">+A386</f>
        <v>44210</v>
      </c>
      <c r="CE386">
        <f t="shared" ref="CE386" si="7929">+AI386</f>
        <v>0</v>
      </c>
      <c r="CF386" s="1">
        <f t="shared" ref="CF386" si="7930">+Z386</f>
        <v>44210</v>
      </c>
      <c r="CG386" s="283">
        <f t="shared" ref="CG386" si="7931">+AD386</f>
        <v>29</v>
      </c>
      <c r="CH386" s="286">
        <f t="shared" ref="CH386" si="7932">+Z386</f>
        <v>44210</v>
      </c>
      <c r="CI386" s="284">
        <f t="shared" ref="CI386" si="7933">+AI386</f>
        <v>0</v>
      </c>
    </row>
    <row r="387" spans="1:87" ht="18" customHeight="1" x14ac:dyDescent="0.55000000000000004">
      <c r="A387" s="179">
        <v>44211</v>
      </c>
      <c r="B387" s="240">
        <v>15</v>
      </c>
      <c r="C387" s="154">
        <f t="shared" ref="C387" si="7934">+B387+C386</f>
        <v>4489</v>
      </c>
      <c r="D387" s="154">
        <f t="shared" ref="D387" si="7935">+C387-F387</f>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7">
        <v>199</v>
      </c>
      <c r="Z387" s="75">
        <f t="shared" ref="Z387:Z388" si="7936">+A387</f>
        <v>44211</v>
      </c>
      <c r="AA387" s="230">
        <f t="shared" ref="AA387" si="7937">+AF387+AL387+AR387</f>
        <v>10341</v>
      </c>
      <c r="AB387" s="230">
        <f t="shared" ref="AB387" si="7938">+AH387+AN387+AT387</f>
        <v>9471</v>
      </c>
      <c r="AC387" s="231">
        <f t="shared" ref="AC387" si="7939">+AJ387+AP387+AV387</f>
        <v>168</v>
      </c>
      <c r="AD387" s="183">
        <f t="shared" ref="AD387" si="7940">+AF387-AF386</f>
        <v>38</v>
      </c>
      <c r="AE387" s="243">
        <f t="shared" ref="AE387" si="7941">+AE386+AD387</f>
        <v>8247</v>
      </c>
      <c r="AF387" s="155">
        <v>9452</v>
      </c>
      <c r="AG387" s="184">
        <f t="shared" ref="AG387" si="7942">+AH387-AH386</f>
        <v>53</v>
      </c>
      <c r="AH387" s="155">
        <v>8684</v>
      </c>
      <c r="AI387" s="184">
        <f t="shared" ref="AI387" si="7943">+AJ387-AJ386</f>
        <v>0</v>
      </c>
      <c r="AJ387" s="185">
        <v>161</v>
      </c>
      <c r="AK387" s="186">
        <f t="shared" ref="AK387" si="7944">+AL387-AL386</f>
        <v>0</v>
      </c>
      <c r="AL387" s="155">
        <v>46</v>
      </c>
      <c r="AM387" s="184">
        <f t="shared" ref="AM387" si="7945">+AN387-AN386</f>
        <v>0</v>
      </c>
      <c r="AN387" s="155">
        <v>46</v>
      </c>
      <c r="AO387" s="184">
        <f t="shared" ref="AO387" si="7946">+AP387-AP386</f>
        <v>0</v>
      </c>
      <c r="AP387" s="187">
        <v>0</v>
      </c>
      <c r="AQ387" s="186">
        <f t="shared" ref="AQ387" si="7947">+AR387-AR386</f>
        <v>1</v>
      </c>
      <c r="AR387" s="155">
        <v>843</v>
      </c>
      <c r="AS387" s="184">
        <f t="shared" si="7898"/>
        <v>10</v>
      </c>
      <c r="AT387" s="155">
        <v>741</v>
      </c>
      <c r="AU387" s="184">
        <f t="shared" ref="AU387" si="7948">+AV387-AV386</f>
        <v>0</v>
      </c>
      <c r="AV387" s="188">
        <v>7</v>
      </c>
      <c r="AW387" s="255">
        <v>216</v>
      </c>
      <c r="AX387" s="237">
        <f t="shared" si="7900"/>
        <v>44211</v>
      </c>
      <c r="AY387" s="6">
        <v>2</v>
      </c>
      <c r="AZ387" s="238">
        <f t="shared" ref="AZ387" si="7949">+AZ386+AY387</f>
        <v>377</v>
      </c>
      <c r="BA387" s="238">
        <f t="shared" si="5947"/>
        <v>170</v>
      </c>
      <c r="BB387" s="130">
        <v>90</v>
      </c>
      <c r="BC387" s="27">
        <f t="shared" ref="BC387" si="7950">+BC386+BB387</f>
        <v>678</v>
      </c>
      <c r="BD387" s="238">
        <f t="shared" si="5949"/>
        <v>205</v>
      </c>
      <c r="BE387" s="229">
        <f t="shared" si="7903"/>
        <v>44211</v>
      </c>
      <c r="BF387" s="132">
        <f t="shared" si="7904"/>
        <v>15</v>
      </c>
      <c r="BG387" s="229">
        <f t="shared" ref="BG387" si="7951">+A387</f>
        <v>44211</v>
      </c>
      <c r="BH387" s="132">
        <f t="shared" ref="BH387" si="7952">+C387</f>
        <v>4489</v>
      </c>
      <c r="BI387" s="1">
        <f t="shared" ref="BI387" si="7953">+BE387</f>
        <v>44211</v>
      </c>
      <c r="BJ387">
        <f t="shared" ref="BJ387" si="7954">+L387</f>
        <v>79</v>
      </c>
      <c r="BK387">
        <f t="shared" ref="BK387" si="7955">+M387</f>
        <v>24</v>
      </c>
      <c r="BL387" s="1">
        <f t="shared" ref="BL387" si="7956">+BI387</f>
        <v>44211</v>
      </c>
      <c r="BM387">
        <f t="shared" ref="BM387" si="7957">+BM386+BJ387</f>
        <v>6792</v>
      </c>
      <c r="BN387">
        <f t="shared" ref="BN387" si="7958">+BN386+BK387</f>
        <v>3281</v>
      </c>
      <c r="BO387" s="179">
        <f t="shared" ref="BO387" si="7959">+A387</f>
        <v>44211</v>
      </c>
      <c r="BP387">
        <f t="shared" ref="BP387" si="7960">+AF387</f>
        <v>9452</v>
      </c>
      <c r="BQ387">
        <f t="shared" ref="BQ387" si="7961">+AH387</f>
        <v>8684</v>
      </c>
      <c r="BR387">
        <f t="shared" ref="BR387" si="7962">+AJ387</f>
        <v>161</v>
      </c>
      <c r="BS387" s="179">
        <f t="shared" ref="BS387" si="7963">+A387</f>
        <v>44211</v>
      </c>
      <c r="BT387">
        <f t="shared" ref="BT387" si="7964">+AL387</f>
        <v>46</v>
      </c>
      <c r="BU387">
        <f t="shared" ref="BU387" si="7965">+AN387</f>
        <v>46</v>
      </c>
      <c r="BV387">
        <f t="shared" ref="BV387" si="7966">+AP387</f>
        <v>0</v>
      </c>
      <c r="BW387" s="179">
        <f t="shared" ref="BW387" si="7967">+A387</f>
        <v>44211</v>
      </c>
      <c r="BX387">
        <f t="shared" ref="BX387" si="7968">+AR387</f>
        <v>843</v>
      </c>
      <c r="BY387">
        <f t="shared" ref="BY387" si="7969">+AT387</f>
        <v>741</v>
      </c>
      <c r="BZ387">
        <f t="shared" ref="BZ387" si="7970">+AV387</f>
        <v>7</v>
      </c>
      <c r="CA387" s="179">
        <f t="shared" ref="CA387" si="7971">+A387</f>
        <v>44211</v>
      </c>
      <c r="CB387">
        <f t="shared" ref="CB387" si="7972">+AD387</f>
        <v>38</v>
      </c>
      <c r="CC387">
        <f t="shared" ref="CC387" si="7973">+AG387</f>
        <v>53</v>
      </c>
      <c r="CD387" s="179">
        <f t="shared" ref="CD387" si="7974">+A387</f>
        <v>44211</v>
      </c>
      <c r="CE387">
        <f t="shared" ref="CE387" si="7975">+AI387</f>
        <v>0</v>
      </c>
      <c r="CF387" s="1">
        <f t="shared" ref="CF387" si="7976">+Z387</f>
        <v>44211</v>
      </c>
      <c r="CG387" s="283">
        <f t="shared" ref="CG387" si="7977">+AD387</f>
        <v>38</v>
      </c>
      <c r="CH387" s="286">
        <f t="shared" ref="CH387" si="7978">+Z387</f>
        <v>44211</v>
      </c>
      <c r="CI387" s="284">
        <f t="shared" ref="CI387" si="7979">+AI387</f>
        <v>0</v>
      </c>
    </row>
    <row r="388" spans="1:87" ht="18" customHeight="1" x14ac:dyDescent="0.55000000000000004">
      <c r="A388" s="179">
        <v>44212</v>
      </c>
      <c r="B388" s="240">
        <v>13</v>
      </c>
      <c r="C388" s="154">
        <f t="shared" ref="C388" si="7980">+B388+C387</f>
        <v>4502</v>
      </c>
      <c r="D388" s="154">
        <f t="shared" ref="D388" si="7981">+C388-F388</f>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7">
        <v>200</v>
      </c>
      <c r="Z388" s="75">
        <f t="shared" si="7936"/>
        <v>44212</v>
      </c>
      <c r="AA388" s="230">
        <f t="shared" ref="AA388" si="7982">+AF388+AL388+AR388</f>
        <v>10398</v>
      </c>
      <c r="AB388" s="230">
        <f t="shared" ref="AB388" si="7983">+AH388+AN388+AT388</f>
        <v>9521</v>
      </c>
      <c r="AC388" s="231">
        <f t="shared" ref="AC388" si="7984">+AJ388+AP388+AV388</f>
        <v>169</v>
      </c>
      <c r="AD388" s="183">
        <f t="shared" ref="AD388" si="7985">+AF388-AF387</f>
        <v>50</v>
      </c>
      <c r="AE388" s="243">
        <f t="shared" ref="AE388" si="7986">+AE387+AD388</f>
        <v>8297</v>
      </c>
      <c r="AF388" s="155">
        <v>9502</v>
      </c>
      <c r="AG388" s="184">
        <f t="shared" ref="AG388" si="7987">+AH388-AH387</f>
        <v>40</v>
      </c>
      <c r="AH388" s="155">
        <v>8724</v>
      </c>
      <c r="AI388" s="184">
        <f t="shared" ref="AI388" si="7988">+AJ388-AJ387</f>
        <v>1</v>
      </c>
      <c r="AJ388" s="185">
        <v>162</v>
      </c>
      <c r="AK388" s="186">
        <f t="shared" ref="AK388" si="7989">+AL388-AL387</f>
        <v>0</v>
      </c>
      <c r="AL388" s="155">
        <v>46</v>
      </c>
      <c r="AM388" s="184">
        <f t="shared" ref="AM388" si="7990">+AN388-AN387</f>
        <v>0</v>
      </c>
      <c r="AN388" s="155">
        <v>46</v>
      </c>
      <c r="AO388" s="184">
        <f t="shared" ref="AO388" si="7991">+AP388-AP387</f>
        <v>0</v>
      </c>
      <c r="AP388" s="187">
        <v>0</v>
      </c>
      <c r="AQ388" s="186">
        <f t="shared" ref="AQ388" si="7992">+AR388-AR387</f>
        <v>7</v>
      </c>
      <c r="AR388" s="155">
        <v>850</v>
      </c>
      <c r="AS388" s="184">
        <f t="shared" ref="AS388" si="7993">+AT388-AT387</f>
        <v>10</v>
      </c>
      <c r="AT388" s="155">
        <v>751</v>
      </c>
      <c r="AU388" s="184">
        <f t="shared" ref="AU388" si="7994">+AV388-AV387</f>
        <v>0</v>
      </c>
      <c r="AV388" s="188">
        <v>7</v>
      </c>
      <c r="AW388" s="255">
        <v>217</v>
      </c>
      <c r="AX388" s="237">
        <f t="shared" si="7900"/>
        <v>44212</v>
      </c>
      <c r="AY388" s="6">
        <v>2</v>
      </c>
      <c r="AZ388" s="238">
        <f t="shared" ref="AZ388" si="7995">+AZ387+AY388</f>
        <v>379</v>
      </c>
      <c r="BA388" s="238">
        <f t="shared" si="5947"/>
        <v>171</v>
      </c>
      <c r="BB388" s="130">
        <v>72</v>
      </c>
      <c r="BC388" s="27">
        <f t="shared" ref="BC388" si="7996">+BC387+BB388</f>
        <v>750</v>
      </c>
      <c r="BD388" s="238">
        <f t="shared" si="5949"/>
        <v>206</v>
      </c>
      <c r="BE388" s="229">
        <f t="shared" si="7903"/>
        <v>44212</v>
      </c>
      <c r="BF388" s="132">
        <f t="shared" ref="BF388" si="7997">+B388</f>
        <v>13</v>
      </c>
      <c r="BG388" s="229">
        <f t="shared" ref="BG388" si="7998">+A388</f>
        <v>44212</v>
      </c>
      <c r="BH388" s="132">
        <f t="shared" ref="BH388" si="7999">+C388</f>
        <v>4502</v>
      </c>
      <c r="BI388" s="1">
        <f t="shared" ref="BI388" si="8000">+BE388</f>
        <v>44212</v>
      </c>
      <c r="BJ388">
        <f t="shared" ref="BJ388" si="8001">+L388</f>
        <v>119</v>
      </c>
      <c r="BK388">
        <f t="shared" ref="BK388" si="8002">+M388</f>
        <v>16</v>
      </c>
      <c r="BL388" s="1">
        <f t="shared" ref="BL388" si="8003">+BI388</f>
        <v>44212</v>
      </c>
      <c r="BM388">
        <f t="shared" ref="BM388" si="8004">+BM387+BJ388</f>
        <v>6911</v>
      </c>
      <c r="BN388">
        <f t="shared" ref="BN388" si="8005">+BN387+BK388</f>
        <v>3297</v>
      </c>
      <c r="BO388" s="179">
        <f t="shared" ref="BO388" si="8006">+A388</f>
        <v>44212</v>
      </c>
      <c r="BP388">
        <f t="shared" ref="BP388" si="8007">+AF388</f>
        <v>9502</v>
      </c>
      <c r="BQ388">
        <f t="shared" ref="BQ388" si="8008">+AH388</f>
        <v>8724</v>
      </c>
      <c r="BR388">
        <f t="shared" ref="BR388" si="8009">+AJ388</f>
        <v>162</v>
      </c>
      <c r="BS388" s="179">
        <f t="shared" ref="BS388" si="8010">+A388</f>
        <v>44212</v>
      </c>
      <c r="BT388">
        <f t="shared" ref="BT388" si="8011">+AL388</f>
        <v>46</v>
      </c>
      <c r="BU388">
        <f t="shared" ref="BU388" si="8012">+AN388</f>
        <v>46</v>
      </c>
      <c r="BV388">
        <f t="shared" ref="BV388" si="8013">+AP388</f>
        <v>0</v>
      </c>
      <c r="BW388" s="179">
        <f t="shared" ref="BW388" si="8014">+A388</f>
        <v>44212</v>
      </c>
      <c r="BX388">
        <f t="shared" ref="BX388" si="8015">+AR388</f>
        <v>850</v>
      </c>
      <c r="BY388">
        <f t="shared" ref="BY388" si="8016">+AT388</f>
        <v>751</v>
      </c>
      <c r="BZ388">
        <f t="shared" ref="BZ388" si="8017">+AV388</f>
        <v>7</v>
      </c>
      <c r="CA388" s="179">
        <f t="shared" ref="CA388" si="8018">+A388</f>
        <v>44212</v>
      </c>
      <c r="CB388">
        <f t="shared" ref="CB388" si="8019">+AD388</f>
        <v>50</v>
      </c>
      <c r="CC388">
        <f t="shared" ref="CC388" si="8020">+AG388</f>
        <v>40</v>
      </c>
      <c r="CD388" s="179">
        <f t="shared" ref="CD388" si="8021">+A388</f>
        <v>44212</v>
      </c>
      <c r="CE388">
        <f t="shared" ref="CE388" si="8022">+AI388</f>
        <v>1</v>
      </c>
      <c r="CF388" s="1">
        <f t="shared" ref="CF388" si="8023">+Z388</f>
        <v>44212</v>
      </c>
      <c r="CG388" s="283">
        <f t="shared" ref="CG388" si="8024">+AD388</f>
        <v>50</v>
      </c>
      <c r="CH388" s="286">
        <f t="shared" ref="CH388" si="8025">+Z388</f>
        <v>44212</v>
      </c>
      <c r="CI388" s="284">
        <f t="shared" ref="CI388" si="8026">+AI388</f>
        <v>1</v>
      </c>
    </row>
    <row r="389" spans="1:87" ht="18" customHeight="1" x14ac:dyDescent="0.55000000000000004">
      <c r="A389" s="179">
        <v>44213</v>
      </c>
      <c r="B389" s="240">
        <v>16</v>
      </c>
      <c r="C389" s="154">
        <f t="shared" ref="C389" si="8027">+B389+C388</f>
        <v>4518</v>
      </c>
      <c r="D389" s="154">
        <f t="shared" ref="D389" si="802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257">
        <v>201</v>
      </c>
      <c r="Z389" s="75">
        <f t="shared" ref="Z389" si="8029">+A389</f>
        <v>44213</v>
      </c>
      <c r="AA389" s="230">
        <f t="shared" ref="AA389" si="8030">+AF389+AL389+AR389</f>
        <v>10458</v>
      </c>
      <c r="AB389" s="230">
        <f t="shared" ref="AB389" si="8031">+AH389+AN389+AT389</f>
        <v>9559</v>
      </c>
      <c r="AC389" s="231">
        <f t="shared" ref="AC389" si="8032">+AJ389+AP389+AV389</f>
        <v>169</v>
      </c>
      <c r="AD389" s="183">
        <f t="shared" ref="AD389" si="8033">+AF389-AF388</f>
        <v>55</v>
      </c>
      <c r="AE389" s="243">
        <f t="shared" ref="AE389" si="8034">+AE388+AD389</f>
        <v>8352</v>
      </c>
      <c r="AF389" s="155">
        <v>9557</v>
      </c>
      <c r="AG389" s="184">
        <f t="shared" ref="AG389" si="8035">+AH389-AH388</f>
        <v>34</v>
      </c>
      <c r="AH389" s="155">
        <v>8758</v>
      </c>
      <c r="AI389" s="184">
        <f t="shared" ref="AI389" si="8036">+AJ389-AJ388</f>
        <v>0</v>
      </c>
      <c r="AJ389" s="185">
        <v>162</v>
      </c>
      <c r="AK389" s="186">
        <f t="shared" ref="AK389" si="8037">+AL389-AL388</f>
        <v>0</v>
      </c>
      <c r="AL389" s="155">
        <v>46</v>
      </c>
      <c r="AM389" s="184">
        <f t="shared" ref="AM389" si="8038">+AN389-AN388</f>
        <v>0</v>
      </c>
      <c r="AN389" s="155">
        <v>46</v>
      </c>
      <c r="AO389" s="184">
        <f t="shared" ref="AO389" si="8039">+AP389-AP388</f>
        <v>0</v>
      </c>
      <c r="AP389" s="187">
        <v>0</v>
      </c>
      <c r="AQ389" s="186">
        <f t="shared" ref="AQ389" si="8040">+AR389-AR388</f>
        <v>5</v>
      </c>
      <c r="AR389" s="155">
        <v>855</v>
      </c>
      <c r="AS389" s="184">
        <f t="shared" ref="AS389" si="8041">+AT389-AT388</f>
        <v>4</v>
      </c>
      <c r="AT389" s="155">
        <v>755</v>
      </c>
      <c r="AU389" s="184">
        <f t="shared" ref="AU389" si="8042">+AV389-AV388</f>
        <v>0</v>
      </c>
      <c r="AV389" s="188">
        <v>7</v>
      </c>
      <c r="AW389" s="255">
        <v>218</v>
      </c>
      <c r="AX389" s="237">
        <v>44213</v>
      </c>
      <c r="AY389" s="6">
        <v>2</v>
      </c>
      <c r="AZ389" s="238">
        <f t="shared" ref="AZ389" si="8043">+AZ388+AY389</f>
        <v>381</v>
      </c>
      <c r="BA389" s="238">
        <f t="shared" si="5947"/>
        <v>172</v>
      </c>
      <c r="BB389" s="130">
        <v>54</v>
      </c>
      <c r="BC389" s="27">
        <f t="shared" ref="BC389" si="8044">+BC388+BB389</f>
        <v>804</v>
      </c>
      <c r="BD389" s="238">
        <f t="shared" si="5949"/>
        <v>207</v>
      </c>
      <c r="BE389" s="229">
        <f t="shared" ref="BE389" si="8045">+Z389</f>
        <v>44213</v>
      </c>
      <c r="BF389" s="132">
        <f t="shared" ref="BF389" si="8046">+B389</f>
        <v>16</v>
      </c>
      <c r="BG389" s="229">
        <f t="shared" ref="BG389" si="8047">+A389</f>
        <v>44213</v>
      </c>
      <c r="BH389" s="132">
        <f t="shared" ref="BH389" si="8048">+C389</f>
        <v>4518</v>
      </c>
      <c r="BI389" s="1">
        <f t="shared" ref="BI389" si="8049">+BE389</f>
        <v>44213</v>
      </c>
      <c r="BJ389">
        <f t="shared" ref="BJ389" si="8050">+L389</f>
        <v>115</v>
      </c>
      <c r="BK389">
        <f t="shared" ref="BK389" si="8051">+M389</f>
        <v>11</v>
      </c>
      <c r="BL389" s="1">
        <f t="shared" ref="BL389" si="8052">+BI389</f>
        <v>44213</v>
      </c>
      <c r="BM389">
        <f t="shared" ref="BM389" si="8053">+BM388+BJ389</f>
        <v>7026</v>
      </c>
      <c r="BN389">
        <f t="shared" ref="BN389" si="8054">+BN388+BK389</f>
        <v>3308</v>
      </c>
      <c r="BO389" s="179">
        <f t="shared" ref="BO389" si="8055">+A389</f>
        <v>44213</v>
      </c>
      <c r="BP389">
        <f t="shared" ref="BP389" si="8056">+AF389</f>
        <v>9557</v>
      </c>
      <c r="BQ389">
        <f t="shared" ref="BQ389" si="8057">+AH389</f>
        <v>8758</v>
      </c>
      <c r="BR389">
        <f t="shared" ref="BR389" si="8058">+AJ389</f>
        <v>162</v>
      </c>
      <c r="BS389" s="179">
        <f t="shared" ref="BS389" si="8059">+A389</f>
        <v>44213</v>
      </c>
      <c r="BT389">
        <f t="shared" ref="BT389" si="8060">+AL389</f>
        <v>46</v>
      </c>
      <c r="BU389">
        <f t="shared" ref="BU389" si="8061">+AN389</f>
        <v>46</v>
      </c>
      <c r="BV389">
        <f t="shared" ref="BV389" si="8062">+AP389</f>
        <v>0</v>
      </c>
      <c r="BW389" s="179">
        <f t="shared" ref="BW389" si="8063">+A389</f>
        <v>44213</v>
      </c>
      <c r="BX389">
        <f t="shared" ref="BX389" si="8064">+AR389</f>
        <v>855</v>
      </c>
      <c r="BY389">
        <f t="shared" ref="BY389" si="8065">+AT389</f>
        <v>755</v>
      </c>
      <c r="BZ389">
        <f t="shared" ref="BZ389" si="8066">+AV389</f>
        <v>7</v>
      </c>
      <c r="CA389" s="179">
        <f t="shared" ref="CA389" si="8067">+A389</f>
        <v>44213</v>
      </c>
      <c r="CB389">
        <f t="shared" ref="CB389" si="8068">+AD389</f>
        <v>55</v>
      </c>
      <c r="CC389">
        <f t="shared" ref="CC389" si="8069">+AG389</f>
        <v>34</v>
      </c>
      <c r="CD389" s="179">
        <f t="shared" ref="CD389" si="8070">+A389</f>
        <v>44213</v>
      </c>
      <c r="CE389">
        <f t="shared" ref="CE389" si="8071">+AI389</f>
        <v>0</v>
      </c>
      <c r="CF389" s="1">
        <f t="shared" ref="CF389" si="8072">+Z389</f>
        <v>44213</v>
      </c>
      <c r="CG389" s="283">
        <f t="shared" ref="CG389" si="8073">+AD389</f>
        <v>55</v>
      </c>
      <c r="CH389" s="286">
        <f t="shared" ref="CH389" si="8074">+Z389</f>
        <v>44213</v>
      </c>
      <c r="CI389" s="284">
        <f t="shared" ref="CI389" si="8075">+AI389</f>
        <v>0</v>
      </c>
    </row>
    <row r="390" spans="1:87" ht="18" customHeight="1" x14ac:dyDescent="0.55000000000000004">
      <c r="A390" s="179">
        <v>44214</v>
      </c>
      <c r="B390" s="240">
        <v>12</v>
      </c>
      <c r="C390" s="154">
        <f t="shared" ref="C390" si="8076">+B390+C389</f>
        <v>4530</v>
      </c>
      <c r="D390" s="154">
        <f t="shared" ref="D390" si="8077">+C390-F390</f>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257">
        <v>202</v>
      </c>
      <c r="Z390" s="75">
        <f t="shared" ref="Z390" si="8078">+A390</f>
        <v>44214</v>
      </c>
      <c r="AA390" s="230">
        <f t="shared" ref="AA390" si="8079">+AF390+AL390+AR390</f>
        <v>10572</v>
      </c>
      <c r="AB390" s="230">
        <f t="shared" ref="AB390" si="8080">+AH390+AN390+AT390</f>
        <v>9588</v>
      </c>
      <c r="AC390" s="231">
        <f t="shared" ref="AC390" si="8081">+AJ390+AP390+AV390</f>
        <v>170</v>
      </c>
      <c r="AD390" s="183">
        <f t="shared" ref="AD390" si="8082">+AF390-AF389</f>
        <v>107</v>
      </c>
      <c r="AE390" s="243">
        <f t="shared" ref="AE390" si="8083">+AE389+AD390</f>
        <v>8459</v>
      </c>
      <c r="AF390" s="155">
        <v>9664</v>
      </c>
      <c r="AG390" s="184">
        <f t="shared" ref="AG390:AG391" si="8084">+AH390-AH389</f>
        <v>28</v>
      </c>
      <c r="AH390" s="155">
        <v>8786</v>
      </c>
      <c r="AI390" s="184">
        <f t="shared" ref="AI390:AI394" si="8085">+AJ390-AJ389</f>
        <v>1</v>
      </c>
      <c r="AJ390" s="185">
        <v>163</v>
      </c>
      <c r="AK390" s="186">
        <f t="shared" ref="AK390" si="8086">+AL390-AL389</f>
        <v>0</v>
      </c>
      <c r="AL390" s="155">
        <v>46</v>
      </c>
      <c r="AM390" s="184">
        <f t="shared" ref="AM390" si="8087">+AN390-AN389</f>
        <v>0</v>
      </c>
      <c r="AN390" s="155">
        <v>46</v>
      </c>
      <c r="AO390" s="184">
        <f t="shared" ref="AO390" si="8088">+AP390-AP389</f>
        <v>0</v>
      </c>
      <c r="AP390" s="187">
        <v>0</v>
      </c>
      <c r="AQ390" s="186">
        <f t="shared" ref="AQ390" si="8089">+AR390-AR389</f>
        <v>7</v>
      </c>
      <c r="AR390" s="155">
        <v>862</v>
      </c>
      <c r="AS390" s="184">
        <f t="shared" ref="AS390:AS391" si="8090">+AT390-AT389</f>
        <v>1</v>
      </c>
      <c r="AT390" s="155">
        <v>756</v>
      </c>
      <c r="AU390" s="184">
        <f t="shared" ref="AU390" si="8091">+AV390-AV389</f>
        <v>0</v>
      </c>
      <c r="AV390" s="188">
        <v>7</v>
      </c>
      <c r="AW390" s="255">
        <v>219</v>
      </c>
      <c r="AX390" s="237">
        <v>44214</v>
      </c>
      <c r="AY390" s="6">
        <v>1</v>
      </c>
      <c r="AZ390" s="238">
        <f t="shared" ref="AZ390" si="8092">+AZ389+AY390</f>
        <v>382</v>
      </c>
      <c r="BA390" s="238">
        <f t="shared" si="5947"/>
        <v>173</v>
      </c>
      <c r="BB390" s="130">
        <v>35</v>
      </c>
      <c r="BC390" s="27">
        <f t="shared" ref="BC390" si="8093">+BC389+BB390</f>
        <v>839</v>
      </c>
      <c r="BD390" s="238">
        <f t="shared" si="5949"/>
        <v>208</v>
      </c>
      <c r="BE390" s="229">
        <f t="shared" ref="BE390" si="8094">+Z390</f>
        <v>44214</v>
      </c>
      <c r="BF390" s="132">
        <f t="shared" ref="BF390" si="8095">+B390</f>
        <v>12</v>
      </c>
      <c r="BG390" s="229">
        <f t="shared" ref="BG390" si="8096">+A390</f>
        <v>44214</v>
      </c>
      <c r="BH390" s="132">
        <f t="shared" ref="BH390" si="8097">+C390</f>
        <v>4530</v>
      </c>
      <c r="BI390" s="1">
        <f t="shared" ref="BI390" si="8098">+BE390</f>
        <v>44214</v>
      </c>
      <c r="BJ390">
        <f t="shared" ref="BJ390" si="8099">+L390</f>
        <v>91</v>
      </c>
      <c r="BK390">
        <f t="shared" ref="BK390" si="8100">+M390</f>
        <v>11</v>
      </c>
      <c r="BL390" s="1">
        <f t="shared" ref="BL390" si="8101">+BI390</f>
        <v>44214</v>
      </c>
      <c r="BM390">
        <f t="shared" ref="BM390" si="8102">+BM389+BJ390</f>
        <v>7117</v>
      </c>
      <c r="BN390">
        <f t="shared" ref="BN390" si="8103">+BN389+BK390</f>
        <v>3319</v>
      </c>
      <c r="BO390" s="179">
        <f t="shared" ref="BO390" si="8104">+A390</f>
        <v>44214</v>
      </c>
      <c r="BP390">
        <f t="shared" ref="BP390" si="8105">+AF390</f>
        <v>9664</v>
      </c>
      <c r="BQ390">
        <f t="shared" ref="BQ390" si="8106">+AH390</f>
        <v>8786</v>
      </c>
      <c r="BR390">
        <f t="shared" ref="BR390" si="8107">+AJ390</f>
        <v>163</v>
      </c>
      <c r="BS390" s="179">
        <f t="shared" ref="BS390" si="8108">+A390</f>
        <v>44214</v>
      </c>
      <c r="BT390">
        <f t="shared" ref="BT390" si="8109">+AL390</f>
        <v>46</v>
      </c>
      <c r="BU390">
        <f t="shared" ref="BU390" si="8110">+AN390</f>
        <v>46</v>
      </c>
      <c r="BV390">
        <f t="shared" ref="BV390" si="8111">+AP390</f>
        <v>0</v>
      </c>
      <c r="BW390" s="179">
        <f t="shared" ref="BW390" si="8112">+A390</f>
        <v>44214</v>
      </c>
      <c r="BX390">
        <f t="shared" ref="BX390" si="8113">+AR390</f>
        <v>862</v>
      </c>
      <c r="BY390">
        <f t="shared" ref="BY390" si="8114">+AT390</f>
        <v>756</v>
      </c>
      <c r="BZ390">
        <f t="shared" ref="BZ390" si="8115">+AV390</f>
        <v>7</v>
      </c>
      <c r="CA390" s="179">
        <f t="shared" ref="CA390" si="8116">+A390</f>
        <v>44214</v>
      </c>
      <c r="CB390">
        <f t="shared" ref="CB390" si="8117">+AD390</f>
        <v>107</v>
      </c>
      <c r="CC390">
        <f t="shared" ref="CC390" si="8118">+AG390</f>
        <v>28</v>
      </c>
      <c r="CD390" s="179">
        <f t="shared" ref="CD390" si="8119">+A390</f>
        <v>44214</v>
      </c>
      <c r="CE390">
        <f t="shared" ref="CE390" si="8120">+AI390</f>
        <v>1</v>
      </c>
      <c r="CF390" s="1">
        <f t="shared" ref="CF390" si="8121">+Z390</f>
        <v>44214</v>
      </c>
      <c r="CG390" s="283">
        <f t="shared" ref="CG390" si="8122">+AD390</f>
        <v>107</v>
      </c>
      <c r="CH390" s="286">
        <f t="shared" ref="CH390" si="8123">+Z390</f>
        <v>44214</v>
      </c>
      <c r="CI390" s="284">
        <f t="shared" ref="CI390" si="8124">+AI390</f>
        <v>1</v>
      </c>
    </row>
    <row r="391" spans="1:87" ht="18" customHeight="1" x14ac:dyDescent="0.55000000000000004">
      <c r="A391" s="179">
        <v>44215</v>
      </c>
      <c r="B391" s="240">
        <v>15</v>
      </c>
      <c r="C391" s="154">
        <f t="shared" ref="C391" si="8125">+B391+C390</f>
        <v>4545</v>
      </c>
      <c r="D391" s="154">
        <f t="shared" ref="D391" si="8126">+C391-F391</f>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257">
        <v>203</v>
      </c>
      <c r="Z391" s="75">
        <f t="shared" ref="Z391" si="8127">+A391</f>
        <v>44215</v>
      </c>
      <c r="AA391" s="230">
        <f t="shared" ref="AA391" si="8128">+AF391+AL391+AR391</f>
        <v>10634</v>
      </c>
      <c r="AB391" s="230">
        <f t="shared" ref="AB391" si="8129">+AH391+AN391+AT391</f>
        <v>9640</v>
      </c>
      <c r="AC391" s="231">
        <f t="shared" ref="AC391" si="8130">+AJ391+AP391+AV391</f>
        <v>172</v>
      </c>
      <c r="AD391" s="183">
        <f t="shared" ref="AD391" si="8131">+AF391-AF390</f>
        <v>56</v>
      </c>
      <c r="AE391" s="243">
        <f t="shared" ref="AE391" si="8132">+AE390+AD391</f>
        <v>8515</v>
      </c>
      <c r="AF391" s="155">
        <v>9720</v>
      </c>
      <c r="AG391" s="184">
        <f t="shared" si="8084"/>
        <v>42</v>
      </c>
      <c r="AH391" s="155">
        <v>8828</v>
      </c>
      <c r="AI391" s="184">
        <f t="shared" si="8085"/>
        <v>2</v>
      </c>
      <c r="AJ391" s="185">
        <v>165</v>
      </c>
      <c r="AK391" s="186">
        <f t="shared" ref="AK391" si="8133">+AL391-AL390</f>
        <v>0</v>
      </c>
      <c r="AL391" s="155">
        <v>46</v>
      </c>
      <c r="AM391" s="184">
        <f t="shared" ref="AM391" si="8134">+AN391-AN390</f>
        <v>0</v>
      </c>
      <c r="AN391" s="155">
        <v>46</v>
      </c>
      <c r="AO391" s="184">
        <f t="shared" ref="AO391" si="8135">+AP391-AP390</f>
        <v>0</v>
      </c>
      <c r="AP391" s="187">
        <v>0</v>
      </c>
      <c r="AQ391" s="186">
        <f t="shared" ref="AQ391" si="8136">+AR391-AR390</f>
        <v>6</v>
      </c>
      <c r="AR391" s="155">
        <v>868</v>
      </c>
      <c r="AS391" s="184">
        <f t="shared" si="8090"/>
        <v>10</v>
      </c>
      <c r="AT391" s="155">
        <v>766</v>
      </c>
      <c r="AU391" s="184">
        <f t="shared" ref="AU391" si="8137">+AV391-AV390</f>
        <v>0</v>
      </c>
      <c r="AV391" s="188">
        <v>7</v>
      </c>
      <c r="AW391" s="255">
        <v>220</v>
      </c>
      <c r="AX391" s="237">
        <v>44215</v>
      </c>
      <c r="AY391" s="6">
        <v>7</v>
      </c>
      <c r="AZ391" s="238">
        <f t="shared" ref="AZ391" si="8138">+AZ390+AY391</f>
        <v>389</v>
      </c>
      <c r="BA391" s="238">
        <f t="shared" si="5947"/>
        <v>174</v>
      </c>
      <c r="BB391" s="130">
        <v>19</v>
      </c>
      <c r="BC391" s="27">
        <f t="shared" ref="BC391" si="8139">+BC390+BB391</f>
        <v>858</v>
      </c>
      <c r="BD391" s="238">
        <f t="shared" si="5949"/>
        <v>209</v>
      </c>
      <c r="BE391" s="229">
        <f t="shared" ref="BE391" si="8140">+Z391</f>
        <v>44215</v>
      </c>
      <c r="BF391" s="132">
        <f t="shared" ref="BF391" si="8141">+B391</f>
        <v>15</v>
      </c>
      <c r="BG391" s="229">
        <f t="shared" ref="BG391" si="8142">+A391</f>
        <v>44215</v>
      </c>
      <c r="BH391" s="132">
        <f t="shared" ref="BH391" si="8143">+C391</f>
        <v>4545</v>
      </c>
      <c r="BI391" s="1">
        <f t="shared" ref="BI391" si="8144">+BE391</f>
        <v>44215</v>
      </c>
      <c r="BJ391">
        <f t="shared" ref="BJ391" si="8145">+L391</f>
        <v>58</v>
      </c>
      <c r="BK391">
        <f t="shared" ref="BK391" si="8146">+M391</f>
        <v>15</v>
      </c>
      <c r="BL391" s="1">
        <f t="shared" ref="BL391" si="8147">+BI391</f>
        <v>44215</v>
      </c>
      <c r="BM391">
        <f t="shared" ref="BM391" si="8148">+BM390+BJ391</f>
        <v>7175</v>
      </c>
      <c r="BN391">
        <f t="shared" ref="BN391" si="8149">+BN390+BK391</f>
        <v>3334</v>
      </c>
      <c r="BO391" s="179">
        <f t="shared" ref="BO391" si="8150">+A391</f>
        <v>44215</v>
      </c>
      <c r="BP391">
        <f t="shared" ref="BP391" si="8151">+AF391</f>
        <v>9720</v>
      </c>
      <c r="BQ391">
        <f t="shared" ref="BQ391" si="8152">+AH391</f>
        <v>8828</v>
      </c>
      <c r="BR391">
        <f t="shared" ref="BR391" si="8153">+AJ391</f>
        <v>165</v>
      </c>
      <c r="BS391" s="179">
        <f t="shared" ref="BS391" si="8154">+A391</f>
        <v>44215</v>
      </c>
      <c r="BT391">
        <f t="shared" ref="BT391" si="8155">+AL391</f>
        <v>46</v>
      </c>
      <c r="BU391">
        <f t="shared" ref="BU391" si="8156">+AN391</f>
        <v>46</v>
      </c>
      <c r="BV391">
        <f t="shared" ref="BV391" si="8157">+AP391</f>
        <v>0</v>
      </c>
      <c r="BW391" s="179">
        <f t="shared" ref="BW391" si="8158">+A391</f>
        <v>44215</v>
      </c>
      <c r="BX391">
        <f t="shared" ref="BX391" si="8159">+AR391</f>
        <v>868</v>
      </c>
      <c r="BY391">
        <f t="shared" ref="BY391" si="8160">+AT391</f>
        <v>766</v>
      </c>
      <c r="BZ391">
        <f t="shared" ref="BZ391" si="8161">+AV391</f>
        <v>7</v>
      </c>
      <c r="CA391" s="179">
        <f t="shared" ref="CA391" si="8162">+A391</f>
        <v>44215</v>
      </c>
      <c r="CB391">
        <f t="shared" ref="CB391" si="8163">+AD391</f>
        <v>56</v>
      </c>
      <c r="CC391">
        <f t="shared" ref="CC391" si="8164">+AG391</f>
        <v>42</v>
      </c>
      <c r="CD391" s="179">
        <f t="shared" ref="CD391" si="8165">+A391</f>
        <v>44215</v>
      </c>
      <c r="CE391">
        <f t="shared" ref="CE391" si="8166">+AI391</f>
        <v>2</v>
      </c>
      <c r="CF391" s="1">
        <f t="shared" ref="CF391" si="8167">+Z391</f>
        <v>44215</v>
      </c>
      <c r="CG391" s="283">
        <f t="shared" ref="CG391" si="8168">+AD391</f>
        <v>56</v>
      </c>
      <c r="CH391" s="286">
        <f t="shared" ref="CH391" si="8169">+Z391</f>
        <v>44215</v>
      </c>
      <c r="CI391" s="284">
        <f t="shared" ref="CI391" si="8170">+AI391</f>
        <v>2</v>
      </c>
    </row>
    <row r="392" spans="1:87" ht="18" customHeight="1" x14ac:dyDescent="0.55000000000000004">
      <c r="A392" s="179">
        <v>44216</v>
      </c>
      <c r="B392" s="240">
        <v>18</v>
      </c>
      <c r="C392" s="154">
        <f t="shared" ref="C392" si="8171">+B392+C391</f>
        <v>4563</v>
      </c>
      <c r="D392" s="154">
        <f t="shared" ref="D392" si="8172">+C392-F392</f>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257">
        <v>204</v>
      </c>
      <c r="Z392" s="75">
        <f t="shared" ref="Z392" si="8173">+A392</f>
        <v>44216</v>
      </c>
      <c r="AA392" s="230">
        <f t="shared" ref="AA392" si="8174">+AF392+AL392+AR392</f>
        <v>10713</v>
      </c>
      <c r="AB392" s="230">
        <f t="shared" ref="AB392" si="8175">+AH392+AN392+AT392</f>
        <v>9680</v>
      </c>
      <c r="AC392" s="231">
        <f t="shared" ref="AC392" si="8176">+AJ392+AP392+AV392</f>
        <v>173</v>
      </c>
      <c r="AD392" s="183">
        <f t="shared" ref="AD392" si="8177">+AF392-AF391</f>
        <v>77</v>
      </c>
      <c r="AE392" s="243">
        <f t="shared" ref="AE392" si="8178">+AE391+AD392</f>
        <v>8592</v>
      </c>
      <c r="AF392" s="155">
        <v>9797</v>
      </c>
      <c r="AG392" s="184">
        <f t="shared" ref="AG392:AG393" si="8179">+AH392-AH391</f>
        <v>37</v>
      </c>
      <c r="AH392" s="155">
        <v>8865</v>
      </c>
      <c r="AI392" s="184">
        <f t="shared" si="8085"/>
        <v>1</v>
      </c>
      <c r="AJ392" s="185">
        <v>166</v>
      </c>
      <c r="AK392" s="186">
        <f t="shared" ref="AK392" si="8180">+AL392-AL391</f>
        <v>0</v>
      </c>
      <c r="AL392" s="155">
        <v>46</v>
      </c>
      <c r="AM392" s="184">
        <f t="shared" ref="AM392" si="8181">+AN392-AN391</f>
        <v>0</v>
      </c>
      <c r="AN392" s="155">
        <v>46</v>
      </c>
      <c r="AO392" s="184">
        <f t="shared" ref="AO392" si="8182">+AP392-AP391</f>
        <v>0</v>
      </c>
      <c r="AP392" s="187">
        <v>0</v>
      </c>
      <c r="AQ392" s="186">
        <f t="shared" ref="AQ392" si="8183">+AR392-AR391</f>
        <v>2</v>
      </c>
      <c r="AR392" s="155">
        <v>870</v>
      </c>
      <c r="AS392" s="184">
        <f t="shared" ref="AS392" si="8184">+AT392-AT391</f>
        <v>3</v>
      </c>
      <c r="AT392" s="155">
        <v>769</v>
      </c>
      <c r="AU392" s="184">
        <f t="shared" ref="AU392" si="8185">+AV392-AV391</f>
        <v>0</v>
      </c>
      <c r="AV392" s="188">
        <v>7</v>
      </c>
      <c r="AW392" s="255">
        <v>221</v>
      </c>
      <c r="AX392" s="237">
        <v>44216</v>
      </c>
      <c r="AY392" s="6">
        <v>2</v>
      </c>
      <c r="AZ392" s="238">
        <f t="shared" ref="AZ392" si="8186">+AZ391+AY392</f>
        <v>391</v>
      </c>
      <c r="BA392" s="238">
        <f t="shared" si="5947"/>
        <v>175</v>
      </c>
      <c r="BB392" s="130">
        <v>20</v>
      </c>
      <c r="BC392" s="27">
        <f t="shared" ref="BC392" si="8187">+BC391+BB392</f>
        <v>878</v>
      </c>
      <c r="BD392" s="238">
        <f t="shared" si="5949"/>
        <v>210</v>
      </c>
      <c r="BE392" s="229">
        <f t="shared" ref="BE392" si="8188">+Z392</f>
        <v>44216</v>
      </c>
      <c r="BF392" s="132">
        <f t="shared" ref="BF392" si="8189">+B392</f>
        <v>18</v>
      </c>
      <c r="BG392" s="229">
        <f t="shared" ref="BG392" si="8190">+A392</f>
        <v>44216</v>
      </c>
      <c r="BH392" s="132">
        <f t="shared" ref="BH392" si="8191">+C392</f>
        <v>4563</v>
      </c>
      <c r="BI392" s="1">
        <f t="shared" ref="BI392" si="8192">+BE392</f>
        <v>44216</v>
      </c>
      <c r="BJ392">
        <f t="shared" ref="BJ392" si="8193">+L392</f>
        <v>113</v>
      </c>
      <c r="BK392">
        <f t="shared" ref="BK392" si="8194">+M392</f>
        <v>16</v>
      </c>
      <c r="BL392" s="1">
        <f t="shared" ref="BL392" si="8195">+BI392</f>
        <v>44216</v>
      </c>
      <c r="BM392">
        <f t="shared" ref="BM392" si="8196">+BM391+BJ392</f>
        <v>7288</v>
      </c>
      <c r="BN392">
        <f t="shared" ref="BN392" si="8197">+BN391+BK392</f>
        <v>3350</v>
      </c>
      <c r="BO392" s="179">
        <f t="shared" ref="BO392" si="8198">+A392</f>
        <v>44216</v>
      </c>
      <c r="BP392">
        <f t="shared" ref="BP392" si="8199">+AF392</f>
        <v>9797</v>
      </c>
      <c r="BQ392">
        <f t="shared" ref="BQ392" si="8200">+AH392</f>
        <v>8865</v>
      </c>
      <c r="BR392">
        <f t="shared" ref="BR392" si="8201">+AJ392</f>
        <v>166</v>
      </c>
      <c r="BS392" s="179">
        <f t="shared" ref="BS392" si="8202">+A392</f>
        <v>44216</v>
      </c>
      <c r="BT392">
        <f t="shared" ref="BT392" si="8203">+AL392</f>
        <v>46</v>
      </c>
      <c r="BU392">
        <f t="shared" ref="BU392" si="8204">+AN392</f>
        <v>46</v>
      </c>
      <c r="BV392">
        <f t="shared" ref="BV392" si="8205">+AP392</f>
        <v>0</v>
      </c>
      <c r="BW392" s="179">
        <f t="shared" ref="BW392" si="8206">+A392</f>
        <v>44216</v>
      </c>
      <c r="BX392">
        <f t="shared" ref="BX392" si="8207">+AR392</f>
        <v>870</v>
      </c>
      <c r="BY392">
        <f t="shared" ref="BY392" si="8208">+AT392</f>
        <v>769</v>
      </c>
      <c r="BZ392">
        <f t="shared" ref="BZ392" si="8209">+AV392</f>
        <v>7</v>
      </c>
      <c r="CA392" s="179">
        <f t="shared" ref="CA392" si="8210">+A392</f>
        <v>44216</v>
      </c>
      <c r="CB392">
        <f t="shared" ref="CB392" si="8211">+AD392</f>
        <v>77</v>
      </c>
      <c r="CC392">
        <f t="shared" ref="CC392" si="8212">+AG392</f>
        <v>37</v>
      </c>
      <c r="CD392" s="179">
        <f t="shared" ref="CD392" si="8213">+A392</f>
        <v>44216</v>
      </c>
      <c r="CE392">
        <f t="shared" ref="CE392" si="8214">+AI392</f>
        <v>1</v>
      </c>
      <c r="CF392" s="1">
        <f t="shared" ref="CF392" si="8215">+Z392</f>
        <v>44216</v>
      </c>
      <c r="CG392" s="283">
        <f t="shared" ref="CG392" si="8216">+AD392</f>
        <v>77</v>
      </c>
      <c r="CH392" s="286">
        <f t="shared" ref="CH392" si="8217">+Z392</f>
        <v>44216</v>
      </c>
      <c r="CI392" s="284">
        <f t="shared" ref="CI392" si="8218">+AI392</f>
        <v>1</v>
      </c>
    </row>
    <row r="393" spans="1:87" ht="18" customHeight="1" x14ac:dyDescent="0.55000000000000004">
      <c r="A393" s="179">
        <v>44217</v>
      </c>
      <c r="B393" s="240">
        <v>9</v>
      </c>
      <c r="C393" s="154">
        <f t="shared" ref="C393" si="8219">+B393+C392</f>
        <v>4572</v>
      </c>
      <c r="D393" s="154">
        <f t="shared" ref="D393:D394" si="8220">+C393-F393</f>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257">
        <v>205</v>
      </c>
      <c r="Z393" s="75">
        <f t="shared" ref="Z393" si="8221">+A393</f>
        <v>44217</v>
      </c>
      <c r="AA393" s="230">
        <f t="shared" ref="AA393" si="8222">+AF393+AL393+AR393</f>
        <v>10785</v>
      </c>
      <c r="AB393" s="230">
        <f t="shared" ref="AB393" si="8223">+AH393+AN393+AT393</f>
        <v>9721</v>
      </c>
      <c r="AC393" s="231">
        <f t="shared" ref="AC393" si="8224">+AJ393+AP393+AV393</f>
        <v>174</v>
      </c>
      <c r="AD393" s="183">
        <f t="shared" ref="AD393" si="8225">+AF393-AF392</f>
        <v>70</v>
      </c>
      <c r="AE393" s="243">
        <f t="shared" ref="AE393" si="8226">+AE392+AD393</f>
        <v>8662</v>
      </c>
      <c r="AF393" s="155">
        <v>9867</v>
      </c>
      <c r="AG393" s="184">
        <f t="shared" si="8179"/>
        <v>39</v>
      </c>
      <c r="AH393" s="155">
        <v>8904</v>
      </c>
      <c r="AI393" s="184">
        <f t="shared" si="8085"/>
        <v>1</v>
      </c>
      <c r="AJ393" s="185">
        <v>167</v>
      </c>
      <c r="AK393" s="186">
        <f t="shared" ref="AK393" si="8227">+AL393-AL392</f>
        <v>0</v>
      </c>
      <c r="AL393" s="155">
        <v>46</v>
      </c>
      <c r="AM393" s="184">
        <f t="shared" ref="AM393" si="8228">+AN393-AN392</f>
        <v>0</v>
      </c>
      <c r="AN393" s="155">
        <v>46</v>
      </c>
      <c r="AO393" s="184">
        <f t="shared" ref="AO393" si="8229">+AP393-AP392</f>
        <v>0</v>
      </c>
      <c r="AP393" s="187">
        <v>0</v>
      </c>
      <c r="AQ393" s="186">
        <f t="shared" ref="AQ393" si="8230">+AR393-AR392</f>
        <v>2</v>
      </c>
      <c r="AR393" s="155">
        <v>872</v>
      </c>
      <c r="AS393" s="184">
        <f t="shared" ref="AS393" si="8231">+AT393-AT392</f>
        <v>2</v>
      </c>
      <c r="AT393" s="155">
        <v>771</v>
      </c>
      <c r="AU393" s="184">
        <f t="shared" ref="AU393" si="8232">+AV393-AV392</f>
        <v>0</v>
      </c>
      <c r="AV393" s="188">
        <v>7</v>
      </c>
      <c r="AW393" s="255">
        <v>222</v>
      </c>
      <c r="AX393" s="237">
        <v>44217</v>
      </c>
      <c r="AY393" s="6">
        <v>3</v>
      </c>
      <c r="AZ393" s="238">
        <f t="shared" ref="AZ393" si="8233">+AZ392+AY393</f>
        <v>394</v>
      </c>
      <c r="BA393" s="238">
        <f t="shared" si="5947"/>
        <v>176</v>
      </c>
      <c r="BB393" s="130">
        <v>18</v>
      </c>
      <c r="BC393" s="27">
        <f t="shared" ref="BC393" si="8234">+BC392+BB393</f>
        <v>896</v>
      </c>
      <c r="BD393" s="238">
        <f t="shared" si="5949"/>
        <v>211</v>
      </c>
      <c r="BE393" s="229">
        <f t="shared" ref="BE393" si="8235">+Z393</f>
        <v>44217</v>
      </c>
      <c r="BF393" s="132">
        <f t="shared" ref="BF393" si="8236">+B393</f>
        <v>9</v>
      </c>
      <c r="BG393" s="229">
        <f t="shared" ref="BG393" si="8237">+A393</f>
        <v>44217</v>
      </c>
      <c r="BH393" s="132">
        <f t="shared" ref="BH393" si="8238">+C393</f>
        <v>4572</v>
      </c>
      <c r="BI393" s="1">
        <f t="shared" ref="BI393" si="8239">+BE393</f>
        <v>44217</v>
      </c>
      <c r="BJ393">
        <f t="shared" ref="BJ393" si="8240">+L393</f>
        <v>119</v>
      </c>
      <c r="BK393">
        <f t="shared" ref="BK393" si="8241">+M393</f>
        <v>20</v>
      </c>
      <c r="BL393" s="1">
        <f t="shared" ref="BL393" si="8242">+BI393</f>
        <v>44217</v>
      </c>
      <c r="BM393">
        <f t="shared" ref="BM393" si="8243">+BM392+BJ393</f>
        <v>7407</v>
      </c>
      <c r="BN393">
        <f t="shared" ref="BN393" si="8244">+BN392+BK393</f>
        <v>3370</v>
      </c>
      <c r="BO393" s="179">
        <f t="shared" ref="BO393" si="8245">+A393</f>
        <v>44217</v>
      </c>
      <c r="BP393">
        <f t="shared" ref="BP393" si="8246">+AF393</f>
        <v>9867</v>
      </c>
      <c r="BQ393">
        <f t="shared" ref="BQ393" si="8247">+AH393</f>
        <v>8904</v>
      </c>
      <c r="BR393">
        <f t="shared" ref="BR393" si="8248">+AJ393</f>
        <v>167</v>
      </c>
      <c r="BS393" s="179">
        <f t="shared" ref="BS393" si="8249">+A393</f>
        <v>44217</v>
      </c>
      <c r="BT393">
        <f t="shared" ref="BT393" si="8250">+AL393</f>
        <v>46</v>
      </c>
      <c r="BU393">
        <f t="shared" ref="BU393" si="8251">+AN393</f>
        <v>46</v>
      </c>
      <c r="BV393">
        <f t="shared" ref="BV393" si="8252">+AP393</f>
        <v>0</v>
      </c>
      <c r="BW393" s="179">
        <f t="shared" ref="BW393" si="8253">+A393</f>
        <v>44217</v>
      </c>
      <c r="BX393">
        <f t="shared" ref="BX393" si="8254">+AR393</f>
        <v>872</v>
      </c>
      <c r="BY393">
        <f t="shared" ref="BY393" si="8255">+AT393</f>
        <v>771</v>
      </c>
      <c r="BZ393">
        <f t="shared" ref="BZ393" si="8256">+AV393</f>
        <v>7</v>
      </c>
      <c r="CA393" s="179">
        <f t="shared" ref="CA393" si="8257">+A393</f>
        <v>44217</v>
      </c>
      <c r="CB393">
        <f t="shared" ref="CB393" si="8258">+AD393</f>
        <v>70</v>
      </c>
      <c r="CC393">
        <f t="shared" ref="CC393" si="8259">+AG393</f>
        <v>39</v>
      </c>
      <c r="CD393" s="179">
        <f t="shared" ref="CD393" si="8260">+A393</f>
        <v>44217</v>
      </c>
      <c r="CE393">
        <f t="shared" ref="CE393" si="8261">+AI393</f>
        <v>1</v>
      </c>
      <c r="CF393" s="1">
        <f t="shared" ref="CF393" si="8262">+Z393</f>
        <v>44217</v>
      </c>
      <c r="CG393" s="283">
        <f t="shared" ref="CG393" si="8263">+AD393</f>
        <v>70</v>
      </c>
      <c r="CH393" s="286">
        <f t="shared" ref="CH393" si="8264">+Z393</f>
        <v>44217</v>
      </c>
      <c r="CI393" s="284">
        <f t="shared" ref="CI393" si="8265">+AI393</f>
        <v>1</v>
      </c>
    </row>
    <row r="394" spans="1:87" ht="18" customHeight="1" x14ac:dyDescent="0.55000000000000004">
      <c r="A394" s="179">
        <v>44218</v>
      </c>
      <c r="B394" s="240">
        <v>17</v>
      </c>
      <c r="C394" s="154">
        <f t="shared" ref="C394" si="8266">+B394+C393</f>
        <v>4589</v>
      </c>
      <c r="D394" s="154">
        <f t="shared" si="8220"/>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257">
        <v>206</v>
      </c>
      <c r="Z394" s="75">
        <f t="shared" ref="Z394" si="8267">+A394</f>
        <v>44218</v>
      </c>
      <c r="AA394" s="230">
        <f t="shared" ref="AA394" si="8268">+AF394+AL394+AR394</f>
        <v>10856</v>
      </c>
      <c r="AB394" s="230">
        <f t="shared" ref="AB394" si="8269">+AH394+AN394+AT394</f>
        <v>9771</v>
      </c>
      <c r="AC394" s="231">
        <f t="shared" ref="AC394" si="8270">+AJ394+AP394+AV394</f>
        <v>175</v>
      </c>
      <c r="AD394" s="183">
        <f t="shared" ref="AD394" si="8271">+AF394-AF393</f>
        <v>61</v>
      </c>
      <c r="AE394" s="243">
        <f t="shared" ref="AE394" si="8272">+AE393+AD394</f>
        <v>8723</v>
      </c>
      <c r="AF394" s="155">
        <v>9928</v>
      </c>
      <c r="AG394" s="184">
        <f t="shared" ref="AG394:AG395" si="8273">+AH394-AH393</f>
        <v>44</v>
      </c>
      <c r="AH394" s="155">
        <v>8948</v>
      </c>
      <c r="AI394" s="184">
        <f t="shared" si="8085"/>
        <v>1</v>
      </c>
      <c r="AJ394" s="185">
        <v>168</v>
      </c>
      <c r="AK394" s="186">
        <f t="shared" ref="AK394" si="8274">+AL394-AL393</f>
        <v>1</v>
      </c>
      <c r="AL394" s="155">
        <v>47</v>
      </c>
      <c r="AM394" s="184">
        <f t="shared" ref="AM394" si="8275">+AN394-AN393</f>
        <v>0</v>
      </c>
      <c r="AN394" s="155">
        <v>46</v>
      </c>
      <c r="AO394" s="184">
        <f t="shared" ref="AO394" si="8276">+AP394-AP393</f>
        <v>0</v>
      </c>
      <c r="AP394" s="187">
        <v>0</v>
      </c>
      <c r="AQ394" s="186">
        <f t="shared" ref="AQ394" si="8277">+AR394-AR393</f>
        <v>9</v>
      </c>
      <c r="AR394" s="155">
        <v>881</v>
      </c>
      <c r="AS394" s="184">
        <f t="shared" ref="AS394" si="8278">+AT394-AT393</f>
        <v>6</v>
      </c>
      <c r="AT394" s="155">
        <v>777</v>
      </c>
      <c r="AU394" s="184">
        <f t="shared" ref="AU394" si="8279">+AV394-AV393</f>
        <v>0</v>
      </c>
      <c r="AV394" s="188">
        <v>7</v>
      </c>
      <c r="AW394" s="255">
        <v>223</v>
      </c>
      <c r="AX394" s="237">
        <v>44218</v>
      </c>
      <c r="AY394" s="6">
        <v>3</v>
      </c>
      <c r="AZ394" s="238">
        <f t="shared" ref="AZ394" si="8280">+AZ393+AY394</f>
        <v>397</v>
      </c>
      <c r="BA394" s="238">
        <f t="shared" si="5947"/>
        <v>177</v>
      </c>
      <c r="BB394" s="130">
        <v>15</v>
      </c>
      <c r="BC394" s="27">
        <f t="shared" ref="BC394" si="8281">+BC393+BB394</f>
        <v>911</v>
      </c>
      <c r="BD394" s="238">
        <f t="shared" si="5949"/>
        <v>212</v>
      </c>
      <c r="BE394" s="229">
        <f t="shared" ref="BE394" si="8282">+Z394</f>
        <v>44218</v>
      </c>
      <c r="BF394" s="132">
        <f t="shared" ref="BF394" si="8283">+B394</f>
        <v>17</v>
      </c>
      <c r="BG394" s="229">
        <f t="shared" ref="BG394" si="8284">+A394</f>
        <v>44218</v>
      </c>
      <c r="BH394" s="132">
        <f t="shared" ref="BH394" si="8285">+C394</f>
        <v>4589</v>
      </c>
      <c r="BI394" s="1">
        <f t="shared" ref="BI394" si="8286">+BE394</f>
        <v>44218</v>
      </c>
      <c r="BJ394">
        <f t="shared" ref="BJ394" si="8287">+L394</f>
        <v>99</v>
      </c>
      <c r="BK394">
        <f t="shared" ref="BK394" si="8288">+M394</f>
        <v>10</v>
      </c>
      <c r="BL394" s="1">
        <f t="shared" ref="BL394" si="8289">+BI394</f>
        <v>44218</v>
      </c>
      <c r="BM394">
        <f t="shared" ref="BM394" si="8290">+BM393+BJ394</f>
        <v>7506</v>
      </c>
      <c r="BN394">
        <f t="shared" ref="BN394" si="8291">+BN393+BK394</f>
        <v>3380</v>
      </c>
      <c r="BO394" s="179">
        <f t="shared" ref="BO394" si="8292">+A394</f>
        <v>44218</v>
      </c>
      <c r="BP394">
        <f t="shared" ref="BP394" si="8293">+AF394</f>
        <v>9928</v>
      </c>
      <c r="BQ394">
        <f t="shared" ref="BQ394" si="8294">+AH394</f>
        <v>8948</v>
      </c>
      <c r="BR394">
        <f t="shared" ref="BR394" si="8295">+AJ394</f>
        <v>168</v>
      </c>
      <c r="BS394" s="179">
        <f t="shared" ref="BS394" si="8296">+A394</f>
        <v>44218</v>
      </c>
      <c r="BT394">
        <f t="shared" ref="BT394" si="8297">+AL394</f>
        <v>47</v>
      </c>
      <c r="BU394">
        <f t="shared" ref="BU394" si="8298">+AN394</f>
        <v>46</v>
      </c>
      <c r="BV394">
        <f t="shared" ref="BV394" si="8299">+AP394</f>
        <v>0</v>
      </c>
      <c r="BW394" s="179">
        <f t="shared" ref="BW394" si="8300">+A394</f>
        <v>44218</v>
      </c>
      <c r="BX394">
        <f t="shared" ref="BX394" si="8301">+AR394</f>
        <v>881</v>
      </c>
      <c r="BY394">
        <f t="shared" ref="BY394" si="8302">+AT394</f>
        <v>777</v>
      </c>
      <c r="BZ394">
        <f t="shared" ref="BZ394" si="8303">+AV394</f>
        <v>7</v>
      </c>
      <c r="CA394" s="179">
        <f t="shared" ref="CA394" si="8304">+A394</f>
        <v>44218</v>
      </c>
      <c r="CB394">
        <f t="shared" ref="CB394" si="8305">+AD394</f>
        <v>61</v>
      </c>
      <c r="CC394">
        <f t="shared" ref="CC394" si="8306">+AG394</f>
        <v>44</v>
      </c>
      <c r="CD394" s="179">
        <f t="shared" ref="CD394" si="8307">+A394</f>
        <v>44218</v>
      </c>
      <c r="CE394">
        <f t="shared" ref="CE394" si="8308">+AI394</f>
        <v>1</v>
      </c>
      <c r="CF394" s="1">
        <f t="shared" ref="CF394" si="8309">+Z394</f>
        <v>44218</v>
      </c>
      <c r="CG394" s="283">
        <f t="shared" ref="CG394" si="8310">+AD394</f>
        <v>61</v>
      </c>
      <c r="CH394" s="286">
        <f t="shared" ref="CH394" si="8311">+Z394</f>
        <v>44218</v>
      </c>
      <c r="CI394" s="284">
        <f t="shared" ref="CI394" si="8312">+AI394</f>
        <v>1</v>
      </c>
    </row>
    <row r="395" spans="1:87" ht="18" customHeight="1" x14ac:dyDescent="0.55000000000000004">
      <c r="A395" s="179">
        <v>44219</v>
      </c>
      <c r="B395" s="240">
        <v>15</v>
      </c>
      <c r="C395" s="154">
        <f t="shared" ref="C395" si="8313">+B395+C394</f>
        <v>4604</v>
      </c>
      <c r="D395" s="154">
        <f t="shared" ref="D395" si="8314">+C395-F395</f>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257">
        <v>207</v>
      </c>
      <c r="Z395" s="75">
        <f t="shared" ref="Z395:Z401" si="8315">+A395</f>
        <v>44219</v>
      </c>
      <c r="AA395" s="230">
        <f t="shared" ref="AA395" si="8316">+AF395+AL395+AR395</f>
        <v>10940</v>
      </c>
      <c r="AB395" s="230">
        <f t="shared" ref="AB395" si="8317">+AH395+AN395+AT395</f>
        <v>9827</v>
      </c>
      <c r="AC395" s="231">
        <f t="shared" ref="AC395" si="8318">+AJ395+AP395+AV395</f>
        <v>175</v>
      </c>
      <c r="AD395" s="183">
        <f t="shared" ref="AD395" si="8319">+AF395-AF394</f>
        <v>81</v>
      </c>
      <c r="AE395" s="243">
        <f t="shared" ref="AE395" si="8320">+AE394+AD395</f>
        <v>8804</v>
      </c>
      <c r="AF395" s="155">
        <v>10009</v>
      </c>
      <c r="AG395" s="184">
        <f t="shared" si="8273"/>
        <v>50</v>
      </c>
      <c r="AH395" s="155">
        <v>8998</v>
      </c>
      <c r="AI395" s="184">
        <f t="shared" ref="AI395:AI397" si="8321">+AJ395-AJ394</f>
        <v>0</v>
      </c>
      <c r="AJ395" s="185">
        <v>168</v>
      </c>
      <c r="AK395" s="186">
        <f t="shared" ref="AK395" si="8322">+AL395-AL394</f>
        <v>0</v>
      </c>
      <c r="AL395" s="155">
        <v>47</v>
      </c>
      <c r="AM395" s="184">
        <f t="shared" ref="AM395" si="8323">+AN395-AN394</f>
        <v>0</v>
      </c>
      <c r="AN395" s="155">
        <v>46</v>
      </c>
      <c r="AO395" s="184">
        <f t="shared" ref="AO395" si="8324">+AP395-AP394</f>
        <v>0</v>
      </c>
      <c r="AP395" s="187">
        <v>0</v>
      </c>
      <c r="AQ395" s="186">
        <f t="shared" ref="AQ395" si="8325">+AR395-AR394</f>
        <v>3</v>
      </c>
      <c r="AR395" s="155">
        <v>884</v>
      </c>
      <c r="AS395" s="184">
        <f t="shared" ref="AS395" si="8326">+AT395-AT394</f>
        <v>6</v>
      </c>
      <c r="AT395" s="155">
        <v>783</v>
      </c>
      <c r="AU395" s="184">
        <f t="shared" ref="AU395" si="8327">+AV395-AV394</f>
        <v>0</v>
      </c>
      <c r="AV395" s="188">
        <v>7</v>
      </c>
      <c r="AW395" s="255">
        <v>224</v>
      </c>
      <c r="AX395" s="237">
        <v>44219</v>
      </c>
      <c r="AY395" s="6">
        <v>2</v>
      </c>
      <c r="AZ395" s="238">
        <f t="shared" ref="AZ395" si="8328">+AZ394+AY395</f>
        <v>399</v>
      </c>
      <c r="BA395" s="238">
        <f t="shared" si="5947"/>
        <v>178</v>
      </c>
      <c r="BB395" s="130">
        <v>19</v>
      </c>
      <c r="BC395" s="27">
        <f t="shared" ref="BC395" si="8329">+BC394+BB395</f>
        <v>930</v>
      </c>
      <c r="BD395" s="238">
        <f t="shared" si="5949"/>
        <v>213</v>
      </c>
      <c r="BE395" s="229">
        <f t="shared" ref="BE395:BE396" si="8330">+Z395</f>
        <v>44219</v>
      </c>
      <c r="BF395" s="132">
        <f t="shared" ref="BF395" si="8331">+B395</f>
        <v>15</v>
      </c>
      <c r="BG395" s="229">
        <f t="shared" ref="BG395" si="8332">+A395</f>
        <v>44219</v>
      </c>
      <c r="BH395" s="132">
        <f t="shared" ref="BH395" si="8333">+C395</f>
        <v>4604</v>
      </c>
      <c r="BI395" s="1">
        <f t="shared" ref="BI395" si="8334">+BE395</f>
        <v>44219</v>
      </c>
      <c r="BJ395">
        <f t="shared" ref="BJ395" si="8335">+L395</f>
        <v>92</v>
      </c>
      <c r="BK395">
        <f t="shared" ref="BK395" si="8336">+M395</f>
        <v>10</v>
      </c>
      <c r="BL395" s="1">
        <f t="shared" ref="BL395" si="8337">+BI395</f>
        <v>44219</v>
      </c>
      <c r="BM395">
        <f t="shared" ref="BM395" si="8338">+BM394+BJ395</f>
        <v>7598</v>
      </c>
      <c r="BN395">
        <f t="shared" ref="BN395" si="8339">+BN394+BK395</f>
        <v>3390</v>
      </c>
      <c r="BO395" s="179">
        <f t="shared" ref="BO395" si="8340">+A395</f>
        <v>44219</v>
      </c>
      <c r="BP395">
        <f t="shared" ref="BP395" si="8341">+AF395</f>
        <v>10009</v>
      </c>
      <c r="BQ395">
        <f t="shared" ref="BQ395" si="8342">+AH395</f>
        <v>8998</v>
      </c>
      <c r="BR395">
        <f t="shared" ref="BR395" si="8343">+AJ395</f>
        <v>168</v>
      </c>
      <c r="BS395" s="179">
        <f t="shared" ref="BS395" si="8344">+A395</f>
        <v>44219</v>
      </c>
      <c r="BT395">
        <f t="shared" ref="BT395" si="8345">+AL395</f>
        <v>47</v>
      </c>
      <c r="BU395">
        <f t="shared" ref="BU395" si="8346">+AN395</f>
        <v>46</v>
      </c>
      <c r="BV395">
        <f t="shared" ref="BV395" si="8347">+AP395</f>
        <v>0</v>
      </c>
      <c r="BW395" s="179">
        <f t="shared" ref="BW395" si="8348">+A395</f>
        <v>44219</v>
      </c>
      <c r="BX395">
        <f t="shared" ref="BX395" si="8349">+AR395</f>
        <v>884</v>
      </c>
      <c r="BY395">
        <f t="shared" ref="BY395" si="8350">+AT395</f>
        <v>783</v>
      </c>
      <c r="BZ395">
        <f t="shared" ref="BZ395" si="8351">+AV395</f>
        <v>7</v>
      </c>
      <c r="CA395" s="179">
        <f t="shared" ref="CA395" si="8352">+A395</f>
        <v>44219</v>
      </c>
      <c r="CB395">
        <f t="shared" ref="CB395" si="8353">+AD395</f>
        <v>81</v>
      </c>
      <c r="CC395">
        <f t="shared" ref="CC395" si="8354">+AG395</f>
        <v>50</v>
      </c>
      <c r="CD395" s="179">
        <f t="shared" ref="CD395" si="8355">+A395</f>
        <v>44219</v>
      </c>
      <c r="CE395">
        <f t="shared" ref="CE395" si="8356">+AI395</f>
        <v>0</v>
      </c>
      <c r="CF395" s="1">
        <f t="shared" ref="CF395" si="8357">+Z395</f>
        <v>44219</v>
      </c>
      <c r="CG395" s="283">
        <f t="shared" ref="CG395" si="8358">+AD395</f>
        <v>81</v>
      </c>
      <c r="CH395" s="286">
        <f t="shared" ref="CH395" si="8359">+Z395</f>
        <v>44219</v>
      </c>
      <c r="CI395" s="284">
        <f t="shared" ref="CI395" si="8360">+AI395</f>
        <v>0</v>
      </c>
    </row>
    <row r="396" spans="1:87" ht="18" customHeight="1" x14ac:dyDescent="0.55000000000000004">
      <c r="A396" s="179">
        <v>44220</v>
      </c>
      <c r="B396" s="240">
        <v>7</v>
      </c>
      <c r="C396" s="154">
        <f t="shared" ref="C396" si="8361">+B396+C395</f>
        <v>4611</v>
      </c>
      <c r="D396" s="154">
        <f t="shared" ref="D396" si="8362">+C396-F396</f>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257">
        <v>208</v>
      </c>
      <c r="Z396" s="75">
        <f t="shared" si="8315"/>
        <v>44220</v>
      </c>
      <c r="AA396" s="230">
        <f t="shared" ref="AA396" si="8363">+AF396+AL396+AR396</f>
        <v>11021</v>
      </c>
      <c r="AB396" s="230">
        <f t="shared" ref="AB396" si="8364">+AH396+AN396+AT396</f>
        <v>9868</v>
      </c>
      <c r="AC396" s="231">
        <f t="shared" ref="AC396" si="8365">+AJ396+AP396+AV396</f>
        <v>176</v>
      </c>
      <c r="AD396" s="183">
        <f t="shared" ref="AD396" si="8366">+AF396-AF395</f>
        <v>76</v>
      </c>
      <c r="AE396" s="243">
        <f t="shared" ref="AE396" si="8367">+AE395+AD396</f>
        <v>8880</v>
      </c>
      <c r="AF396" s="155">
        <v>10085</v>
      </c>
      <c r="AG396" s="184">
        <f t="shared" ref="AG396:AG397" si="8368">+AH396-AH395</f>
        <v>37</v>
      </c>
      <c r="AH396" s="155">
        <v>9035</v>
      </c>
      <c r="AI396" s="184">
        <f t="shared" si="8321"/>
        <v>1</v>
      </c>
      <c r="AJ396" s="185">
        <v>169</v>
      </c>
      <c r="AK396" s="186">
        <f t="shared" ref="AK396" si="8369">+AL396-AL395</f>
        <v>0</v>
      </c>
      <c r="AL396" s="155">
        <v>47</v>
      </c>
      <c r="AM396" s="184">
        <f t="shared" ref="AM396" si="8370">+AN396-AN395</f>
        <v>0</v>
      </c>
      <c r="AN396" s="155">
        <v>46</v>
      </c>
      <c r="AO396" s="184">
        <f t="shared" ref="AO396" si="8371">+AP396-AP395</f>
        <v>0</v>
      </c>
      <c r="AP396" s="187">
        <v>0</v>
      </c>
      <c r="AQ396" s="186">
        <f t="shared" ref="AQ396" si="8372">+AR396-AR395</f>
        <v>5</v>
      </c>
      <c r="AR396" s="155">
        <v>889</v>
      </c>
      <c r="AS396" s="184">
        <f t="shared" ref="AS396" si="8373">+AT396-AT395</f>
        <v>4</v>
      </c>
      <c r="AT396" s="155">
        <v>787</v>
      </c>
      <c r="AU396" s="184">
        <f t="shared" ref="AU396" si="8374">+AV396-AV395</f>
        <v>0</v>
      </c>
      <c r="AV396" s="188">
        <v>7</v>
      </c>
      <c r="AW396" s="255">
        <v>225</v>
      </c>
      <c r="AX396" s="237">
        <v>44220</v>
      </c>
      <c r="AY396" s="6">
        <v>3</v>
      </c>
      <c r="AZ396" s="238">
        <f t="shared" ref="AZ396" si="8375">+AZ395+AY396</f>
        <v>402</v>
      </c>
      <c r="BA396" s="238">
        <f t="shared" si="5947"/>
        <v>179</v>
      </c>
      <c r="BB396" s="130">
        <v>11</v>
      </c>
      <c r="BC396" s="27">
        <f t="shared" ref="BC396" si="8376">+BC395+BB396</f>
        <v>941</v>
      </c>
      <c r="BD396" s="238">
        <f t="shared" si="5949"/>
        <v>214</v>
      </c>
      <c r="BE396" s="229">
        <f t="shared" si="8330"/>
        <v>44220</v>
      </c>
      <c r="BF396" s="132">
        <f t="shared" ref="BF396" si="8377">+B396</f>
        <v>7</v>
      </c>
      <c r="BG396" s="229">
        <f t="shared" ref="BG396" si="8378">+A396</f>
        <v>44220</v>
      </c>
      <c r="BH396" s="132">
        <f t="shared" ref="BH396" si="8379">+C396</f>
        <v>4611</v>
      </c>
      <c r="BI396" s="1">
        <f t="shared" ref="BI396" si="8380">+BE396</f>
        <v>44220</v>
      </c>
      <c r="BJ396">
        <f t="shared" ref="BJ396" si="8381">+L396</f>
        <v>45</v>
      </c>
      <c r="BK396">
        <f t="shared" ref="BK396" si="8382">+M396</f>
        <v>16</v>
      </c>
      <c r="BL396" s="1">
        <f t="shared" ref="BL396" si="8383">+BI396</f>
        <v>44220</v>
      </c>
      <c r="BM396">
        <f t="shared" ref="BM396" si="8384">+BM395+BJ396</f>
        <v>7643</v>
      </c>
      <c r="BN396">
        <f t="shared" ref="BN396" si="8385">+BN395+BK396</f>
        <v>3406</v>
      </c>
      <c r="BO396" s="179">
        <f t="shared" ref="BO396" si="8386">+A396</f>
        <v>44220</v>
      </c>
      <c r="BP396">
        <f t="shared" ref="BP396" si="8387">+AF396</f>
        <v>10085</v>
      </c>
      <c r="BQ396">
        <f t="shared" ref="BQ396" si="8388">+AH396</f>
        <v>9035</v>
      </c>
      <c r="BR396">
        <f t="shared" ref="BR396" si="8389">+AJ396</f>
        <v>169</v>
      </c>
      <c r="BS396" s="179">
        <f t="shared" ref="BS396" si="8390">+A396</f>
        <v>44220</v>
      </c>
      <c r="BT396">
        <f t="shared" ref="BT396" si="8391">+AL396</f>
        <v>47</v>
      </c>
      <c r="BU396">
        <f t="shared" ref="BU396" si="8392">+AN396</f>
        <v>46</v>
      </c>
      <c r="BV396">
        <f t="shared" ref="BV396" si="8393">+AP396</f>
        <v>0</v>
      </c>
      <c r="BW396" s="179">
        <f t="shared" ref="BW396" si="8394">+A396</f>
        <v>44220</v>
      </c>
      <c r="BX396">
        <f t="shared" ref="BX396" si="8395">+AR396</f>
        <v>889</v>
      </c>
      <c r="BY396">
        <f t="shared" ref="BY396" si="8396">+AT396</f>
        <v>787</v>
      </c>
      <c r="BZ396">
        <f t="shared" ref="BZ396" si="8397">+AV396</f>
        <v>7</v>
      </c>
      <c r="CA396" s="179">
        <f t="shared" ref="CA396" si="8398">+A396</f>
        <v>44220</v>
      </c>
      <c r="CB396">
        <f t="shared" ref="CB396" si="8399">+AD396</f>
        <v>76</v>
      </c>
      <c r="CC396">
        <f t="shared" ref="CC396" si="8400">+AG396</f>
        <v>37</v>
      </c>
      <c r="CD396" s="179">
        <f t="shared" ref="CD396" si="8401">+A396</f>
        <v>44220</v>
      </c>
      <c r="CE396">
        <f t="shared" ref="CE396" si="8402">+AI396</f>
        <v>1</v>
      </c>
      <c r="CF396" s="1">
        <f t="shared" ref="CF396" si="8403">+Z396</f>
        <v>44220</v>
      </c>
      <c r="CG396" s="283">
        <f t="shared" ref="CG396" si="8404">+AD396</f>
        <v>76</v>
      </c>
      <c r="CH396" s="286">
        <f t="shared" ref="CH396" si="8405">+Z396</f>
        <v>44220</v>
      </c>
      <c r="CI396" s="284">
        <f t="shared" ref="CI396" si="8406">+AI396</f>
        <v>1</v>
      </c>
    </row>
    <row r="397" spans="1:87" ht="18" customHeight="1" x14ac:dyDescent="0.55000000000000004">
      <c r="A397" s="179">
        <v>44221</v>
      </c>
      <c r="B397" s="240">
        <v>13</v>
      </c>
      <c r="C397" s="154">
        <f t="shared" ref="C397" si="8407">+B397+C396</f>
        <v>4624</v>
      </c>
      <c r="D397" s="154">
        <f t="shared" ref="D397" si="8408">+C397-F397</f>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257">
        <v>209</v>
      </c>
      <c r="Z397" s="75">
        <f t="shared" si="8315"/>
        <v>44221</v>
      </c>
      <c r="AA397" s="230">
        <f t="shared" ref="AA397" si="8409">+AF397+AL397+AR397</f>
        <v>11094</v>
      </c>
      <c r="AB397" s="230">
        <f t="shared" ref="AB397" si="8410">+AH397+AN397+AT397</f>
        <v>9889</v>
      </c>
      <c r="AC397" s="231">
        <f t="shared" ref="AC397" si="8411">+AJ397+AP397+AV397</f>
        <v>178</v>
      </c>
      <c r="AD397" s="183">
        <f t="shared" ref="AD397" si="8412">+AF397-AF396</f>
        <v>73</v>
      </c>
      <c r="AE397" s="243">
        <f t="shared" ref="AE397" si="8413">+AE396+AD397</f>
        <v>8953</v>
      </c>
      <c r="AF397" s="155">
        <v>10158</v>
      </c>
      <c r="AG397" s="184">
        <f t="shared" si="8368"/>
        <v>21</v>
      </c>
      <c r="AH397" s="155">
        <v>9056</v>
      </c>
      <c r="AI397" s="184">
        <f t="shared" si="8321"/>
        <v>2</v>
      </c>
      <c r="AJ397" s="185">
        <v>171</v>
      </c>
      <c r="AK397" s="186">
        <f t="shared" ref="AK397" si="8414">+AL397-AL396</f>
        <v>0</v>
      </c>
      <c r="AL397" s="155">
        <v>47</v>
      </c>
      <c r="AM397" s="184">
        <f t="shared" ref="AM397" si="8415">+AN397-AN396</f>
        <v>0</v>
      </c>
      <c r="AN397" s="155">
        <v>46</v>
      </c>
      <c r="AO397" s="184">
        <f t="shared" ref="AO397" si="8416">+AP397-AP396</f>
        <v>0</v>
      </c>
      <c r="AP397" s="187">
        <v>0</v>
      </c>
      <c r="AQ397" s="186">
        <f t="shared" ref="AQ397" si="8417">+AR397-AR396</f>
        <v>0</v>
      </c>
      <c r="AR397" s="155">
        <v>889</v>
      </c>
      <c r="AS397" s="184">
        <f t="shared" ref="AS397" si="8418">+AT397-AT396</f>
        <v>0</v>
      </c>
      <c r="AT397" s="155">
        <v>787</v>
      </c>
      <c r="AU397" s="184">
        <f t="shared" ref="AU397" si="8419">+AV397-AV396</f>
        <v>0</v>
      </c>
      <c r="AV397" s="188">
        <v>7</v>
      </c>
      <c r="AW397" s="255">
        <v>226</v>
      </c>
      <c r="AX397" s="237">
        <v>44221</v>
      </c>
      <c r="AY397" s="6">
        <v>2</v>
      </c>
      <c r="AZ397" s="238">
        <f t="shared" ref="AZ397" si="8420">+AZ396+AY397</f>
        <v>404</v>
      </c>
      <c r="BA397" s="238">
        <f t="shared" si="5947"/>
        <v>180</v>
      </c>
      <c r="BB397" s="130">
        <v>5</v>
      </c>
      <c r="BC397" s="27">
        <f t="shared" ref="BC397" si="8421">+BC396+BB397</f>
        <v>946</v>
      </c>
      <c r="BD397" s="238">
        <f t="shared" si="5949"/>
        <v>215</v>
      </c>
      <c r="BE397" s="229">
        <f t="shared" ref="BE397" si="8422">+Z397</f>
        <v>44221</v>
      </c>
      <c r="BF397" s="132">
        <f t="shared" ref="BF397" si="8423">+B397</f>
        <v>13</v>
      </c>
      <c r="BG397" s="229">
        <f t="shared" ref="BG397" si="8424">+A397</f>
        <v>44221</v>
      </c>
      <c r="BH397" s="132">
        <f t="shared" ref="BH397" si="8425">+C397</f>
        <v>4624</v>
      </c>
      <c r="BI397" s="1">
        <f t="shared" ref="BI397" si="8426">+BE397</f>
        <v>44221</v>
      </c>
      <c r="BJ397">
        <f t="shared" ref="BJ397" si="8427">+L397</f>
        <v>57</v>
      </c>
      <c r="BK397">
        <f t="shared" ref="BK397" si="8428">+M397</f>
        <v>16</v>
      </c>
      <c r="BL397" s="1">
        <f t="shared" ref="BL397" si="8429">+BI397</f>
        <v>44221</v>
      </c>
      <c r="BM397">
        <f t="shared" ref="BM397" si="8430">+BM396+BJ397</f>
        <v>7700</v>
      </c>
      <c r="BN397">
        <f t="shared" ref="BN397" si="8431">+BN396+BK397</f>
        <v>3422</v>
      </c>
      <c r="BO397" s="179">
        <f t="shared" ref="BO397" si="8432">+A397</f>
        <v>44221</v>
      </c>
      <c r="BP397">
        <f t="shared" ref="BP397" si="8433">+AF397</f>
        <v>10158</v>
      </c>
      <c r="BQ397">
        <f t="shared" ref="BQ397" si="8434">+AH397</f>
        <v>9056</v>
      </c>
      <c r="BR397">
        <f t="shared" ref="BR397" si="8435">+AJ397</f>
        <v>171</v>
      </c>
      <c r="BS397" s="179">
        <f t="shared" ref="BS397" si="8436">+A397</f>
        <v>44221</v>
      </c>
      <c r="BT397">
        <f t="shared" ref="BT397" si="8437">+AL397</f>
        <v>47</v>
      </c>
      <c r="BU397">
        <f t="shared" ref="BU397" si="8438">+AN397</f>
        <v>46</v>
      </c>
      <c r="BV397">
        <f t="shared" ref="BV397" si="8439">+AP397</f>
        <v>0</v>
      </c>
      <c r="BW397" s="179">
        <f t="shared" ref="BW397" si="8440">+A397</f>
        <v>44221</v>
      </c>
      <c r="BX397">
        <f t="shared" ref="BX397" si="8441">+AR397</f>
        <v>889</v>
      </c>
      <c r="BY397">
        <f t="shared" ref="BY397" si="8442">+AT397</f>
        <v>787</v>
      </c>
      <c r="BZ397">
        <f t="shared" ref="BZ397" si="8443">+AV397</f>
        <v>7</v>
      </c>
      <c r="CA397" s="179">
        <f t="shared" ref="CA397" si="8444">+A397</f>
        <v>44221</v>
      </c>
      <c r="CB397">
        <f t="shared" ref="CB397" si="8445">+AD397</f>
        <v>73</v>
      </c>
      <c r="CC397">
        <f t="shared" ref="CC397" si="8446">+AG397</f>
        <v>21</v>
      </c>
      <c r="CD397" s="179">
        <f t="shared" ref="CD397" si="8447">+A397</f>
        <v>44221</v>
      </c>
      <c r="CE397">
        <f t="shared" ref="CE397" si="8448">+AI397</f>
        <v>2</v>
      </c>
      <c r="CF397" s="1">
        <f t="shared" ref="CF397" si="8449">+Z397</f>
        <v>44221</v>
      </c>
      <c r="CG397" s="283">
        <f t="shared" ref="CG397" si="8450">+AD397</f>
        <v>73</v>
      </c>
      <c r="CH397" s="286">
        <f t="shared" ref="CH397" si="8451">+Z397</f>
        <v>44221</v>
      </c>
      <c r="CI397" s="284">
        <f t="shared" ref="CI397" si="8452">+AI397</f>
        <v>2</v>
      </c>
    </row>
    <row r="398" spans="1:87" ht="18" customHeight="1" x14ac:dyDescent="0.55000000000000004">
      <c r="A398" s="179">
        <v>44222</v>
      </c>
      <c r="B398" s="240">
        <v>20</v>
      </c>
      <c r="C398" s="154">
        <f t="shared" ref="C398" si="8453">+B398+C397</f>
        <v>4644</v>
      </c>
      <c r="D398" s="154">
        <f t="shared" ref="D398" si="8454">+C398-F398</f>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257">
        <v>210</v>
      </c>
      <c r="Z398" s="75">
        <f t="shared" si="8315"/>
        <v>44222</v>
      </c>
      <c r="AA398" s="230">
        <f t="shared" ref="AA398" si="8455">+AF398+AL398+AR398</f>
        <v>11159</v>
      </c>
      <c r="AB398" s="230">
        <f t="shared" ref="AB398" si="8456">+AH398+AN398+AT398</f>
        <v>9944</v>
      </c>
      <c r="AC398" s="231">
        <f t="shared" ref="AC398" si="8457">+AJ398+AP398+AV398</f>
        <v>180</v>
      </c>
      <c r="AD398" s="183">
        <f t="shared" ref="AD398" si="8458">+AF398-AF397</f>
        <v>64</v>
      </c>
      <c r="AE398" s="243">
        <f t="shared" ref="AE398" si="8459">+AE397+AD398</f>
        <v>9017</v>
      </c>
      <c r="AF398" s="155">
        <v>10222</v>
      </c>
      <c r="AG398" s="184">
        <f t="shared" ref="AG398:AG400" si="8460">+AH398-AH397</f>
        <v>45</v>
      </c>
      <c r="AH398" s="155">
        <v>9101</v>
      </c>
      <c r="AI398" s="184">
        <f t="shared" ref="AI398:AI399" si="8461">+AJ398-AJ397</f>
        <v>2</v>
      </c>
      <c r="AJ398" s="185">
        <v>173</v>
      </c>
      <c r="AK398" s="186">
        <f t="shared" ref="AK398" si="8462">+AL398-AL397</f>
        <v>0</v>
      </c>
      <c r="AL398" s="155">
        <v>47</v>
      </c>
      <c r="AM398" s="184">
        <f t="shared" ref="AM398" si="8463">+AN398-AN397</f>
        <v>0</v>
      </c>
      <c r="AN398" s="155">
        <v>46</v>
      </c>
      <c r="AO398" s="184">
        <f t="shared" ref="AO398" si="8464">+AP398-AP397</f>
        <v>0</v>
      </c>
      <c r="AP398" s="187">
        <v>0</v>
      </c>
      <c r="AQ398" s="186">
        <f t="shared" ref="AQ398" si="8465">+AR398-AR397</f>
        <v>1</v>
      </c>
      <c r="AR398" s="155">
        <v>890</v>
      </c>
      <c r="AS398" s="184">
        <f t="shared" ref="AS398:AS401" si="8466">+AT398-AT397</f>
        <v>10</v>
      </c>
      <c r="AT398" s="155">
        <v>797</v>
      </c>
      <c r="AU398" s="184">
        <f t="shared" ref="AU398" si="8467">+AV398-AV397</f>
        <v>0</v>
      </c>
      <c r="AV398" s="188">
        <v>7</v>
      </c>
      <c r="AW398" s="255">
        <v>227</v>
      </c>
      <c r="AX398" s="237">
        <v>44222</v>
      </c>
      <c r="AY398" s="6">
        <v>4</v>
      </c>
      <c r="AZ398" s="238">
        <f t="shared" ref="AZ398" si="8468">+AZ397+AY398</f>
        <v>408</v>
      </c>
      <c r="BA398" s="238">
        <f t="shared" si="5947"/>
        <v>181</v>
      </c>
      <c r="BB398" s="130">
        <v>7</v>
      </c>
      <c r="BC398" s="27">
        <f t="shared" ref="BC398" si="8469">+BC397+BB398</f>
        <v>953</v>
      </c>
      <c r="BD398" s="238">
        <f t="shared" si="5949"/>
        <v>216</v>
      </c>
      <c r="BE398" s="229">
        <f t="shared" ref="BE398" si="8470">+Z398</f>
        <v>44222</v>
      </c>
      <c r="BF398" s="132">
        <f t="shared" ref="BF398" si="8471">+B398</f>
        <v>20</v>
      </c>
      <c r="BG398" s="229">
        <f t="shared" ref="BG398" si="8472">+A398</f>
        <v>44222</v>
      </c>
      <c r="BH398" s="132">
        <f t="shared" ref="BH398" si="8473">+C398</f>
        <v>4644</v>
      </c>
      <c r="BI398" s="1">
        <f t="shared" ref="BI398" si="8474">+BE398</f>
        <v>44222</v>
      </c>
      <c r="BJ398">
        <f t="shared" ref="BJ398" si="8475">+L398</f>
        <v>61</v>
      </c>
      <c r="BK398">
        <f t="shared" ref="BK398" si="8476">+M398</f>
        <v>14</v>
      </c>
      <c r="BL398" s="1">
        <f t="shared" ref="BL398" si="8477">+BI398</f>
        <v>44222</v>
      </c>
      <c r="BM398">
        <f t="shared" ref="BM398" si="8478">+BM397+BJ398</f>
        <v>7761</v>
      </c>
      <c r="BN398">
        <f t="shared" ref="BN398" si="8479">+BN397+BK398</f>
        <v>3436</v>
      </c>
      <c r="BO398" s="179">
        <f t="shared" ref="BO398" si="8480">+A398</f>
        <v>44222</v>
      </c>
      <c r="BP398">
        <f t="shared" ref="BP398" si="8481">+AF398</f>
        <v>10222</v>
      </c>
      <c r="BQ398">
        <f t="shared" ref="BQ398" si="8482">+AH398</f>
        <v>9101</v>
      </c>
      <c r="BR398">
        <f t="shared" ref="BR398" si="8483">+AJ398</f>
        <v>173</v>
      </c>
      <c r="BS398" s="179">
        <f t="shared" ref="BS398" si="8484">+A398</f>
        <v>44222</v>
      </c>
      <c r="BT398">
        <f t="shared" ref="BT398" si="8485">+AL398</f>
        <v>47</v>
      </c>
      <c r="BU398">
        <f t="shared" ref="BU398" si="8486">+AN398</f>
        <v>46</v>
      </c>
      <c r="BV398">
        <f t="shared" ref="BV398" si="8487">+AP398</f>
        <v>0</v>
      </c>
      <c r="BW398" s="179">
        <f t="shared" ref="BW398" si="8488">+A398</f>
        <v>44222</v>
      </c>
      <c r="BX398">
        <f t="shared" ref="BX398" si="8489">+AR398</f>
        <v>890</v>
      </c>
      <c r="BY398">
        <f t="shared" ref="BY398" si="8490">+AT398</f>
        <v>797</v>
      </c>
      <c r="BZ398">
        <f t="shared" ref="BZ398" si="8491">+AV398</f>
        <v>7</v>
      </c>
      <c r="CA398" s="179">
        <f t="shared" ref="CA398" si="8492">+A398</f>
        <v>44222</v>
      </c>
      <c r="CB398">
        <f t="shared" ref="CB398" si="8493">+AD398</f>
        <v>64</v>
      </c>
      <c r="CC398">
        <f t="shared" ref="CC398" si="8494">+AG398</f>
        <v>45</v>
      </c>
      <c r="CD398" s="179">
        <f t="shared" ref="CD398" si="8495">+A398</f>
        <v>44222</v>
      </c>
      <c r="CE398">
        <f t="shared" ref="CE398" si="8496">+AI398</f>
        <v>2</v>
      </c>
      <c r="CF398" s="1">
        <f t="shared" ref="CF398" si="8497">+Z398</f>
        <v>44222</v>
      </c>
      <c r="CG398" s="283">
        <f t="shared" ref="CG398" si="8498">+AD398</f>
        <v>64</v>
      </c>
      <c r="CH398" s="286">
        <f t="shared" ref="CH398" si="8499">+Z398</f>
        <v>44222</v>
      </c>
      <c r="CI398" s="284">
        <f t="shared" ref="CI398" si="8500">+AI398</f>
        <v>2</v>
      </c>
    </row>
    <row r="399" spans="1:87" ht="18" customHeight="1" x14ac:dyDescent="0.55000000000000004">
      <c r="A399" s="179">
        <v>44223</v>
      </c>
      <c r="B399" s="240">
        <v>13</v>
      </c>
      <c r="C399" s="154">
        <f t="shared" ref="C399" si="8501">+B399+C398</f>
        <v>4657</v>
      </c>
      <c r="D399" s="154">
        <f t="shared" ref="D399" si="8502">+C399-F399</f>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257">
        <v>211</v>
      </c>
      <c r="Z399" s="75">
        <f t="shared" si="8315"/>
        <v>44223</v>
      </c>
      <c r="AA399" s="230">
        <f t="shared" ref="AA399" si="8503">+AF399+AL399+AR399</f>
        <v>11222</v>
      </c>
      <c r="AB399" s="230">
        <f t="shared" ref="AB399" si="8504">+AH399+AN399+AT399</f>
        <v>10015</v>
      </c>
      <c r="AC399" s="231">
        <f t="shared" ref="AC399" si="8505">+AJ399+AP399+AV399</f>
        <v>182</v>
      </c>
      <c r="AD399" s="183">
        <f t="shared" ref="AD399" si="8506">+AF399-AF398</f>
        <v>60</v>
      </c>
      <c r="AE399" s="243">
        <f t="shared" ref="AE399" si="8507">+AE398+AD399</f>
        <v>9077</v>
      </c>
      <c r="AF399" s="155">
        <v>10282</v>
      </c>
      <c r="AG399" s="184">
        <f t="shared" si="8460"/>
        <v>61</v>
      </c>
      <c r="AH399" s="155">
        <v>9162</v>
      </c>
      <c r="AI399" s="184">
        <f t="shared" si="8461"/>
        <v>2</v>
      </c>
      <c r="AJ399" s="185">
        <v>175</v>
      </c>
      <c r="AK399" s="186">
        <f t="shared" ref="AK399" si="8508">+AL399-AL398</f>
        <v>0</v>
      </c>
      <c r="AL399" s="155">
        <v>47</v>
      </c>
      <c r="AM399" s="184">
        <f t="shared" ref="AM399" si="8509">+AN399-AN398</f>
        <v>0</v>
      </c>
      <c r="AN399" s="155">
        <v>46</v>
      </c>
      <c r="AO399" s="184">
        <f t="shared" ref="AO399" si="8510">+AP399-AP398</f>
        <v>0</v>
      </c>
      <c r="AP399" s="187">
        <v>0</v>
      </c>
      <c r="AQ399" s="186">
        <f t="shared" ref="AQ399" si="8511">+AR399-AR398</f>
        <v>3</v>
      </c>
      <c r="AR399" s="155">
        <v>893</v>
      </c>
      <c r="AS399" s="184">
        <f t="shared" si="8466"/>
        <v>10</v>
      </c>
      <c r="AT399" s="155">
        <v>807</v>
      </c>
      <c r="AU399" s="184">
        <f t="shared" ref="AU399" si="8512">+AV399-AV398</f>
        <v>0</v>
      </c>
      <c r="AV399" s="188">
        <v>7</v>
      </c>
      <c r="AW399" s="255">
        <v>228</v>
      </c>
      <c r="AX399" s="237">
        <v>44223</v>
      </c>
      <c r="AY399" s="6">
        <v>0</v>
      </c>
      <c r="AZ399" s="238">
        <f t="shared" ref="AZ399" si="8513">+AZ398+AY399</f>
        <v>408</v>
      </c>
      <c r="BA399" s="238">
        <f t="shared" si="5947"/>
        <v>182</v>
      </c>
      <c r="BB399" s="130">
        <v>3</v>
      </c>
      <c r="BC399" s="27">
        <f t="shared" ref="BC399" si="8514">+BC398+BB399</f>
        <v>956</v>
      </c>
      <c r="BD399" s="238">
        <f t="shared" si="5949"/>
        <v>217</v>
      </c>
      <c r="BE399" s="229">
        <f t="shared" ref="BE399" si="8515">+Z399</f>
        <v>44223</v>
      </c>
      <c r="BF399" s="132">
        <f t="shared" ref="BF399" si="8516">+B399</f>
        <v>13</v>
      </c>
      <c r="BG399" s="229">
        <f t="shared" ref="BG399" si="8517">+A399</f>
        <v>44223</v>
      </c>
      <c r="BH399" s="132">
        <f t="shared" ref="BH399" si="8518">+C399</f>
        <v>4657</v>
      </c>
      <c r="BI399" s="1">
        <f t="shared" ref="BI399" si="8519">+BE399</f>
        <v>44223</v>
      </c>
      <c r="BJ399">
        <f t="shared" ref="BJ399" si="8520">+L399</f>
        <v>28</v>
      </c>
      <c r="BK399">
        <f t="shared" ref="BK399" si="8521">+M399</f>
        <v>9</v>
      </c>
      <c r="BL399" s="1">
        <f t="shared" ref="BL399" si="8522">+BI399</f>
        <v>44223</v>
      </c>
      <c r="BM399">
        <f t="shared" ref="BM399" si="8523">+BM398+BJ399</f>
        <v>7789</v>
      </c>
      <c r="BN399">
        <f t="shared" ref="BN399" si="8524">+BN398+BK399</f>
        <v>3445</v>
      </c>
      <c r="BO399" s="179">
        <f t="shared" ref="BO399" si="8525">+A399</f>
        <v>44223</v>
      </c>
      <c r="BP399">
        <f t="shared" ref="BP399" si="8526">+AF399</f>
        <v>10282</v>
      </c>
      <c r="BQ399">
        <f t="shared" ref="BQ399" si="8527">+AH399</f>
        <v>9162</v>
      </c>
      <c r="BR399">
        <f t="shared" ref="BR399" si="8528">+AJ399</f>
        <v>175</v>
      </c>
      <c r="BS399" s="179">
        <f t="shared" ref="BS399" si="8529">+A399</f>
        <v>44223</v>
      </c>
      <c r="BT399">
        <f t="shared" ref="BT399" si="8530">+AL399</f>
        <v>47</v>
      </c>
      <c r="BU399">
        <f t="shared" ref="BU399" si="8531">+AN399</f>
        <v>46</v>
      </c>
      <c r="BV399">
        <f t="shared" ref="BV399" si="8532">+AP399</f>
        <v>0</v>
      </c>
      <c r="BW399" s="179">
        <f t="shared" ref="BW399" si="8533">+A399</f>
        <v>44223</v>
      </c>
      <c r="BX399">
        <f t="shared" ref="BX399" si="8534">+AR399</f>
        <v>893</v>
      </c>
      <c r="BY399">
        <f t="shared" ref="BY399" si="8535">+AT399</f>
        <v>807</v>
      </c>
      <c r="BZ399">
        <f t="shared" ref="BZ399" si="8536">+AV399</f>
        <v>7</v>
      </c>
      <c r="CA399" s="179">
        <f t="shared" ref="CA399" si="8537">+A399</f>
        <v>44223</v>
      </c>
      <c r="CB399">
        <f t="shared" ref="CB399" si="8538">+AD399</f>
        <v>60</v>
      </c>
      <c r="CC399">
        <f t="shared" ref="CC399" si="8539">+AG399</f>
        <v>61</v>
      </c>
      <c r="CD399" s="179">
        <f t="shared" ref="CD399" si="8540">+A399</f>
        <v>44223</v>
      </c>
      <c r="CE399">
        <f t="shared" ref="CE399" si="8541">+AI399</f>
        <v>2</v>
      </c>
      <c r="CF399" s="1">
        <f t="shared" ref="CF399" si="8542">+Z399</f>
        <v>44223</v>
      </c>
      <c r="CG399" s="283">
        <f t="shared" ref="CG399" si="8543">+AD399</f>
        <v>60</v>
      </c>
      <c r="CH399" s="286">
        <f t="shared" ref="CH399" si="8544">+Z399</f>
        <v>44223</v>
      </c>
      <c r="CI399" s="284">
        <f t="shared" ref="CI399" si="8545">+AI399</f>
        <v>2</v>
      </c>
    </row>
    <row r="400" spans="1:87" ht="18" customHeight="1" x14ac:dyDescent="0.55000000000000004">
      <c r="A400" s="179">
        <v>44224</v>
      </c>
      <c r="B400" s="240">
        <v>16</v>
      </c>
      <c r="C400" s="154">
        <f t="shared" ref="C400" si="8546">+B400+C399</f>
        <v>4673</v>
      </c>
      <c r="D400" s="154">
        <f t="shared" ref="D400" si="8547">+C400-F400</f>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257">
        <v>212</v>
      </c>
      <c r="Z400" s="75">
        <f t="shared" si="8315"/>
        <v>44224</v>
      </c>
      <c r="AA400" s="230">
        <f t="shared" ref="AA400" si="8548">+AF400+AL400+AR400</f>
        <v>11263</v>
      </c>
      <c r="AB400" s="230">
        <f t="shared" ref="AB400" si="8549">+AH400+AN400+AT400</f>
        <v>10094</v>
      </c>
      <c r="AC400" s="231">
        <f t="shared" ref="AC400" si="8550">+AJ400+AP400+AV400</f>
        <v>184</v>
      </c>
      <c r="AD400" s="183">
        <f t="shared" ref="AD400" si="8551">+AF400-AF399</f>
        <v>39</v>
      </c>
      <c r="AE400" s="243">
        <f t="shared" ref="AE400" si="8552">+AE399+AD400</f>
        <v>9116</v>
      </c>
      <c r="AF400" s="155">
        <v>10321</v>
      </c>
      <c r="AG400" s="184">
        <f t="shared" si="8460"/>
        <v>77</v>
      </c>
      <c r="AH400" s="155">
        <v>9239</v>
      </c>
      <c r="AI400" s="184">
        <f t="shared" ref="AI400:AI401" si="8553">+AJ400-AJ399</f>
        <v>2</v>
      </c>
      <c r="AJ400" s="185">
        <v>177</v>
      </c>
      <c r="AK400" s="186">
        <f t="shared" ref="AK400" si="8554">+AL400-AL399</f>
        <v>0</v>
      </c>
      <c r="AL400" s="155">
        <v>47</v>
      </c>
      <c r="AM400" s="184">
        <f t="shared" ref="AM400" si="8555">+AN400-AN399</f>
        <v>0</v>
      </c>
      <c r="AN400" s="155">
        <v>46</v>
      </c>
      <c r="AO400" s="184">
        <f t="shared" ref="AO400" si="8556">+AP400-AP399</f>
        <v>0</v>
      </c>
      <c r="AP400" s="187">
        <v>0</v>
      </c>
      <c r="AQ400" s="186">
        <f t="shared" ref="AQ400:AQ401" si="8557">+AR400-AR399</f>
        <v>2</v>
      </c>
      <c r="AR400" s="155">
        <v>895</v>
      </c>
      <c r="AS400" s="184">
        <f t="shared" si="8466"/>
        <v>2</v>
      </c>
      <c r="AT400" s="155">
        <v>809</v>
      </c>
      <c r="AU400" s="184">
        <f t="shared" ref="AU400" si="8558">+AV400-AV399</f>
        <v>0</v>
      </c>
      <c r="AV400" s="188">
        <v>7</v>
      </c>
      <c r="AW400" s="255">
        <v>229</v>
      </c>
      <c r="AX400" s="237">
        <v>44224</v>
      </c>
      <c r="AY400" s="6">
        <v>1</v>
      </c>
      <c r="AZ400" s="238">
        <f t="shared" ref="AZ400" si="8559">+AZ399+AY400</f>
        <v>409</v>
      </c>
      <c r="BA400" s="238">
        <f t="shared" si="5947"/>
        <v>183</v>
      </c>
      <c r="BB400" s="130">
        <v>1</v>
      </c>
      <c r="BC400" s="27">
        <f t="shared" ref="BC400" si="8560">+BC399+BB400</f>
        <v>957</v>
      </c>
      <c r="BD400" s="238">
        <f t="shared" si="5949"/>
        <v>218</v>
      </c>
      <c r="BE400" s="229">
        <f t="shared" ref="BE400:BE401" si="8561">+Z400</f>
        <v>44224</v>
      </c>
      <c r="BF400" s="132">
        <f t="shared" ref="BF400" si="8562">+B400</f>
        <v>16</v>
      </c>
      <c r="BG400" s="229">
        <f t="shared" ref="BG400:BG401" si="8563">+A400</f>
        <v>44224</v>
      </c>
      <c r="BH400" s="132">
        <f t="shared" ref="BH400" si="8564">+C400</f>
        <v>4673</v>
      </c>
      <c r="BI400" s="1">
        <f t="shared" ref="BI400:BI401" si="8565">+BE400</f>
        <v>44224</v>
      </c>
      <c r="BJ400">
        <f t="shared" ref="BJ400" si="8566">+L400</f>
        <v>42</v>
      </c>
      <c r="BK400">
        <f t="shared" ref="BK400" si="8567">+M400</f>
        <v>19</v>
      </c>
      <c r="BL400" s="1">
        <f t="shared" ref="BL400:BL401" si="8568">+BI400</f>
        <v>44224</v>
      </c>
      <c r="BM400">
        <f t="shared" ref="BM400" si="8569">+BM399+BJ400</f>
        <v>7831</v>
      </c>
      <c r="BN400">
        <f t="shared" ref="BN400" si="8570">+BN399+BK400</f>
        <v>3464</v>
      </c>
      <c r="BO400" s="179">
        <f t="shared" ref="BO400:BO401" si="8571">+A400</f>
        <v>44224</v>
      </c>
      <c r="BP400">
        <f t="shared" ref="BP400" si="8572">+AF400</f>
        <v>10321</v>
      </c>
      <c r="BQ400">
        <f t="shared" ref="BQ400" si="8573">+AH400</f>
        <v>9239</v>
      </c>
      <c r="BR400">
        <f t="shared" ref="BR400" si="8574">+AJ400</f>
        <v>177</v>
      </c>
      <c r="BS400" s="179">
        <f t="shared" ref="BS400:BS401" si="8575">+A400</f>
        <v>44224</v>
      </c>
      <c r="BT400">
        <f t="shared" ref="BT400" si="8576">+AL400</f>
        <v>47</v>
      </c>
      <c r="BU400">
        <f t="shared" ref="BU400" si="8577">+AN400</f>
        <v>46</v>
      </c>
      <c r="BV400">
        <f t="shared" ref="BV400" si="8578">+AP400</f>
        <v>0</v>
      </c>
      <c r="BW400" s="179">
        <f t="shared" ref="BW400:BW401" si="8579">+A400</f>
        <v>44224</v>
      </c>
      <c r="BX400">
        <f t="shared" ref="BX400" si="8580">+AR400</f>
        <v>895</v>
      </c>
      <c r="BY400">
        <f t="shared" ref="BY400" si="8581">+AT400</f>
        <v>809</v>
      </c>
      <c r="BZ400">
        <f t="shared" ref="BZ400" si="8582">+AV400</f>
        <v>7</v>
      </c>
      <c r="CA400" s="179">
        <f t="shared" ref="CA400:CA401" si="8583">+A400</f>
        <v>44224</v>
      </c>
      <c r="CB400">
        <f t="shared" ref="CB400" si="8584">+AD400</f>
        <v>39</v>
      </c>
      <c r="CC400">
        <f t="shared" ref="CC400" si="8585">+AG400</f>
        <v>77</v>
      </c>
      <c r="CD400" s="179">
        <f t="shared" ref="CD400:CD401" si="8586">+A400</f>
        <v>44224</v>
      </c>
      <c r="CE400">
        <f t="shared" ref="CE400" si="8587">+AI400</f>
        <v>2</v>
      </c>
      <c r="CF400" s="1">
        <f t="shared" ref="CF400:CF401" si="8588">+Z400</f>
        <v>44224</v>
      </c>
      <c r="CG400" s="283">
        <f t="shared" ref="CG400" si="8589">+AD400</f>
        <v>39</v>
      </c>
      <c r="CH400" s="286">
        <f t="shared" ref="CH400:CH401" si="8590">+Z400</f>
        <v>44224</v>
      </c>
      <c r="CI400" s="284">
        <f t="shared" ref="CI400" si="8591">+AI400</f>
        <v>2</v>
      </c>
    </row>
    <row r="401" spans="1:87" ht="18" customHeight="1" x14ac:dyDescent="0.55000000000000004">
      <c r="A401" s="179">
        <v>44225</v>
      </c>
      <c r="B401" s="240">
        <v>16</v>
      </c>
      <c r="C401" s="154">
        <f t="shared" ref="C401" si="8592">+B401+C400</f>
        <v>4689</v>
      </c>
      <c r="D401" s="154">
        <f t="shared" ref="D401" si="8593">+C401-F401</f>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257">
        <v>213</v>
      </c>
      <c r="Z401" s="75">
        <f t="shared" si="8315"/>
        <v>44225</v>
      </c>
      <c r="AA401" s="230">
        <f t="shared" ref="AA401" si="8594">+AF401+AL401+AR401</f>
        <v>11317</v>
      </c>
      <c r="AB401" s="230">
        <f t="shared" ref="AB401" si="8595">+AH401+AN401+AT401</f>
        <v>10161</v>
      </c>
      <c r="AC401" s="231">
        <f t="shared" ref="AC401" si="8596">+AJ401+AP401+AV401</f>
        <v>185</v>
      </c>
      <c r="AD401" s="183">
        <f t="shared" ref="AD401" si="8597">+AF401-AF400</f>
        <v>50</v>
      </c>
      <c r="AE401" s="243">
        <f t="shared" ref="AE401" si="8598">+AE400+AD401</f>
        <v>9166</v>
      </c>
      <c r="AF401" s="155">
        <v>10371</v>
      </c>
      <c r="AG401" s="184">
        <f t="shared" ref="AG401" si="8599">+AH401-AH400</f>
        <v>63</v>
      </c>
      <c r="AH401" s="155">
        <v>9302</v>
      </c>
      <c r="AI401" s="184">
        <f t="shared" si="8553"/>
        <v>1</v>
      </c>
      <c r="AJ401" s="185">
        <v>178</v>
      </c>
      <c r="AK401" s="186">
        <f t="shared" ref="AK401" si="8600">+AL401-AL400</f>
        <v>0</v>
      </c>
      <c r="AL401" s="155">
        <v>47</v>
      </c>
      <c r="AM401" s="184">
        <f t="shared" ref="AM401" si="8601">+AN401-AN400</f>
        <v>0</v>
      </c>
      <c r="AN401" s="155">
        <v>46</v>
      </c>
      <c r="AO401" s="184">
        <f t="shared" ref="AO401" si="8602">+AP401-AP400</f>
        <v>0</v>
      </c>
      <c r="AP401" s="187">
        <v>0</v>
      </c>
      <c r="AQ401" s="186">
        <f t="shared" si="8557"/>
        <v>4</v>
      </c>
      <c r="AR401" s="155">
        <v>899</v>
      </c>
      <c r="AS401" s="184">
        <f t="shared" si="8466"/>
        <v>4</v>
      </c>
      <c r="AT401" s="155">
        <v>813</v>
      </c>
      <c r="AU401" s="184">
        <f t="shared" ref="AU401" si="8603">+AV401-AV400</f>
        <v>0</v>
      </c>
      <c r="AV401" s="188">
        <v>7</v>
      </c>
      <c r="AW401" s="255">
        <v>230</v>
      </c>
      <c r="AX401" s="237">
        <v>44225</v>
      </c>
      <c r="AY401" s="6">
        <v>1</v>
      </c>
      <c r="AZ401" s="238">
        <f t="shared" ref="AZ401" si="8604">+AZ400+AY401</f>
        <v>410</v>
      </c>
      <c r="BA401" s="238">
        <f t="shared" si="5947"/>
        <v>184</v>
      </c>
      <c r="BB401" s="130">
        <v>1</v>
      </c>
      <c r="BC401" s="27">
        <f t="shared" ref="BC401" si="8605">+BC400+BB401</f>
        <v>958</v>
      </c>
      <c r="BD401" s="238">
        <f t="shared" si="5949"/>
        <v>219</v>
      </c>
      <c r="BE401" s="229">
        <f t="shared" ref="BE401" si="8606">+Z401</f>
        <v>44225</v>
      </c>
      <c r="BF401" s="132">
        <f t="shared" ref="BF401" si="8607">+B401</f>
        <v>16</v>
      </c>
      <c r="BG401" s="229">
        <f t="shared" ref="BG401" si="8608">+A401</f>
        <v>44225</v>
      </c>
      <c r="BH401" s="132">
        <f t="shared" ref="BH401" si="8609">+C401</f>
        <v>4689</v>
      </c>
      <c r="BI401" s="1">
        <f t="shared" ref="BI401" si="8610">+BE401</f>
        <v>44225</v>
      </c>
      <c r="BJ401">
        <f t="shared" ref="BJ401" si="8611">+L401</f>
        <v>16</v>
      </c>
      <c r="BK401">
        <f t="shared" ref="BK401" si="8612">+M401</f>
        <v>2</v>
      </c>
      <c r="BL401" s="1">
        <f t="shared" ref="BL401" si="8613">+BI401</f>
        <v>44225</v>
      </c>
      <c r="BM401">
        <f t="shared" ref="BM401" si="8614">+BM400+BJ401</f>
        <v>7847</v>
      </c>
      <c r="BN401">
        <f t="shared" ref="BN401" si="8615">+BN400+BK401</f>
        <v>3466</v>
      </c>
      <c r="BO401" s="179">
        <f t="shared" ref="BO401" si="8616">+A401</f>
        <v>44225</v>
      </c>
      <c r="BP401">
        <f t="shared" ref="BP401" si="8617">+AF401</f>
        <v>10371</v>
      </c>
      <c r="BQ401">
        <f t="shared" ref="BQ401" si="8618">+AH401</f>
        <v>9302</v>
      </c>
      <c r="BR401">
        <f t="shared" ref="BR401" si="8619">+AJ401</f>
        <v>178</v>
      </c>
      <c r="BS401" s="179">
        <f t="shared" ref="BS401" si="8620">+A401</f>
        <v>44225</v>
      </c>
      <c r="BT401">
        <f t="shared" ref="BT401" si="8621">+AL401</f>
        <v>47</v>
      </c>
      <c r="BU401">
        <f t="shared" ref="BU401" si="8622">+AN401</f>
        <v>46</v>
      </c>
      <c r="BV401">
        <f t="shared" ref="BV401" si="8623">+AP401</f>
        <v>0</v>
      </c>
      <c r="BW401" s="179">
        <f t="shared" ref="BW401" si="8624">+A401</f>
        <v>44225</v>
      </c>
      <c r="BX401">
        <f t="shared" ref="BX401" si="8625">+AR401</f>
        <v>899</v>
      </c>
      <c r="BY401">
        <f t="shared" ref="BY401" si="8626">+AT401</f>
        <v>813</v>
      </c>
      <c r="BZ401">
        <f t="shared" ref="BZ401" si="8627">+AV401</f>
        <v>7</v>
      </c>
      <c r="CA401" s="179">
        <f t="shared" ref="CA401" si="8628">+A401</f>
        <v>44225</v>
      </c>
      <c r="CB401">
        <f t="shared" ref="CB401" si="8629">+AD401</f>
        <v>50</v>
      </c>
      <c r="CC401">
        <f t="shared" ref="CC401" si="8630">+AG401</f>
        <v>63</v>
      </c>
      <c r="CD401" s="179">
        <f t="shared" ref="CD401" si="8631">+A401</f>
        <v>44225</v>
      </c>
      <c r="CE401">
        <f t="shared" ref="CE401" si="8632">+AI401</f>
        <v>1</v>
      </c>
      <c r="CF401" s="1">
        <f t="shared" ref="CF401" si="8633">+Z401</f>
        <v>44225</v>
      </c>
      <c r="CG401" s="283">
        <f t="shared" ref="CG401" si="8634">+AD401</f>
        <v>50</v>
      </c>
      <c r="CH401" s="286">
        <f t="shared" ref="CH401" si="8635">+Z401</f>
        <v>44225</v>
      </c>
      <c r="CI401" s="284">
        <f t="shared" ref="CI401" si="8636">+AI401</f>
        <v>1</v>
      </c>
    </row>
    <row r="402" spans="1:87" ht="18" customHeight="1" x14ac:dyDescent="0.55000000000000004">
      <c r="A402" s="179"/>
      <c r="B402" s="240"/>
      <c r="C402" s="154"/>
      <c r="D402" s="154"/>
      <c r="E402" s="147"/>
      <c r="F402" s="147"/>
      <c r="G402" s="147"/>
      <c r="H402" s="135"/>
      <c r="I402" s="147"/>
      <c r="J402" s="135"/>
      <c r="K402" s="42"/>
      <c r="L402" s="146"/>
      <c r="M402" s="147"/>
      <c r="N402" s="135"/>
      <c r="O402" s="135"/>
      <c r="P402" s="147"/>
      <c r="Q402" s="147"/>
      <c r="R402" s="135"/>
      <c r="S402" s="135"/>
      <c r="T402" s="147"/>
      <c r="U402" s="147"/>
      <c r="V402" s="135"/>
      <c r="W402" s="42"/>
      <c r="X402" s="148"/>
      <c r="Z402" s="75"/>
      <c r="AA402" s="230"/>
      <c r="AB402" s="230"/>
      <c r="AC402" s="231"/>
      <c r="AD402" s="183"/>
      <c r="AE402" s="243"/>
      <c r="AF402" s="155"/>
      <c r="AG402" s="184"/>
      <c r="AH402" s="155"/>
      <c r="AI402" s="184"/>
      <c r="AJ402" s="185"/>
      <c r="AK402" s="186"/>
      <c r="AL402" s="155"/>
      <c r="AM402" s="184"/>
      <c r="AN402" s="155"/>
      <c r="AO402" s="184"/>
      <c r="AP402" s="187"/>
      <c r="AQ402" s="186"/>
      <c r="AR402" s="155"/>
      <c r="AS402" s="184"/>
      <c r="AT402" s="155"/>
      <c r="AU402" s="184"/>
      <c r="AV402" s="188"/>
      <c r="AW402" s="255"/>
      <c r="AX402" s="237"/>
      <c r="AY402" s="6"/>
      <c r="AZ402" s="238"/>
      <c r="BA402" s="238"/>
      <c r="BB402" s="130"/>
      <c r="BC402" s="27"/>
      <c r="BD402" s="238"/>
      <c r="BE402" s="229"/>
      <c r="BF402" s="132"/>
      <c r="BG402" s="229"/>
      <c r="BH402" s="132"/>
      <c r="BI402" s="1"/>
      <c r="BL402" s="1"/>
      <c r="BO402" s="256"/>
      <c r="BS402" s="256"/>
      <c r="BW402" s="256"/>
      <c r="CA402" s="256"/>
      <c r="CD402" s="256"/>
      <c r="CG402" s="285"/>
      <c r="CH402" s="285"/>
      <c r="CI402" s="285"/>
    </row>
    <row r="403" spans="1:87" ht="18" customHeight="1" x14ac:dyDescent="0.55000000000000004">
      <c r="A403" s="179"/>
      <c r="B403" s="147"/>
      <c r="C403" s="154"/>
      <c r="D403" s="154"/>
      <c r="E403" s="147"/>
      <c r="F403" s="147"/>
      <c r="G403" s="147"/>
      <c r="H403" s="135"/>
      <c r="I403" s="147"/>
      <c r="J403" s="135"/>
      <c r="K403" s="42"/>
      <c r="L403" s="146"/>
      <c r="M403" s="147"/>
      <c r="N403" s="135"/>
      <c r="O403" s="135"/>
      <c r="P403" s="147"/>
      <c r="Q403" s="147"/>
      <c r="R403" s="135"/>
      <c r="S403" s="135"/>
      <c r="T403" s="147"/>
      <c r="U403" s="147"/>
      <c r="V403" s="135"/>
      <c r="W403" s="42"/>
      <c r="X403" s="148"/>
      <c r="Z403" s="75"/>
      <c r="AA403" s="230"/>
      <c r="AB403" s="230"/>
      <c r="AC403" s="231"/>
      <c r="AD403" s="183"/>
      <c r="AE403" s="243"/>
      <c r="AF403" s="155"/>
      <c r="AG403" s="184"/>
      <c r="AH403" s="155"/>
      <c r="AI403" s="184"/>
      <c r="AJ403" s="185"/>
      <c r="AK403" s="186"/>
      <c r="AL403" s="155"/>
      <c r="AM403" s="184"/>
      <c r="AN403" s="155"/>
      <c r="AO403" s="184"/>
      <c r="AP403" s="187"/>
      <c r="AQ403" s="186"/>
      <c r="AR403" s="155"/>
      <c r="AS403" s="184"/>
      <c r="AT403" s="155"/>
      <c r="AU403" s="184"/>
      <c r="AV403" s="188"/>
      <c r="AX403"/>
      <c r="AY403"/>
      <c r="AZ403"/>
      <c r="BB403"/>
      <c r="BP403" s="45"/>
      <c r="BQ403" s="45"/>
      <c r="BR403" s="45"/>
      <c r="BS403" s="45"/>
    </row>
    <row r="404" spans="1:87" ht="7" customHeight="1" thickBot="1" x14ac:dyDescent="0.6">
      <c r="A404" s="66"/>
      <c r="B404" s="146"/>
      <c r="C404" s="154"/>
      <c r="D404" s="147"/>
      <c r="E404" s="147"/>
      <c r="F404" s="147"/>
      <c r="G404" s="147"/>
      <c r="H404" s="135"/>
      <c r="I404" s="147"/>
      <c r="J404" s="135"/>
      <c r="K404" s="148"/>
      <c r="L404" s="146"/>
      <c r="M404" s="147"/>
      <c r="N404" s="135"/>
      <c r="O404" s="135"/>
      <c r="P404" s="147"/>
      <c r="Q404" s="147"/>
      <c r="R404" s="135"/>
      <c r="S404" s="135"/>
      <c r="T404" s="147"/>
      <c r="U404" s="147"/>
      <c r="V404" s="135"/>
      <c r="W404" s="42"/>
      <c r="X404" s="148"/>
      <c r="Z404" s="66"/>
      <c r="AA404" s="64"/>
      <c r="AB404" s="64"/>
      <c r="AC404" s="64"/>
      <c r="AD404" s="183"/>
      <c r="AE404" s="243"/>
      <c r="AF404" s="155"/>
      <c r="AG404" s="184"/>
      <c r="AH404" s="155"/>
      <c r="AI404" s="184"/>
      <c r="AJ404" s="185"/>
      <c r="AK404" s="186"/>
      <c r="AL404" s="155"/>
      <c r="AM404" s="184"/>
      <c r="AN404" s="155"/>
      <c r="AO404" s="184"/>
      <c r="AP404" s="187"/>
      <c r="AQ404" s="186"/>
      <c r="AR404" s="155"/>
      <c r="AS404" s="184"/>
      <c r="AT404" s="155"/>
      <c r="AU404" s="184"/>
      <c r="AV404" s="188"/>
    </row>
    <row r="405" spans="1:87" x14ac:dyDescent="0.55000000000000004">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AY405" s="45" t="s">
        <v>476</v>
      </c>
      <c r="BB405" s="45" t="s">
        <v>475</v>
      </c>
    </row>
    <row r="406" spans="1:87" x14ac:dyDescent="0.55000000000000004">
      <c r="AI406" s="260">
        <f>SUM(AI189:AI403)</f>
        <v>171</v>
      </c>
      <c r="AY406" s="45">
        <f>SUM(AY359:AY402)</f>
        <v>69</v>
      </c>
      <c r="BB406" s="45">
        <f>SUM(BB374:BB402)</f>
        <v>936</v>
      </c>
    </row>
    <row r="407" spans="1:87" x14ac:dyDescent="0.55000000000000004">
      <c r="L407">
        <f>SUM(L97:L406)</f>
        <v>7847</v>
      </c>
      <c r="P407">
        <f>SUM(P97:P406)</f>
        <v>1531</v>
      </c>
      <c r="AD407">
        <f>SUM(AD188:AD194)</f>
        <v>82</v>
      </c>
    </row>
    <row r="408" spans="1:87" ht="15.5" customHeight="1" x14ac:dyDescent="0.55000000000000004">
      <c r="A408" s="130"/>
      <c r="D408">
        <f>SUM(B229:B259)</f>
        <v>435</v>
      </c>
      <c r="Z408" s="130"/>
      <c r="AA408" s="130"/>
      <c r="AB408" s="130"/>
      <c r="AC408" s="130"/>
      <c r="AF408">
        <f>SUM(AD188:AD403)</f>
        <v>9168</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74"/>
  <sheetViews>
    <sheetView workbookViewId="0">
      <pane xSplit="3" ySplit="1" topLeftCell="K156" activePane="bottomRight" state="frozen"/>
      <selection pane="topRight" activeCell="C1" sqref="C1"/>
      <selection pane="bottomLeft" activeCell="A2" sqref="A2"/>
      <selection pane="bottomRight" activeCell="T164" sqref="T164"/>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6">
        <f t="shared" ref="B2:B53" si="0">SUM(D2:AB2)-I2</f>
        <v>22</v>
      </c>
      <c r="C2" s="1">
        <v>44064</v>
      </c>
      <c r="D2">
        <v>13</v>
      </c>
      <c r="G2">
        <v>2</v>
      </c>
      <c r="H2">
        <v>1</v>
      </c>
      <c r="I2" s="266">
        <f>SUM(J2:AA2)</f>
        <v>6</v>
      </c>
      <c r="O2">
        <v>3</v>
      </c>
      <c r="W2">
        <v>3</v>
      </c>
      <c r="AC2" s="1">
        <f>+C2</f>
        <v>44064</v>
      </c>
      <c r="AD2" s="267">
        <f>+B2</f>
        <v>22</v>
      </c>
      <c r="AE2">
        <f>+D2</f>
        <v>13</v>
      </c>
    </row>
    <row r="3" spans="2:31" x14ac:dyDescent="0.55000000000000004">
      <c r="B3" s="266">
        <f t="shared" si="0"/>
        <v>12</v>
      </c>
      <c r="C3" s="1">
        <v>44065</v>
      </c>
      <c r="D3">
        <v>0</v>
      </c>
      <c r="E3">
        <v>2</v>
      </c>
      <c r="G3">
        <v>2</v>
      </c>
      <c r="H3">
        <v>1</v>
      </c>
      <c r="I3" s="266">
        <f t="shared" ref="I3:I75" si="1">SUM(J3:AA3)</f>
        <v>7</v>
      </c>
      <c r="O3">
        <v>5</v>
      </c>
      <c r="Y3">
        <v>2</v>
      </c>
      <c r="AC3" s="1">
        <f t="shared" ref="AC3:AC55" si="2">+C3</f>
        <v>44065</v>
      </c>
      <c r="AD3" s="267">
        <f t="shared" ref="AD3:AD55" si="3">+B3</f>
        <v>12</v>
      </c>
      <c r="AE3">
        <f t="shared" ref="AE3:AE55" si="4">+D3</f>
        <v>0</v>
      </c>
    </row>
    <row r="4" spans="2:31" x14ac:dyDescent="0.55000000000000004">
      <c r="B4" s="266">
        <f t="shared" si="0"/>
        <v>16</v>
      </c>
      <c r="C4" s="1">
        <v>44066</v>
      </c>
      <c r="D4">
        <v>5</v>
      </c>
      <c r="F4">
        <v>3</v>
      </c>
      <c r="H4">
        <v>3</v>
      </c>
      <c r="I4" s="266">
        <f t="shared" si="1"/>
        <v>5</v>
      </c>
      <c r="W4">
        <v>1</v>
      </c>
      <c r="X4">
        <v>1</v>
      </c>
      <c r="Z4">
        <v>3</v>
      </c>
      <c r="AC4" s="1">
        <f t="shared" si="2"/>
        <v>44066</v>
      </c>
      <c r="AD4" s="267">
        <f t="shared" si="3"/>
        <v>16</v>
      </c>
      <c r="AE4">
        <f t="shared" si="4"/>
        <v>5</v>
      </c>
    </row>
    <row r="5" spans="2:31" x14ac:dyDescent="0.55000000000000004">
      <c r="B5" s="266">
        <f t="shared" si="0"/>
        <v>14</v>
      </c>
      <c r="C5" s="1">
        <v>44067</v>
      </c>
      <c r="D5">
        <v>2</v>
      </c>
      <c r="E5">
        <v>3</v>
      </c>
      <c r="F5">
        <v>4</v>
      </c>
      <c r="G5">
        <v>2</v>
      </c>
      <c r="I5" s="266">
        <f t="shared" si="1"/>
        <v>3</v>
      </c>
      <c r="O5">
        <v>1</v>
      </c>
      <c r="U5">
        <v>1</v>
      </c>
      <c r="Y5">
        <v>1</v>
      </c>
      <c r="AC5" s="1">
        <f t="shared" si="2"/>
        <v>44067</v>
      </c>
      <c r="AD5" s="267">
        <f t="shared" si="3"/>
        <v>14</v>
      </c>
      <c r="AE5">
        <f t="shared" si="4"/>
        <v>2</v>
      </c>
    </row>
    <row r="6" spans="2:31" x14ac:dyDescent="0.55000000000000004">
      <c r="B6" s="266">
        <f t="shared" si="0"/>
        <v>15</v>
      </c>
      <c r="C6" s="1">
        <v>44068</v>
      </c>
      <c r="D6">
        <v>4</v>
      </c>
      <c r="E6">
        <v>4</v>
      </c>
      <c r="F6">
        <v>5</v>
      </c>
      <c r="I6" s="266">
        <f t="shared" si="1"/>
        <v>2</v>
      </c>
      <c r="Y6">
        <v>1</v>
      </c>
      <c r="Z6">
        <v>1</v>
      </c>
      <c r="AC6" s="1">
        <f t="shared" si="2"/>
        <v>44068</v>
      </c>
      <c r="AD6" s="267">
        <f t="shared" si="3"/>
        <v>15</v>
      </c>
      <c r="AE6">
        <f t="shared" si="4"/>
        <v>4</v>
      </c>
    </row>
    <row r="7" spans="2:31" x14ac:dyDescent="0.55000000000000004">
      <c r="B7" s="266">
        <f t="shared" si="0"/>
        <v>8</v>
      </c>
      <c r="C7" s="1">
        <v>44069</v>
      </c>
      <c r="D7">
        <v>2</v>
      </c>
      <c r="F7">
        <v>4</v>
      </c>
      <c r="I7" s="266">
        <f t="shared" si="1"/>
        <v>2</v>
      </c>
      <c r="O7">
        <v>2</v>
      </c>
      <c r="AC7" s="1">
        <f t="shared" si="2"/>
        <v>44069</v>
      </c>
      <c r="AD7" s="267">
        <f t="shared" si="3"/>
        <v>8</v>
      </c>
      <c r="AE7">
        <f t="shared" si="4"/>
        <v>2</v>
      </c>
    </row>
    <row r="8" spans="2:31" x14ac:dyDescent="0.55000000000000004">
      <c r="B8" s="266">
        <f t="shared" si="0"/>
        <v>9</v>
      </c>
      <c r="C8" s="1">
        <v>44070</v>
      </c>
      <c r="D8">
        <v>3</v>
      </c>
      <c r="E8">
        <v>1</v>
      </c>
      <c r="F8">
        <v>4</v>
      </c>
      <c r="H8">
        <v>1</v>
      </c>
      <c r="I8" s="266">
        <f t="shared" si="1"/>
        <v>0</v>
      </c>
      <c r="AC8" s="1">
        <f t="shared" si="2"/>
        <v>44070</v>
      </c>
      <c r="AD8" s="267">
        <f t="shared" si="3"/>
        <v>9</v>
      </c>
      <c r="AE8">
        <f t="shared" si="4"/>
        <v>3</v>
      </c>
    </row>
    <row r="9" spans="2:31" x14ac:dyDescent="0.55000000000000004">
      <c r="B9" s="266">
        <f t="shared" si="0"/>
        <v>9</v>
      </c>
      <c r="C9" s="1">
        <v>44071</v>
      </c>
      <c r="D9">
        <v>3</v>
      </c>
      <c r="E9">
        <v>2</v>
      </c>
      <c r="F9">
        <v>2</v>
      </c>
      <c r="H9">
        <v>2</v>
      </c>
      <c r="I9" s="266">
        <f t="shared" si="1"/>
        <v>0</v>
      </c>
      <c r="AC9" s="1">
        <f t="shared" si="2"/>
        <v>44071</v>
      </c>
      <c r="AD9" s="267">
        <f t="shared" si="3"/>
        <v>9</v>
      </c>
      <c r="AE9">
        <f t="shared" si="4"/>
        <v>3</v>
      </c>
    </row>
    <row r="10" spans="2:31" x14ac:dyDescent="0.55000000000000004">
      <c r="B10" s="266">
        <f t="shared" si="0"/>
        <v>9</v>
      </c>
      <c r="C10" s="1">
        <v>44072</v>
      </c>
      <c r="D10">
        <v>3</v>
      </c>
      <c r="E10">
        <v>1</v>
      </c>
      <c r="F10">
        <v>2</v>
      </c>
      <c r="H10">
        <v>2</v>
      </c>
      <c r="I10" s="266">
        <f t="shared" si="1"/>
        <v>1</v>
      </c>
      <c r="Y10">
        <v>1</v>
      </c>
      <c r="AC10" s="1">
        <f t="shared" si="2"/>
        <v>44072</v>
      </c>
      <c r="AD10" s="267">
        <f t="shared" si="3"/>
        <v>9</v>
      </c>
      <c r="AE10">
        <f t="shared" si="4"/>
        <v>3</v>
      </c>
    </row>
    <row r="11" spans="2:31" x14ac:dyDescent="0.55000000000000004">
      <c r="B11" s="266">
        <f t="shared" si="0"/>
        <v>17</v>
      </c>
      <c r="C11" s="1">
        <v>44073</v>
      </c>
      <c r="D11">
        <v>6</v>
      </c>
      <c r="E11">
        <v>1</v>
      </c>
      <c r="G11">
        <v>1</v>
      </c>
      <c r="H11">
        <v>2</v>
      </c>
      <c r="I11" s="266">
        <f t="shared" si="1"/>
        <v>7</v>
      </c>
      <c r="X11">
        <v>1</v>
      </c>
      <c r="Y11">
        <v>5</v>
      </c>
      <c r="AA11">
        <v>1</v>
      </c>
      <c r="AC11" s="1">
        <f t="shared" si="2"/>
        <v>44073</v>
      </c>
      <c r="AD11" s="267">
        <f t="shared" si="3"/>
        <v>17</v>
      </c>
      <c r="AE11">
        <f t="shared" si="4"/>
        <v>6</v>
      </c>
    </row>
    <row r="12" spans="2:31" x14ac:dyDescent="0.55000000000000004">
      <c r="B12" s="266">
        <f t="shared" si="0"/>
        <v>10</v>
      </c>
      <c r="C12" s="1">
        <v>44074</v>
      </c>
      <c r="D12">
        <v>1</v>
      </c>
      <c r="E12">
        <v>1</v>
      </c>
      <c r="H12">
        <v>1</v>
      </c>
      <c r="I12" s="266">
        <f t="shared" si="1"/>
        <v>7</v>
      </c>
      <c r="O12">
        <v>3</v>
      </c>
      <c r="V12">
        <v>1</v>
      </c>
      <c r="Y12">
        <v>3</v>
      </c>
      <c r="AC12" s="1">
        <f t="shared" si="2"/>
        <v>44074</v>
      </c>
      <c r="AD12" s="267">
        <f t="shared" si="3"/>
        <v>10</v>
      </c>
      <c r="AE12">
        <f t="shared" si="4"/>
        <v>1</v>
      </c>
    </row>
    <row r="13" spans="2:31" x14ac:dyDescent="0.55000000000000004">
      <c r="B13" s="266">
        <f t="shared" si="0"/>
        <v>8</v>
      </c>
      <c r="C13" s="1">
        <v>44075</v>
      </c>
      <c r="D13">
        <v>4</v>
      </c>
      <c r="E13">
        <v>2</v>
      </c>
      <c r="F13">
        <v>1</v>
      </c>
      <c r="I13" s="266">
        <f t="shared" si="1"/>
        <v>1</v>
      </c>
      <c r="U13">
        <v>1</v>
      </c>
      <c r="AC13" s="1">
        <f t="shared" si="2"/>
        <v>44075</v>
      </c>
      <c r="AD13" s="267">
        <f t="shared" si="3"/>
        <v>8</v>
      </c>
      <c r="AE13">
        <f t="shared" si="4"/>
        <v>4</v>
      </c>
    </row>
    <row r="14" spans="2:31" x14ac:dyDescent="0.55000000000000004">
      <c r="B14" s="266">
        <f t="shared" si="0"/>
        <v>11</v>
      </c>
      <c r="C14" s="1">
        <v>44076</v>
      </c>
      <c r="E14">
        <v>3</v>
      </c>
      <c r="F14">
        <v>2</v>
      </c>
      <c r="G14">
        <v>6</v>
      </c>
      <c r="I14" s="266">
        <f t="shared" si="1"/>
        <v>0</v>
      </c>
      <c r="AC14" s="1">
        <f t="shared" si="2"/>
        <v>44076</v>
      </c>
      <c r="AD14" s="267">
        <f t="shared" si="3"/>
        <v>11</v>
      </c>
      <c r="AE14">
        <f t="shared" si="4"/>
        <v>0</v>
      </c>
    </row>
    <row r="15" spans="2:31" x14ac:dyDescent="0.55000000000000004">
      <c r="B15" s="266">
        <f t="shared" si="0"/>
        <v>25</v>
      </c>
      <c r="C15" s="1">
        <v>44077</v>
      </c>
      <c r="D15">
        <v>5</v>
      </c>
      <c r="E15">
        <v>13</v>
      </c>
      <c r="F15">
        <v>1</v>
      </c>
      <c r="G15">
        <v>2</v>
      </c>
      <c r="H15">
        <v>1</v>
      </c>
      <c r="I15" s="266">
        <f t="shared" si="1"/>
        <v>3</v>
      </c>
      <c r="N15">
        <v>2</v>
      </c>
      <c r="Y15">
        <v>1</v>
      </c>
      <c r="AC15" s="1">
        <f t="shared" si="2"/>
        <v>44077</v>
      </c>
      <c r="AD15" s="267">
        <f t="shared" si="3"/>
        <v>25</v>
      </c>
      <c r="AE15">
        <f t="shared" si="4"/>
        <v>5</v>
      </c>
    </row>
    <row r="16" spans="2:31" x14ac:dyDescent="0.55000000000000004">
      <c r="B16" s="266">
        <f t="shared" si="0"/>
        <v>10</v>
      </c>
      <c r="C16" s="1">
        <v>44078</v>
      </c>
      <c r="D16">
        <v>3</v>
      </c>
      <c r="E16">
        <v>2</v>
      </c>
      <c r="G16">
        <v>1</v>
      </c>
      <c r="H16">
        <v>1</v>
      </c>
      <c r="I16" s="266">
        <f t="shared" si="1"/>
        <v>3</v>
      </c>
      <c r="Y16">
        <v>1</v>
      </c>
      <c r="Z16">
        <v>2</v>
      </c>
      <c r="AC16" s="1">
        <f t="shared" si="2"/>
        <v>44078</v>
      </c>
      <c r="AD16" s="267">
        <f t="shared" si="3"/>
        <v>10</v>
      </c>
      <c r="AE16">
        <f t="shared" si="4"/>
        <v>3</v>
      </c>
    </row>
    <row r="17" spans="2:31" x14ac:dyDescent="0.55000000000000004">
      <c r="B17" s="266">
        <f t="shared" si="0"/>
        <v>10</v>
      </c>
      <c r="C17" s="1">
        <v>44079</v>
      </c>
      <c r="D17">
        <v>2</v>
      </c>
      <c r="E17">
        <v>3</v>
      </c>
      <c r="G17">
        <v>3</v>
      </c>
      <c r="H17">
        <v>1</v>
      </c>
      <c r="I17" s="266">
        <f t="shared" si="1"/>
        <v>1</v>
      </c>
      <c r="M17">
        <v>1</v>
      </c>
      <c r="AC17" s="1">
        <f t="shared" si="2"/>
        <v>44079</v>
      </c>
      <c r="AD17" s="267">
        <f t="shared" si="3"/>
        <v>10</v>
      </c>
      <c r="AE17">
        <f t="shared" si="4"/>
        <v>2</v>
      </c>
    </row>
    <row r="18" spans="2:31" x14ac:dyDescent="0.55000000000000004">
      <c r="B18" s="266">
        <f t="shared" si="0"/>
        <v>12</v>
      </c>
      <c r="C18" s="1">
        <v>44080</v>
      </c>
      <c r="D18">
        <v>4</v>
      </c>
      <c r="E18">
        <v>4</v>
      </c>
      <c r="F18">
        <v>2</v>
      </c>
      <c r="I18" s="266">
        <f t="shared" si="1"/>
        <v>2</v>
      </c>
      <c r="L18">
        <v>1</v>
      </c>
      <c r="Y18">
        <v>1</v>
      </c>
      <c r="AC18" s="1">
        <f t="shared" si="2"/>
        <v>44080</v>
      </c>
      <c r="AD18" s="267">
        <f t="shared" si="3"/>
        <v>12</v>
      </c>
      <c r="AE18">
        <f t="shared" si="4"/>
        <v>4</v>
      </c>
    </row>
    <row r="19" spans="2:31" x14ac:dyDescent="0.55000000000000004">
      <c r="B19" s="266">
        <f t="shared" si="0"/>
        <v>10</v>
      </c>
      <c r="C19" s="1">
        <v>44081</v>
      </c>
      <c r="D19">
        <v>0</v>
      </c>
      <c r="E19">
        <v>2</v>
      </c>
      <c r="F19">
        <v>5</v>
      </c>
      <c r="G19">
        <v>1</v>
      </c>
      <c r="H19">
        <v>1</v>
      </c>
      <c r="I19" s="266">
        <f t="shared" si="1"/>
        <v>1</v>
      </c>
      <c r="Y19">
        <v>1</v>
      </c>
      <c r="AC19" s="1">
        <f t="shared" si="2"/>
        <v>44081</v>
      </c>
      <c r="AD19" s="267">
        <f t="shared" si="3"/>
        <v>10</v>
      </c>
      <c r="AE19">
        <f t="shared" si="4"/>
        <v>0</v>
      </c>
    </row>
    <row r="20" spans="2:31" x14ac:dyDescent="0.55000000000000004">
      <c r="B20" s="266">
        <f t="shared" si="0"/>
        <v>2</v>
      </c>
      <c r="C20" s="1">
        <v>44082</v>
      </c>
      <c r="D20">
        <v>1</v>
      </c>
      <c r="F20">
        <v>1</v>
      </c>
      <c r="I20" s="266">
        <f t="shared" si="1"/>
        <v>0</v>
      </c>
      <c r="AC20" s="1">
        <f t="shared" si="2"/>
        <v>44082</v>
      </c>
      <c r="AD20" s="267">
        <f t="shared" si="3"/>
        <v>2</v>
      </c>
      <c r="AE20">
        <f t="shared" si="4"/>
        <v>1</v>
      </c>
    </row>
    <row r="21" spans="2:31" x14ac:dyDescent="0.55000000000000004">
      <c r="B21" s="266">
        <f t="shared" si="0"/>
        <v>7</v>
      </c>
      <c r="C21" s="1">
        <v>44083</v>
      </c>
      <c r="D21">
        <v>6</v>
      </c>
      <c r="E21">
        <v>1</v>
      </c>
      <c r="I21" s="266">
        <f t="shared" si="1"/>
        <v>0</v>
      </c>
      <c r="AC21" s="1">
        <f t="shared" si="2"/>
        <v>44083</v>
      </c>
      <c r="AD21" s="267">
        <f t="shared" si="3"/>
        <v>7</v>
      </c>
      <c r="AE21">
        <f t="shared" si="4"/>
        <v>6</v>
      </c>
    </row>
    <row r="22" spans="2:31" x14ac:dyDescent="0.55000000000000004">
      <c r="B22" s="266">
        <f t="shared" si="0"/>
        <v>15</v>
      </c>
      <c r="C22" s="1">
        <v>44084</v>
      </c>
      <c r="D22">
        <v>8</v>
      </c>
      <c r="E22">
        <v>4</v>
      </c>
      <c r="F22">
        <v>1</v>
      </c>
      <c r="G22">
        <v>1</v>
      </c>
      <c r="I22" s="266">
        <f t="shared" si="1"/>
        <v>1</v>
      </c>
      <c r="U22">
        <v>1</v>
      </c>
      <c r="AC22" s="1">
        <f t="shared" si="2"/>
        <v>44084</v>
      </c>
      <c r="AD22" s="267">
        <f t="shared" si="3"/>
        <v>15</v>
      </c>
      <c r="AE22">
        <f t="shared" si="4"/>
        <v>8</v>
      </c>
    </row>
    <row r="23" spans="2:31" x14ac:dyDescent="0.55000000000000004">
      <c r="B23" s="266">
        <f t="shared" si="0"/>
        <v>6</v>
      </c>
      <c r="C23" s="1">
        <v>44085</v>
      </c>
      <c r="D23">
        <v>2</v>
      </c>
      <c r="E23">
        <v>2</v>
      </c>
      <c r="G23">
        <v>1</v>
      </c>
      <c r="H23">
        <v>1</v>
      </c>
      <c r="I23" s="266">
        <f t="shared" si="1"/>
        <v>0</v>
      </c>
      <c r="AC23" s="1">
        <f t="shared" si="2"/>
        <v>44085</v>
      </c>
      <c r="AD23" s="267">
        <f t="shared" si="3"/>
        <v>6</v>
      </c>
      <c r="AE23">
        <f t="shared" si="4"/>
        <v>2</v>
      </c>
    </row>
    <row r="24" spans="2:31" x14ac:dyDescent="0.55000000000000004">
      <c r="B24" s="266">
        <f t="shared" si="0"/>
        <v>10</v>
      </c>
      <c r="C24" s="1">
        <v>44086</v>
      </c>
      <c r="D24">
        <v>3</v>
      </c>
      <c r="E24">
        <v>1</v>
      </c>
      <c r="G24">
        <v>1</v>
      </c>
      <c r="I24" s="266">
        <f t="shared" si="1"/>
        <v>5</v>
      </c>
      <c r="N24">
        <v>1</v>
      </c>
      <c r="P24">
        <v>1</v>
      </c>
      <c r="Y24">
        <v>1</v>
      </c>
      <c r="AA24">
        <v>2</v>
      </c>
      <c r="AC24" s="1">
        <f t="shared" si="2"/>
        <v>44086</v>
      </c>
      <c r="AD24" s="267">
        <f t="shared" si="3"/>
        <v>10</v>
      </c>
      <c r="AE24">
        <f t="shared" si="4"/>
        <v>3</v>
      </c>
    </row>
    <row r="25" spans="2:31" x14ac:dyDescent="0.55000000000000004">
      <c r="B25" s="266">
        <f t="shared" si="0"/>
        <v>10</v>
      </c>
      <c r="C25" s="1">
        <v>44087</v>
      </c>
      <c r="D25">
        <v>5</v>
      </c>
      <c r="E25">
        <v>1</v>
      </c>
      <c r="H25">
        <v>2</v>
      </c>
      <c r="I25" s="266">
        <f t="shared" si="1"/>
        <v>2</v>
      </c>
      <c r="Z25">
        <v>2</v>
      </c>
      <c r="AC25" s="1">
        <f t="shared" si="2"/>
        <v>44087</v>
      </c>
      <c r="AD25" s="267">
        <f t="shared" si="3"/>
        <v>10</v>
      </c>
      <c r="AE25">
        <f t="shared" si="4"/>
        <v>5</v>
      </c>
    </row>
    <row r="26" spans="2:31" x14ac:dyDescent="0.55000000000000004">
      <c r="B26" s="266">
        <f t="shared" si="0"/>
        <v>8</v>
      </c>
      <c r="C26" s="1">
        <v>44088</v>
      </c>
      <c r="D26">
        <v>1</v>
      </c>
      <c r="E26">
        <v>4</v>
      </c>
      <c r="F26">
        <v>1</v>
      </c>
      <c r="I26" s="266">
        <f t="shared" si="1"/>
        <v>2</v>
      </c>
      <c r="Z26">
        <v>1</v>
      </c>
      <c r="AA26">
        <v>1</v>
      </c>
      <c r="AC26" s="1">
        <f t="shared" si="2"/>
        <v>44088</v>
      </c>
      <c r="AD26" s="267">
        <f t="shared" si="3"/>
        <v>8</v>
      </c>
      <c r="AE26">
        <f t="shared" si="4"/>
        <v>1</v>
      </c>
    </row>
    <row r="27" spans="2:31" x14ac:dyDescent="0.55000000000000004">
      <c r="B27" s="266">
        <f t="shared" si="0"/>
        <v>12</v>
      </c>
      <c r="C27" s="1">
        <v>44089</v>
      </c>
      <c r="D27">
        <v>2</v>
      </c>
      <c r="E27">
        <v>1</v>
      </c>
      <c r="F27">
        <v>4</v>
      </c>
      <c r="G27">
        <v>1</v>
      </c>
      <c r="H27">
        <v>2</v>
      </c>
      <c r="I27" s="266">
        <f t="shared" si="1"/>
        <v>2</v>
      </c>
      <c r="Z27">
        <v>1</v>
      </c>
      <c r="AA27">
        <v>1</v>
      </c>
      <c r="AC27" s="1">
        <f t="shared" si="2"/>
        <v>44089</v>
      </c>
      <c r="AD27" s="267">
        <f t="shared" si="3"/>
        <v>12</v>
      </c>
      <c r="AE27">
        <f t="shared" si="4"/>
        <v>2</v>
      </c>
    </row>
    <row r="28" spans="2:31" x14ac:dyDescent="0.55000000000000004">
      <c r="B28" s="266">
        <f t="shared" si="0"/>
        <v>9</v>
      </c>
      <c r="C28" s="1">
        <v>44090</v>
      </c>
      <c r="D28">
        <v>4</v>
      </c>
      <c r="E28">
        <v>1</v>
      </c>
      <c r="G28">
        <v>2</v>
      </c>
      <c r="I28" s="266">
        <f t="shared" si="1"/>
        <v>2</v>
      </c>
      <c r="P28">
        <v>1</v>
      </c>
      <c r="Z28">
        <v>1</v>
      </c>
      <c r="AC28" s="1">
        <f t="shared" si="2"/>
        <v>44090</v>
      </c>
      <c r="AD28" s="267">
        <f t="shared" si="3"/>
        <v>9</v>
      </c>
      <c r="AE28">
        <f t="shared" si="4"/>
        <v>4</v>
      </c>
    </row>
    <row r="29" spans="2:31" x14ac:dyDescent="0.55000000000000004">
      <c r="B29" s="266">
        <f t="shared" si="0"/>
        <v>32</v>
      </c>
      <c r="C29" s="1">
        <v>44091</v>
      </c>
      <c r="D29">
        <v>12</v>
      </c>
      <c r="E29">
        <v>3</v>
      </c>
      <c r="G29">
        <v>13</v>
      </c>
      <c r="H29">
        <v>1</v>
      </c>
      <c r="I29" s="266">
        <f t="shared" si="1"/>
        <v>3</v>
      </c>
      <c r="Y29">
        <v>3</v>
      </c>
      <c r="AC29" s="1">
        <f t="shared" si="2"/>
        <v>44091</v>
      </c>
      <c r="AD29" s="267">
        <f t="shared" si="3"/>
        <v>32</v>
      </c>
      <c r="AE29">
        <f t="shared" si="4"/>
        <v>12</v>
      </c>
    </row>
    <row r="30" spans="2:31" x14ac:dyDescent="0.55000000000000004">
      <c r="B30" s="266">
        <f t="shared" si="0"/>
        <v>14</v>
      </c>
      <c r="C30" s="1">
        <v>44092</v>
      </c>
      <c r="D30">
        <v>2</v>
      </c>
      <c r="E30">
        <v>6</v>
      </c>
      <c r="F30">
        <v>2</v>
      </c>
      <c r="G30">
        <v>2</v>
      </c>
      <c r="H30">
        <v>1</v>
      </c>
      <c r="I30" s="266">
        <f t="shared" si="1"/>
        <v>1</v>
      </c>
      <c r="U30">
        <v>1</v>
      </c>
      <c r="AC30" s="1">
        <f t="shared" si="2"/>
        <v>44092</v>
      </c>
      <c r="AD30" s="267">
        <f t="shared" si="3"/>
        <v>14</v>
      </c>
      <c r="AE30">
        <f t="shared" si="4"/>
        <v>2</v>
      </c>
    </row>
    <row r="31" spans="2:31" x14ac:dyDescent="0.55000000000000004">
      <c r="B31" s="266">
        <f t="shared" si="0"/>
        <v>10</v>
      </c>
      <c r="C31" s="1">
        <v>44093</v>
      </c>
      <c r="D31">
        <v>4</v>
      </c>
      <c r="E31">
        <v>4</v>
      </c>
      <c r="H31">
        <v>1</v>
      </c>
      <c r="I31" s="266">
        <f t="shared" si="1"/>
        <v>1</v>
      </c>
      <c r="P31">
        <v>1</v>
      </c>
      <c r="AC31" s="1">
        <f t="shared" si="2"/>
        <v>44093</v>
      </c>
      <c r="AD31" s="267">
        <f t="shared" si="3"/>
        <v>10</v>
      </c>
      <c r="AE31">
        <f t="shared" si="4"/>
        <v>4</v>
      </c>
    </row>
    <row r="32" spans="2:31" x14ac:dyDescent="0.55000000000000004">
      <c r="B32" s="266">
        <f t="shared" si="0"/>
        <v>12</v>
      </c>
      <c r="C32" s="1">
        <v>44094</v>
      </c>
      <c r="D32">
        <v>2</v>
      </c>
      <c r="E32">
        <v>3</v>
      </c>
      <c r="G32">
        <v>2</v>
      </c>
      <c r="H32">
        <v>1</v>
      </c>
      <c r="I32" s="266">
        <f t="shared" si="1"/>
        <v>4</v>
      </c>
      <c r="V32">
        <v>2</v>
      </c>
      <c r="Z32">
        <v>2</v>
      </c>
      <c r="AC32" s="1">
        <f t="shared" si="2"/>
        <v>44094</v>
      </c>
      <c r="AD32" s="267">
        <f t="shared" si="3"/>
        <v>12</v>
      </c>
      <c r="AE32">
        <f t="shared" si="4"/>
        <v>2</v>
      </c>
    </row>
    <row r="33" spans="2:31" x14ac:dyDescent="0.55000000000000004">
      <c r="B33" s="266">
        <f t="shared" si="0"/>
        <v>6</v>
      </c>
      <c r="C33" s="1">
        <v>44095</v>
      </c>
      <c r="D33">
        <v>1</v>
      </c>
      <c r="E33">
        <v>3</v>
      </c>
      <c r="I33" s="266">
        <f t="shared" si="1"/>
        <v>2</v>
      </c>
      <c r="Y33">
        <v>1</v>
      </c>
      <c r="Z33">
        <v>1</v>
      </c>
      <c r="AC33" s="1">
        <f t="shared" si="2"/>
        <v>44095</v>
      </c>
      <c r="AD33" s="267">
        <f t="shared" si="3"/>
        <v>6</v>
      </c>
      <c r="AE33">
        <f t="shared" si="4"/>
        <v>1</v>
      </c>
    </row>
    <row r="34" spans="2:31" x14ac:dyDescent="0.55000000000000004">
      <c r="B34" s="266">
        <f t="shared" si="0"/>
        <v>10</v>
      </c>
      <c r="C34" s="1">
        <v>44096</v>
      </c>
      <c r="D34">
        <v>0</v>
      </c>
      <c r="E34">
        <v>4</v>
      </c>
      <c r="I34" s="266">
        <f t="shared" si="1"/>
        <v>6</v>
      </c>
      <c r="P34">
        <v>1</v>
      </c>
      <c r="W34">
        <v>1</v>
      </c>
      <c r="Y34">
        <v>1</v>
      </c>
      <c r="Z34">
        <v>3</v>
      </c>
      <c r="AC34" s="1">
        <f t="shared" si="2"/>
        <v>44096</v>
      </c>
      <c r="AD34" s="267">
        <f t="shared" si="3"/>
        <v>10</v>
      </c>
      <c r="AE34">
        <f t="shared" si="4"/>
        <v>0</v>
      </c>
    </row>
    <row r="35" spans="2:31" x14ac:dyDescent="0.55000000000000004">
      <c r="B35" s="266">
        <f t="shared" si="0"/>
        <v>7</v>
      </c>
      <c r="C35" s="1">
        <v>44097</v>
      </c>
      <c r="D35">
        <v>2</v>
      </c>
      <c r="G35">
        <v>1</v>
      </c>
      <c r="I35" s="266">
        <f t="shared" si="1"/>
        <v>4</v>
      </c>
      <c r="N35">
        <v>1</v>
      </c>
      <c r="T35">
        <v>1</v>
      </c>
      <c r="U35">
        <v>2</v>
      </c>
      <c r="AC35" s="1">
        <f t="shared" si="2"/>
        <v>44097</v>
      </c>
      <c r="AD35" s="267">
        <f t="shared" si="3"/>
        <v>7</v>
      </c>
      <c r="AE35">
        <f t="shared" si="4"/>
        <v>2</v>
      </c>
    </row>
    <row r="36" spans="2:31" x14ac:dyDescent="0.55000000000000004">
      <c r="B36" s="266">
        <f t="shared" si="0"/>
        <v>8</v>
      </c>
      <c r="C36" s="1">
        <v>44098</v>
      </c>
      <c r="D36">
        <v>4</v>
      </c>
      <c r="E36">
        <v>2</v>
      </c>
      <c r="F36">
        <v>1</v>
      </c>
      <c r="I36" s="266">
        <f t="shared" si="1"/>
        <v>1</v>
      </c>
      <c r="J36">
        <v>1</v>
      </c>
      <c r="AC36" s="1">
        <f t="shared" si="2"/>
        <v>44098</v>
      </c>
      <c r="AD36" s="267">
        <f t="shared" si="3"/>
        <v>8</v>
      </c>
      <c r="AE36">
        <f t="shared" si="4"/>
        <v>4</v>
      </c>
    </row>
    <row r="37" spans="2:31" x14ac:dyDescent="0.55000000000000004">
      <c r="B37" s="266">
        <f t="shared" si="0"/>
        <v>15</v>
      </c>
      <c r="C37" s="1">
        <v>44099</v>
      </c>
      <c r="D37">
        <v>0</v>
      </c>
      <c r="E37">
        <v>3</v>
      </c>
      <c r="F37">
        <v>9</v>
      </c>
      <c r="G37">
        <v>1</v>
      </c>
      <c r="H37">
        <v>1</v>
      </c>
      <c r="I37" s="266">
        <f t="shared" si="1"/>
        <v>1</v>
      </c>
      <c r="Y37">
        <v>1</v>
      </c>
      <c r="AC37" s="1">
        <f t="shared" si="2"/>
        <v>44099</v>
      </c>
      <c r="AD37" s="267">
        <f t="shared" si="3"/>
        <v>15</v>
      </c>
      <c r="AE37">
        <f t="shared" si="4"/>
        <v>0</v>
      </c>
    </row>
    <row r="38" spans="2:31" x14ac:dyDescent="0.55000000000000004">
      <c r="B38" s="266">
        <f t="shared" si="0"/>
        <v>14</v>
      </c>
      <c r="C38" s="1">
        <v>44100</v>
      </c>
      <c r="D38">
        <v>1</v>
      </c>
      <c r="E38">
        <v>2</v>
      </c>
      <c r="F38">
        <v>3</v>
      </c>
      <c r="H38">
        <v>4</v>
      </c>
      <c r="I38" s="266">
        <f t="shared" si="1"/>
        <v>4</v>
      </c>
      <c r="U38">
        <v>4</v>
      </c>
      <c r="AC38" s="1">
        <f t="shared" si="2"/>
        <v>44100</v>
      </c>
      <c r="AD38" s="267">
        <f t="shared" si="3"/>
        <v>14</v>
      </c>
      <c r="AE38">
        <f t="shared" si="4"/>
        <v>1</v>
      </c>
    </row>
    <row r="39" spans="2:31" x14ac:dyDescent="0.55000000000000004">
      <c r="B39" s="266">
        <f t="shared" si="0"/>
        <v>21</v>
      </c>
      <c r="C39" s="1">
        <v>44101</v>
      </c>
      <c r="D39">
        <v>10</v>
      </c>
      <c r="E39">
        <v>5</v>
      </c>
      <c r="H39">
        <v>2</v>
      </c>
      <c r="I39" s="266">
        <f t="shared" si="1"/>
        <v>4</v>
      </c>
      <c r="V39">
        <v>3</v>
      </c>
      <c r="X39">
        <v>1</v>
      </c>
      <c r="AC39" s="1">
        <f t="shared" si="2"/>
        <v>44101</v>
      </c>
      <c r="AD39" s="267">
        <f t="shared" si="3"/>
        <v>21</v>
      </c>
      <c r="AE39">
        <f t="shared" si="4"/>
        <v>10</v>
      </c>
    </row>
    <row r="40" spans="2:31" x14ac:dyDescent="0.55000000000000004">
      <c r="B40" s="266">
        <f t="shared" si="0"/>
        <v>12</v>
      </c>
      <c r="C40" s="1">
        <v>44102</v>
      </c>
      <c r="D40">
        <v>5</v>
      </c>
      <c r="F40">
        <v>3</v>
      </c>
      <c r="G40">
        <v>3</v>
      </c>
      <c r="H40">
        <v>1</v>
      </c>
      <c r="I40" s="266">
        <f t="shared" si="1"/>
        <v>0</v>
      </c>
      <c r="AC40" s="1">
        <f t="shared" si="2"/>
        <v>44102</v>
      </c>
      <c r="AD40" s="267">
        <f t="shared" si="3"/>
        <v>12</v>
      </c>
      <c r="AE40">
        <f t="shared" si="4"/>
        <v>5</v>
      </c>
    </row>
    <row r="41" spans="2:31" x14ac:dyDescent="0.55000000000000004">
      <c r="B41" s="266">
        <f t="shared" si="0"/>
        <v>19</v>
      </c>
      <c r="C41" s="1">
        <v>44103</v>
      </c>
      <c r="D41">
        <v>2</v>
      </c>
      <c r="E41">
        <v>8</v>
      </c>
      <c r="F41">
        <v>1</v>
      </c>
      <c r="G41">
        <v>2</v>
      </c>
      <c r="H41">
        <v>5</v>
      </c>
      <c r="I41" s="266">
        <f t="shared" si="1"/>
        <v>1</v>
      </c>
      <c r="P41">
        <v>1</v>
      </c>
      <c r="AC41" s="1">
        <f t="shared" si="2"/>
        <v>44103</v>
      </c>
      <c r="AD41" s="267">
        <f t="shared" si="3"/>
        <v>19</v>
      </c>
      <c r="AE41">
        <f t="shared" si="4"/>
        <v>2</v>
      </c>
    </row>
    <row r="42" spans="2:31" x14ac:dyDescent="0.55000000000000004">
      <c r="B42" s="266">
        <f t="shared" si="0"/>
        <v>11</v>
      </c>
      <c r="C42" s="1">
        <v>44104</v>
      </c>
      <c r="D42">
        <v>7</v>
      </c>
      <c r="E42">
        <v>2</v>
      </c>
      <c r="F42">
        <v>1</v>
      </c>
      <c r="G42">
        <v>1</v>
      </c>
      <c r="I42" s="266">
        <f t="shared" si="1"/>
        <v>0</v>
      </c>
      <c r="AC42" s="1">
        <f t="shared" si="2"/>
        <v>44104</v>
      </c>
      <c r="AD42" s="267">
        <f t="shared" si="3"/>
        <v>11</v>
      </c>
      <c r="AE42">
        <f t="shared" si="4"/>
        <v>7</v>
      </c>
    </row>
    <row r="43" spans="2:31" x14ac:dyDescent="0.55000000000000004">
      <c r="B43" s="266">
        <f t="shared" si="0"/>
        <v>10</v>
      </c>
      <c r="C43" s="1">
        <v>44105</v>
      </c>
      <c r="D43">
        <v>1</v>
      </c>
      <c r="E43">
        <v>2</v>
      </c>
      <c r="F43">
        <v>3</v>
      </c>
      <c r="G43">
        <v>1</v>
      </c>
      <c r="H43">
        <v>2</v>
      </c>
      <c r="I43" s="266">
        <f t="shared" si="1"/>
        <v>1</v>
      </c>
      <c r="L43">
        <v>1</v>
      </c>
      <c r="AC43" s="1">
        <f t="shared" si="2"/>
        <v>44105</v>
      </c>
      <c r="AD43" s="267">
        <f t="shared" si="3"/>
        <v>10</v>
      </c>
      <c r="AE43">
        <f t="shared" si="4"/>
        <v>1</v>
      </c>
    </row>
    <row r="44" spans="2:31" x14ac:dyDescent="0.55000000000000004">
      <c r="B44" s="266">
        <f t="shared" si="0"/>
        <v>10</v>
      </c>
      <c r="C44" s="1">
        <v>44106</v>
      </c>
      <c r="D44">
        <v>4</v>
      </c>
      <c r="E44">
        <v>3</v>
      </c>
      <c r="F44">
        <v>2</v>
      </c>
      <c r="G44">
        <v>1</v>
      </c>
      <c r="I44" s="266">
        <f t="shared" si="1"/>
        <v>0</v>
      </c>
      <c r="AC44" s="1">
        <f t="shared" si="2"/>
        <v>44106</v>
      </c>
      <c r="AD44" s="267">
        <f t="shared" si="3"/>
        <v>10</v>
      </c>
      <c r="AE44">
        <f t="shared" si="4"/>
        <v>4</v>
      </c>
    </row>
    <row r="45" spans="2:31" x14ac:dyDescent="0.55000000000000004">
      <c r="B45" s="266">
        <f t="shared" si="0"/>
        <v>16</v>
      </c>
      <c r="C45" s="1">
        <v>44107</v>
      </c>
      <c r="D45">
        <v>1</v>
      </c>
      <c r="E45">
        <v>6</v>
      </c>
      <c r="F45">
        <v>3</v>
      </c>
      <c r="G45">
        <v>2</v>
      </c>
      <c r="I45" s="266">
        <f t="shared" si="1"/>
        <v>4</v>
      </c>
      <c r="N45">
        <v>1</v>
      </c>
      <c r="Y45">
        <v>1</v>
      </c>
      <c r="Z45">
        <v>2</v>
      </c>
      <c r="AC45" s="1">
        <f t="shared" si="2"/>
        <v>44107</v>
      </c>
      <c r="AD45" s="267">
        <f t="shared" si="3"/>
        <v>16</v>
      </c>
      <c r="AE45">
        <f t="shared" si="4"/>
        <v>1</v>
      </c>
    </row>
    <row r="46" spans="2:31" x14ac:dyDescent="0.55000000000000004">
      <c r="B46" s="266">
        <f t="shared" si="0"/>
        <v>20</v>
      </c>
      <c r="C46" s="1">
        <v>44108</v>
      </c>
      <c r="D46">
        <v>10</v>
      </c>
      <c r="E46">
        <v>1</v>
      </c>
      <c r="F46">
        <v>3</v>
      </c>
      <c r="H46">
        <v>2</v>
      </c>
      <c r="I46" s="266">
        <f t="shared" si="1"/>
        <v>4</v>
      </c>
      <c r="T46">
        <v>1</v>
      </c>
      <c r="X46">
        <v>1</v>
      </c>
      <c r="Z46">
        <v>2</v>
      </c>
      <c r="AC46" s="1">
        <f t="shared" si="2"/>
        <v>44108</v>
      </c>
      <c r="AD46" s="267">
        <f t="shared" si="3"/>
        <v>20</v>
      </c>
      <c r="AE46">
        <f t="shared" si="4"/>
        <v>10</v>
      </c>
    </row>
    <row r="47" spans="2:31" x14ac:dyDescent="0.55000000000000004">
      <c r="B47" s="266">
        <f t="shared" si="0"/>
        <v>12</v>
      </c>
      <c r="C47" s="1">
        <v>44109</v>
      </c>
      <c r="D47">
        <v>2</v>
      </c>
      <c r="E47">
        <v>5</v>
      </c>
      <c r="F47">
        <v>3</v>
      </c>
      <c r="G47">
        <v>1</v>
      </c>
      <c r="I47" s="266">
        <f t="shared" si="1"/>
        <v>1</v>
      </c>
      <c r="Y47">
        <v>1</v>
      </c>
      <c r="AC47" s="1">
        <f t="shared" si="2"/>
        <v>44109</v>
      </c>
      <c r="AD47" s="267">
        <f t="shared" si="3"/>
        <v>12</v>
      </c>
      <c r="AE47">
        <f t="shared" si="4"/>
        <v>2</v>
      </c>
    </row>
    <row r="48" spans="2:31" x14ac:dyDescent="0.55000000000000004">
      <c r="B48" s="266">
        <f t="shared" si="0"/>
        <v>7</v>
      </c>
      <c r="C48" s="1">
        <v>44110</v>
      </c>
      <c r="D48">
        <v>1</v>
      </c>
      <c r="E48">
        <v>2</v>
      </c>
      <c r="F48">
        <v>3</v>
      </c>
      <c r="I48" s="266">
        <f t="shared" si="1"/>
        <v>1</v>
      </c>
      <c r="X48">
        <v>1</v>
      </c>
      <c r="AC48" s="1">
        <f t="shared" si="2"/>
        <v>44110</v>
      </c>
      <c r="AD48" s="267">
        <f t="shared" si="3"/>
        <v>7</v>
      </c>
      <c r="AE48">
        <f t="shared" si="4"/>
        <v>1</v>
      </c>
    </row>
    <row r="49" spans="2:31" x14ac:dyDescent="0.55000000000000004">
      <c r="B49" s="266">
        <f t="shared" si="0"/>
        <v>11</v>
      </c>
      <c r="C49" s="1">
        <v>44111</v>
      </c>
      <c r="D49">
        <v>5</v>
      </c>
      <c r="F49">
        <v>3</v>
      </c>
      <c r="G49">
        <v>1</v>
      </c>
      <c r="H49">
        <v>1</v>
      </c>
      <c r="I49" s="266">
        <f t="shared" si="1"/>
        <v>1</v>
      </c>
      <c r="AA49">
        <v>1</v>
      </c>
      <c r="AC49" s="1">
        <f t="shared" si="2"/>
        <v>44111</v>
      </c>
      <c r="AD49" s="267">
        <f t="shared" si="3"/>
        <v>11</v>
      </c>
      <c r="AE49">
        <f t="shared" si="4"/>
        <v>5</v>
      </c>
    </row>
    <row r="50" spans="2:31" x14ac:dyDescent="0.55000000000000004">
      <c r="B50" s="266">
        <f t="shared" si="0"/>
        <v>21</v>
      </c>
      <c r="C50" s="1">
        <v>44112</v>
      </c>
      <c r="D50">
        <v>6</v>
      </c>
      <c r="E50">
        <v>3</v>
      </c>
      <c r="G50">
        <v>10</v>
      </c>
      <c r="I50" s="266">
        <f t="shared" si="1"/>
        <v>2</v>
      </c>
      <c r="U50">
        <v>2</v>
      </c>
      <c r="AC50" s="1">
        <f t="shared" si="2"/>
        <v>44112</v>
      </c>
      <c r="AD50" s="267">
        <f t="shared" si="3"/>
        <v>21</v>
      </c>
      <c r="AE50">
        <f t="shared" si="4"/>
        <v>6</v>
      </c>
    </row>
    <row r="51" spans="2:31" x14ac:dyDescent="0.55000000000000004">
      <c r="B51" s="266">
        <f t="shared" si="0"/>
        <v>15</v>
      </c>
      <c r="C51" s="1">
        <v>44113</v>
      </c>
      <c r="D51">
        <v>2</v>
      </c>
      <c r="E51">
        <v>1</v>
      </c>
      <c r="F51">
        <v>5</v>
      </c>
      <c r="G51">
        <v>3</v>
      </c>
      <c r="I51" s="266">
        <f t="shared" si="1"/>
        <v>4</v>
      </c>
      <c r="U51">
        <v>2</v>
      </c>
      <c r="Y51">
        <v>2</v>
      </c>
      <c r="AC51" s="1">
        <f t="shared" si="2"/>
        <v>44113</v>
      </c>
      <c r="AD51" s="267">
        <f t="shared" si="3"/>
        <v>15</v>
      </c>
      <c r="AE51">
        <f t="shared" si="4"/>
        <v>2</v>
      </c>
    </row>
    <row r="52" spans="2:31" x14ac:dyDescent="0.55000000000000004">
      <c r="B52" s="266">
        <f t="shared" si="0"/>
        <v>21</v>
      </c>
      <c r="C52" s="1">
        <v>44114</v>
      </c>
      <c r="D52">
        <v>10</v>
      </c>
      <c r="E52">
        <v>6</v>
      </c>
      <c r="F52">
        <v>3</v>
      </c>
      <c r="H52">
        <v>1</v>
      </c>
      <c r="I52" s="266">
        <f t="shared" si="1"/>
        <v>1</v>
      </c>
      <c r="U52">
        <v>1</v>
      </c>
      <c r="AC52" s="1">
        <f t="shared" si="2"/>
        <v>44114</v>
      </c>
      <c r="AD52" s="267">
        <f t="shared" si="3"/>
        <v>21</v>
      </c>
      <c r="AE52">
        <f t="shared" si="4"/>
        <v>10</v>
      </c>
    </row>
    <row r="53" spans="2:31" x14ac:dyDescent="0.55000000000000004">
      <c r="B53" s="266">
        <f t="shared" si="0"/>
        <v>21</v>
      </c>
      <c r="C53" s="1">
        <v>44115</v>
      </c>
      <c r="D53">
        <v>5</v>
      </c>
      <c r="E53">
        <v>3</v>
      </c>
      <c r="F53">
        <v>1</v>
      </c>
      <c r="H53">
        <v>1</v>
      </c>
      <c r="I53" s="266">
        <f t="shared" si="1"/>
        <v>11</v>
      </c>
      <c r="J53">
        <v>1</v>
      </c>
      <c r="O53">
        <v>2</v>
      </c>
      <c r="U53">
        <v>4</v>
      </c>
      <c r="V53">
        <v>1</v>
      </c>
      <c r="X53">
        <v>2</v>
      </c>
      <c r="Y53">
        <v>1</v>
      </c>
      <c r="AC53" s="1">
        <f t="shared" si="2"/>
        <v>44115</v>
      </c>
      <c r="AD53" s="267">
        <f t="shared" si="3"/>
        <v>21</v>
      </c>
      <c r="AE53">
        <f t="shared" si="4"/>
        <v>5</v>
      </c>
    </row>
    <row r="54" spans="2:31" x14ac:dyDescent="0.55000000000000004">
      <c r="B54" s="266">
        <f t="shared" ref="B54:B60" si="5">SUM(D54:AB54)-I54</f>
        <v>7</v>
      </c>
      <c r="C54" s="1">
        <v>44116</v>
      </c>
      <c r="D54">
        <v>3</v>
      </c>
      <c r="E54">
        <v>2</v>
      </c>
      <c r="F54">
        <v>1</v>
      </c>
      <c r="I54" s="266">
        <f t="shared" si="1"/>
        <v>1</v>
      </c>
      <c r="Z54">
        <v>1</v>
      </c>
      <c r="AC54" s="1">
        <f t="shared" si="2"/>
        <v>44116</v>
      </c>
      <c r="AD54" s="267">
        <f t="shared" si="3"/>
        <v>7</v>
      </c>
      <c r="AE54">
        <f t="shared" si="4"/>
        <v>3</v>
      </c>
    </row>
    <row r="55" spans="2:31" x14ac:dyDescent="0.55000000000000004">
      <c r="B55" s="266">
        <f t="shared" si="5"/>
        <v>14</v>
      </c>
      <c r="C55" s="1">
        <v>44117</v>
      </c>
      <c r="D55">
        <v>5</v>
      </c>
      <c r="E55">
        <v>6</v>
      </c>
      <c r="G55">
        <v>3</v>
      </c>
      <c r="I55" s="266">
        <f t="shared" si="1"/>
        <v>0</v>
      </c>
      <c r="AC55" s="1">
        <f t="shared" si="2"/>
        <v>44117</v>
      </c>
      <c r="AD55" s="267">
        <f t="shared" si="3"/>
        <v>14</v>
      </c>
      <c r="AE55">
        <f t="shared" si="4"/>
        <v>5</v>
      </c>
    </row>
    <row r="56" spans="2:31" x14ac:dyDescent="0.55000000000000004">
      <c r="B56" s="266">
        <f t="shared" si="5"/>
        <v>10</v>
      </c>
      <c r="C56" s="1">
        <v>44118</v>
      </c>
      <c r="D56">
        <v>3</v>
      </c>
      <c r="E56">
        <v>4</v>
      </c>
      <c r="G56">
        <v>2</v>
      </c>
      <c r="I56" s="266">
        <f t="shared" si="1"/>
        <v>1</v>
      </c>
      <c r="O56">
        <v>1</v>
      </c>
      <c r="AC56" s="1">
        <f t="shared" ref="AC56" si="6">+C56</f>
        <v>44118</v>
      </c>
      <c r="AD56" s="267">
        <f t="shared" ref="AD56" si="7">+B56</f>
        <v>10</v>
      </c>
      <c r="AE56">
        <f t="shared" ref="AE56" si="8">+D56</f>
        <v>3</v>
      </c>
    </row>
    <row r="57" spans="2:31" x14ac:dyDescent="0.55000000000000004">
      <c r="B57" s="266">
        <f t="shared" si="5"/>
        <v>24</v>
      </c>
      <c r="C57" s="1">
        <v>44119</v>
      </c>
      <c r="D57">
        <v>11</v>
      </c>
      <c r="E57">
        <v>2</v>
      </c>
      <c r="H57">
        <v>1</v>
      </c>
      <c r="I57" s="266">
        <f t="shared" si="1"/>
        <v>10</v>
      </c>
      <c r="L57">
        <v>1</v>
      </c>
      <c r="T57">
        <v>2</v>
      </c>
      <c r="V57">
        <v>5</v>
      </c>
      <c r="Y57">
        <v>2</v>
      </c>
      <c r="AC57" s="1">
        <f t="shared" ref="AC57" si="9">+C57</f>
        <v>44119</v>
      </c>
      <c r="AD57" s="267">
        <f t="shared" ref="AD57" si="10">+B57</f>
        <v>24</v>
      </c>
      <c r="AE57">
        <f t="shared" ref="AE57" si="11">+D57</f>
        <v>11</v>
      </c>
    </row>
    <row r="58" spans="2:31" x14ac:dyDescent="0.55000000000000004">
      <c r="B58" s="266">
        <f t="shared" si="5"/>
        <v>13</v>
      </c>
      <c r="C58" s="1">
        <v>44120</v>
      </c>
      <c r="D58">
        <v>5</v>
      </c>
      <c r="E58">
        <v>2</v>
      </c>
      <c r="F58">
        <v>1</v>
      </c>
      <c r="G58">
        <v>1</v>
      </c>
      <c r="I58" s="266">
        <f t="shared" si="1"/>
        <v>4</v>
      </c>
      <c r="Y58">
        <v>4</v>
      </c>
      <c r="AC58" s="1">
        <f t="shared" ref="AC58" si="12">+C58</f>
        <v>44120</v>
      </c>
      <c r="AD58" s="267">
        <f t="shared" ref="AD58" si="13">+B58</f>
        <v>13</v>
      </c>
      <c r="AE58">
        <f t="shared" ref="AE58" si="14">+D58</f>
        <v>5</v>
      </c>
    </row>
    <row r="59" spans="2:31" x14ac:dyDescent="0.55000000000000004">
      <c r="B59" s="266">
        <f t="shared" si="5"/>
        <v>13</v>
      </c>
      <c r="C59" s="1">
        <v>44121</v>
      </c>
      <c r="D59">
        <v>5</v>
      </c>
      <c r="E59">
        <v>4</v>
      </c>
      <c r="F59">
        <v>1</v>
      </c>
      <c r="G59">
        <v>2</v>
      </c>
      <c r="I59" s="266">
        <f t="shared" si="1"/>
        <v>1</v>
      </c>
      <c r="Y59">
        <v>1</v>
      </c>
      <c r="AC59" s="1">
        <f t="shared" ref="AC59" si="15">+C59</f>
        <v>44121</v>
      </c>
      <c r="AD59" s="267">
        <f t="shared" ref="AD59" si="16">+B59</f>
        <v>13</v>
      </c>
      <c r="AE59">
        <f t="shared" ref="AE59" si="17">+D59</f>
        <v>5</v>
      </c>
    </row>
    <row r="60" spans="2:31" x14ac:dyDescent="0.55000000000000004">
      <c r="B60" s="266">
        <f t="shared" si="5"/>
        <v>13</v>
      </c>
      <c r="C60" s="1">
        <v>44122</v>
      </c>
      <c r="D60">
        <v>5</v>
      </c>
      <c r="E60">
        <v>3</v>
      </c>
      <c r="G60">
        <v>2</v>
      </c>
      <c r="I60" s="266">
        <f t="shared" si="1"/>
        <v>3</v>
      </c>
      <c r="X60">
        <v>1</v>
      </c>
      <c r="Y60">
        <v>2</v>
      </c>
      <c r="AC60" s="1">
        <f t="shared" ref="AC60:AC61" si="18">+C60</f>
        <v>44122</v>
      </c>
      <c r="AD60" s="267">
        <f t="shared" ref="AD60:AD61" si="19">+B60</f>
        <v>13</v>
      </c>
      <c r="AE60">
        <f t="shared" ref="AE60:AE61" si="20">+D60</f>
        <v>5</v>
      </c>
    </row>
    <row r="61" spans="2:31" x14ac:dyDescent="0.55000000000000004">
      <c r="B61" s="266">
        <f t="shared" ref="B61" si="21">SUM(D61:AB61)-I61</f>
        <v>19</v>
      </c>
      <c r="C61" s="1">
        <v>44123</v>
      </c>
      <c r="D61">
        <v>5</v>
      </c>
      <c r="E61">
        <v>5</v>
      </c>
      <c r="F61">
        <v>3</v>
      </c>
      <c r="H61">
        <v>1</v>
      </c>
      <c r="I61" s="266">
        <f t="shared" si="1"/>
        <v>5</v>
      </c>
      <c r="J61">
        <v>1</v>
      </c>
      <c r="L61">
        <v>1</v>
      </c>
      <c r="T61">
        <v>1</v>
      </c>
      <c r="Y61">
        <v>2</v>
      </c>
      <c r="AC61" s="1">
        <f t="shared" si="18"/>
        <v>44123</v>
      </c>
      <c r="AD61" s="267">
        <f t="shared" si="19"/>
        <v>19</v>
      </c>
      <c r="AE61">
        <f t="shared" si="20"/>
        <v>5</v>
      </c>
    </row>
    <row r="62" spans="2:31" x14ac:dyDescent="0.55000000000000004">
      <c r="B62" s="266">
        <f t="shared" ref="B62:B63" si="22">SUM(D62:AB62)-I62</f>
        <v>11</v>
      </c>
      <c r="C62" s="1">
        <v>44124</v>
      </c>
      <c r="D62">
        <v>2</v>
      </c>
      <c r="E62">
        <v>3</v>
      </c>
      <c r="F62">
        <v>3</v>
      </c>
      <c r="H62">
        <v>1</v>
      </c>
      <c r="I62" s="266">
        <f t="shared" si="1"/>
        <v>2</v>
      </c>
      <c r="P62">
        <v>2</v>
      </c>
      <c r="AC62" s="1">
        <f t="shared" ref="AC62" si="23">+C62</f>
        <v>44124</v>
      </c>
      <c r="AD62" s="267">
        <f t="shared" ref="AD62" si="24">+B62</f>
        <v>11</v>
      </c>
      <c r="AE62">
        <f t="shared" ref="AE62" si="25">+D62</f>
        <v>2</v>
      </c>
    </row>
    <row r="63" spans="2:31" x14ac:dyDescent="0.55000000000000004">
      <c r="B63" s="266">
        <f t="shared" si="22"/>
        <v>14</v>
      </c>
      <c r="C63" s="1">
        <v>44125</v>
      </c>
      <c r="D63">
        <v>8</v>
      </c>
      <c r="E63">
        <v>3</v>
      </c>
      <c r="F63">
        <v>2</v>
      </c>
      <c r="H63">
        <v>1</v>
      </c>
      <c r="I63" s="266">
        <f t="shared" si="1"/>
        <v>0</v>
      </c>
      <c r="AC63" s="1">
        <f t="shared" ref="AC63" si="26">+C63</f>
        <v>44125</v>
      </c>
      <c r="AD63" s="267">
        <f t="shared" ref="AD63" si="27">+B63</f>
        <v>14</v>
      </c>
      <c r="AE63">
        <f t="shared" ref="AE63" si="28">+D63</f>
        <v>8</v>
      </c>
    </row>
    <row r="64" spans="2:31" x14ac:dyDescent="0.55000000000000004">
      <c r="B64" s="266">
        <f t="shared" ref="B64" si="29">SUM(D64:AB64)-I64</f>
        <v>18</v>
      </c>
      <c r="C64" s="1">
        <v>44126</v>
      </c>
      <c r="D64">
        <v>9</v>
      </c>
      <c r="H64">
        <v>7</v>
      </c>
      <c r="I64" s="266">
        <f t="shared" si="1"/>
        <v>2</v>
      </c>
      <c r="L64">
        <v>2</v>
      </c>
      <c r="AC64" s="1">
        <f t="shared" ref="AC64" si="30">+C64</f>
        <v>44126</v>
      </c>
      <c r="AD64" s="267">
        <f t="shared" ref="AD64" si="31">+B64</f>
        <v>18</v>
      </c>
      <c r="AE64">
        <f t="shared" ref="AE64" si="32">+D64</f>
        <v>9</v>
      </c>
    </row>
    <row r="65" spans="2:31" x14ac:dyDescent="0.55000000000000004">
      <c r="B65" s="266">
        <f t="shared" ref="B65" si="33">SUM(D65:AB65)-I65</f>
        <v>28</v>
      </c>
      <c r="C65" s="1">
        <v>44127</v>
      </c>
      <c r="D65">
        <v>9</v>
      </c>
      <c r="E65">
        <v>9</v>
      </c>
      <c r="G65">
        <v>3</v>
      </c>
      <c r="H65">
        <v>2</v>
      </c>
      <c r="I65" s="266">
        <f t="shared" si="1"/>
        <v>5</v>
      </c>
      <c r="J65">
        <v>2</v>
      </c>
      <c r="Y65">
        <v>3</v>
      </c>
      <c r="AC65" s="1">
        <f t="shared" ref="AC65" si="34">+C65</f>
        <v>44127</v>
      </c>
      <c r="AD65" s="267">
        <f t="shared" ref="AD65" si="35">+B65</f>
        <v>28</v>
      </c>
      <c r="AE65">
        <f t="shared" ref="AE65" si="36">+D65</f>
        <v>9</v>
      </c>
    </row>
    <row r="66" spans="2:31" x14ac:dyDescent="0.55000000000000004">
      <c r="B66" s="266">
        <f t="shared" ref="B66" si="37">SUM(D66:AB66)-I66</f>
        <v>15</v>
      </c>
      <c r="C66" s="1">
        <v>44128</v>
      </c>
      <c r="D66">
        <v>5</v>
      </c>
      <c r="E66">
        <v>3</v>
      </c>
      <c r="G66">
        <v>1</v>
      </c>
      <c r="I66" s="266">
        <f t="shared" si="1"/>
        <v>6</v>
      </c>
      <c r="U66">
        <v>3</v>
      </c>
      <c r="X66">
        <v>2</v>
      </c>
      <c r="Y66">
        <v>1</v>
      </c>
      <c r="AC66" s="1">
        <f t="shared" ref="AC66" si="38">+C66</f>
        <v>44128</v>
      </c>
      <c r="AD66" s="267">
        <f t="shared" ref="AD66" si="39">+B66</f>
        <v>15</v>
      </c>
      <c r="AE66">
        <f t="shared" ref="AE66" si="40">+D66</f>
        <v>5</v>
      </c>
    </row>
    <row r="67" spans="2:31" x14ac:dyDescent="0.55000000000000004">
      <c r="B67" s="266">
        <f t="shared" ref="B67" si="41">SUM(D67:AB67)-I67</f>
        <v>20</v>
      </c>
      <c r="C67" s="1">
        <v>44129</v>
      </c>
      <c r="D67">
        <v>11</v>
      </c>
      <c r="E67">
        <v>1</v>
      </c>
      <c r="F67">
        <v>1</v>
      </c>
      <c r="G67">
        <v>2</v>
      </c>
      <c r="H67">
        <v>1</v>
      </c>
      <c r="I67" s="266">
        <f t="shared" si="1"/>
        <v>4</v>
      </c>
      <c r="O67">
        <v>2</v>
      </c>
      <c r="V67">
        <v>2</v>
      </c>
      <c r="AC67" s="1">
        <f t="shared" ref="AC67" si="42">+C67</f>
        <v>44129</v>
      </c>
      <c r="AD67" s="267">
        <f t="shared" ref="AD67" si="43">+B67</f>
        <v>20</v>
      </c>
      <c r="AE67">
        <f t="shared" ref="AE67" si="44">+D67</f>
        <v>11</v>
      </c>
    </row>
    <row r="68" spans="2:31" x14ac:dyDescent="0.55000000000000004">
      <c r="B68" s="266">
        <f t="shared" ref="B68" si="45">SUM(D68:AB68)-I68</f>
        <v>16</v>
      </c>
      <c r="C68" s="1">
        <v>44130</v>
      </c>
      <c r="D68">
        <v>3</v>
      </c>
      <c r="E68">
        <v>1</v>
      </c>
      <c r="F68">
        <v>2</v>
      </c>
      <c r="G68">
        <v>3</v>
      </c>
      <c r="H68">
        <v>1</v>
      </c>
      <c r="I68" s="266">
        <f t="shared" si="1"/>
        <v>6</v>
      </c>
      <c r="J68">
        <v>1</v>
      </c>
      <c r="O68">
        <v>2</v>
      </c>
      <c r="Q68">
        <v>1</v>
      </c>
      <c r="V68">
        <v>1</v>
      </c>
      <c r="W68">
        <v>1</v>
      </c>
      <c r="AC68" s="1">
        <f t="shared" ref="AC68" si="46">+C68</f>
        <v>44130</v>
      </c>
      <c r="AD68" s="267">
        <f t="shared" ref="AD68" si="47">+B68</f>
        <v>16</v>
      </c>
      <c r="AE68">
        <f t="shared" ref="AE68" si="48">+D68</f>
        <v>3</v>
      </c>
    </row>
    <row r="69" spans="2:31" x14ac:dyDescent="0.55000000000000004">
      <c r="B69" s="266">
        <f t="shared" ref="B69" si="49">SUM(D69:AB69)-I69</f>
        <v>20</v>
      </c>
      <c r="C69" s="1">
        <v>44131</v>
      </c>
      <c r="D69">
        <v>7</v>
      </c>
      <c r="E69">
        <v>2</v>
      </c>
      <c r="F69">
        <v>1</v>
      </c>
      <c r="G69">
        <v>6</v>
      </c>
      <c r="I69" s="266">
        <f t="shared" si="1"/>
        <v>4</v>
      </c>
      <c r="O69">
        <v>1</v>
      </c>
      <c r="P69">
        <v>1</v>
      </c>
      <c r="V69">
        <v>1</v>
      </c>
      <c r="Y69">
        <v>1</v>
      </c>
      <c r="AC69" s="1">
        <f t="shared" ref="AC69" si="50">+C69</f>
        <v>44131</v>
      </c>
      <c r="AD69" s="267">
        <f t="shared" ref="AD69" si="51">+B69</f>
        <v>20</v>
      </c>
      <c r="AE69">
        <f t="shared" ref="AE69" si="52">+D69</f>
        <v>7</v>
      </c>
    </row>
    <row r="70" spans="2:31" x14ac:dyDescent="0.55000000000000004">
      <c r="B70" s="266">
        <f t="shared" ref="B70" si="53">SUM(D70:AB70)-I70</f>
        <v>24</v>
      </c>
      <c r="C70" s="1">
        <v>44132</v>
      </c>
      <c r="D70">
        <v>6</v>
      </c>
      <c r="E70">
        <v>3</v>
      </c>
      <c r="G70">
        <v>1</v>
      </c>
      <c r="H70">
        <v>1</v>
      </c>
      <c r="I70" s="266">
        <f t="shared" si="1"/>
        <v>13</v>
      </c>
      <c r="J70">
        <v>1</v>
      </c>
      <c r="T70">
        <v>2</v>
      </c>
      <c r="V70">
        <v>8</v>
      </c>
      <c r="Y70">
        <v>2</v>
      </c>
      <c r="AC70" s="1">
        <f t="shared" ref="AC70" si="54">+C70</f>
        <v>44132</v>
      </c>
      <c r="AD70" s="267">
        <f t="shared" ref="AD70" si="55">+B70</f>
        <v>24</v>
      </c>
      <c r="AE70">
        <f t="shared" ref="AE70" si="56">+D70</f>
        <v>6</v>
      </c>
    </row>
    <row r="71" spans="2:31" x14ac:dyDescent="0.55000000000000004">
      <c r="B71" s="266">
        <f t="shared" ref="B71" si="57">SUM(D71:AB71)-I71</f>
        <v>24</v>
      </c>
      <c r="C71" s="1">
        <v>44133</v>
      </c>
      <c r="D71">
        <v>13</v>
      </c>
      <c r="E71">
        <v>2</v>
      </c>
      <c r="F71">
        <v>2</v>
      </c>
      <c r="H71">
        <v>4</v>
      </c>
      <c r="I71" s="266">
        <f t="shared" si="1"/>
        <v>3</v>
      </c>
      <c r="Y71">
        <v>2</v>
      </c>
      <c r="Z71">
        <v>1</v>
      </c>
      <c r="AC71" s="1">
        <f t="shared" ref="AC71" si="58">+C71</f>
        <v>44133</v>
      </c>
      <c r="AD71" s="267">
        <f t="shared" ref="AD71" si="59">+B71</f>
        <v>24</v>
      </c>
      <c r="AE71">
        <f t="shared" ref="AE71" si="60">+D71</f>
        <v>13</v>
      </c>
    </row>
    <row r="72" spans="2:31" x14ac:dyDescent="0.55000000000000004">
      <c r="B72" s="266">
        <f t="shared" ref="B72:B73" si="61">SUM(D72:AB72)-I72</f>
        <v>27</v>
      </c>
      <c r="C72" s="1">
        <v>44134</v>
      </c>
      <c r="D72">
        <v>8</v>
      </c>
      <c r="E72">
        <v>3</v>
      </c>
      <c r="F72">
        <v>4</v>
      </c>
      <c r="I72" s="266">
        <f t="shared" si="1"/>
        <v>12</v>
      </c>
      <c r="O72">
        <v>1</v>
      </c>
      <c r="S72">
        <v>1</v>
      </c>
      <c r="V72">
        <v>1</v>
      </c>
      <c r="Y72">
        <v>5</v>
      </c>
      <c r="Z72">
        <v>1</v>
      </c>
      <c r="AA72">
        <v>3</v>
      </c>
      <c r="AC72" s="1">
        <f t="shared" ref="AC72" si="62">+C72</f>
        <v>44134</v>
      </c>
      <c r="AD72" s="267">
        <f t="shared" ref="AD72" si="63">+B72</f>
        <v>27</v>
      </c>
      <c r="AE72">
        <f t="shared" ref="AE72" si="64">+D72</f>
        <v>8</v>
      </c>
    </row>
    <row r="73" spans="2:31" x14ac:dyDescent="0.55000000000000004">
      <c r="B73" s="266">
        <f t="shared" si="61"/>
        <v>21</v>
      </c>
      <c r="C73" s="1">
        <v>44135</v>
      </c>
      <c r="D73">
        <v>5</v>
      </c>
      <c r="E73">
        <v>3</v>
      </c>
      <c r="F73">
        <v>1</v>
      </c>
      <c r="G73">
        <v>1</v>
      </c>
      <c r="H73">
        <v>1</v>
      </c>
      <c r="I73" s="266">
        <f t="shared" si="1"/>
        <v>10</v>
      </c>
      <c r="M73">
        <v>7</v>
      </c>
      <c r="V73">
        <v>3</v>
      </c>
      <c r="AC73" s="1">
        <f t="shared" ref="AC73" si="65">+C73</f>
        <v>44135</v>
      </c>
      <c r="AD73" s="267">
        <f t="shared" ref="AD73" si="66">+B73</f>
        <v>21</v>
      </c>
      <c r="AE73">
        <f t="shared" ref="AE73" si="67">+D73</f>
        <v>5</v>
      </c>
    </row>
    <row r="74" spans="2:31" x14ac:dyDescent="0.55000000000000004">
      <c r="B74" s="266">
        <f t="shared" ref="B74" si="68">SUM(D74:AB74)-I74</f>
        <v>21</v>
      </c>
      <c r="C74" s="1">
        <v>44136</v>
      </c>
      <c r="D74">
        <v>6</v>
      </c>
      <c r="E74">
        <v>5</v>
      </c>
      <c r="F74">
        <v>2</v>
      </c>
      <c r="I74" s="266">
        <f t="shared" si="1"/>
        <v>8</v>
      </c>
      <c r="M74">
        <v>3</v>
      </c>
      <c r="T74">
        <v>1</v>
      </c>
      <c r="X74">
        <v>3</v>
      </c>
      <c r="Y74">
        <v>1</v>
      </c>
      <c r="AC74" s="1">
        <f t="shared" ref="AC74" si="69">+C74</f>
        <v>44136</v>
      </c>
      <c r="AD74" s="267">
        <f t="shared" ref="AD74" si="70">+B74</f>
        <v>21</v>
      </c>
      <c r="AE74">
        <f t="shared" ref="AE74" si="71">+D74</f>
        <v>6</v>
      </c>
    </row>
    <row r="75" spans="2:31" x14ac:dyDescent="0.55000000000000004">
      <c r="B75" s="266">
        <f t="shared" ref="B75" si="72">SUM(D75:AB75)-I75</f>
        <v>44</v>
      </c>
      <c r="C75" s="1">
        <v>44137</v>
      </c>
      <c r="D75">
        <v>9</v>
      </c>
      <c r="E75">
        <v>8</v>
      </c>
      <c r="F75">
        <v>8</v>
      </c>
      <c r="H75">
        <v>4</v>
      </c>
      <c r="I75" s="266">
        <f t="shared" si="1"/>
        <v>15</v>
      </c>
      <c r="J75">
        <v>2</v>
      </c>
      <c r="R75">
        <v>4</v>
      </c>
      <c r="T75">
        <v>1</v>
      </c>
      <c r="V75">
        <v>4</v>
      </c>
      <c r="W75">
        <v>1</v>
      </c>
      <c r="Y75">
        <v>2</v>
      </c>
      <c r="AA75">
        <v>1</v>
      </c>
      <c r="AC75" s="1">
        <f t="shared" ref="AC75" si="73">+C75</f>
        <v>44137</v>
      </c>
      <c r="AD75" s="267">
        <f t="shared" ref="AD75" si="74">+B75</f>
        <v>44</v>
      </c>
      <c r="AE75">
        <f t="shared" ref="AE75" si="75">+D75</f>
        <v>9</v>
      </c>
    </row>
    <row r="76" spans="2:31" x14ac:dyDescent="0.55000000000000004">
      <c r="B76" s="266">
        <f t="shared" ref="B76" si="76">SUM(D76:AB76)-I76</f>
        <v>15</v>
      </c>
      <c r="C76" s="1">
        <v>44138</v>
      </c>
      <c r="D76">
        <v>4</v>
      </c>
      <c r="E76">
        <v>3</v>
      </c>
      <c r="F76">
        <v>3</v>
      </c>
      <c r="G76">
        <v>1</v>
      </c>
      <c r="H76">
        <v>2</v>
      </c>
      <c r="I76" s="266">
        <f t="shared" ref="I76:I164" si="77">SUM(J76:AA76)</f>
        <v>2</v>
      </c>
      <c r="V76">
        <v>2</v>
      </c>
      <c r="AC76" s="1">
        <f t="shared" ref="AC76" si="78">+C76</f>
        <v>44138</v>
      </c>
      <c r="AD76" s="267">
        <f t="shared" ref="AD76" si="79">+B76</f>
        <v>15</v>
      </c>
      <c r="AE76">
        <f t="shared" ref="AE76" si="80">+D76</f>
        <v>4</v>
      </c>
    </row>
    <row r="77" spans="2:31" x14ac:dyDescent="0.55000000000000004">
      <c r="B77" s="266">
        <f t="shared" ref="B77:B78" si="81">SUM(D77:AB77)-I77</f>
        <v>20</v>
      </c>
      <c r="C77" s="1">
        <v>44139</v>
      </c>
      <c r="D77">
        <v>8</v>
      </c>
      <c r="F77">
        <v>4</v>
      </c>
      <c r="G77">
        <v>3</v>
      </c>
      <c r="H77">
        <v>1</v>
      </c>
      <c r="I77" s="266">
        <f t="shared" si="77"/>
        <v>4</v>
      </c>
      <c r="J77">
        <v>1</v>
      </c>
      <c r="P77">
        <v>2</v>
      </c>
      <c r="V77">
        <v>1</v>
      </c>
      <c r="AC77" s="1">
        <f t="shared" ref="AC77" si="82">+C77</f>
        <v>44139</v>
      </c>
      <c r="AD77" s="267">
        <f t="shared" ref="AD77" si="83">+B77</f>
        <v>20</v>
      </c>
      <c r="AE77">
        <f t="shared" ref="AE77" si="84">+D77</f>
        <v>8</v>
      </c>
    </row>
    <row r="78" spans="2:31" x14ac:dyDescent="0.55000000000000004">
      <c r="B78" s="266">
        <f t="shared" si="81"/>
        <v>30</v>
      </c>
      <c r="C78" s="1">
        <v>44140</v>
      </c>
      <c r="D78">
        <v>15</v>
      </c>
      <c r="E78">
        <v>3</v>
      </c>
      <c r="F78">
        <v>2</v>
      </c>
      <c r="H78">
        <v>2</v>
      </c>
      <c r="I78" s="266">
        <f t="shared" si="77"/>
        <v>8</v>
      </c>
      <c r="U78">
        <v>1</v>
      </c>
      <c r="V78">
        <v>2</v>
      </c>
      <c r="X78">
        <v>1</v>
      </c>
      <c r="Y78">
        <v>2</v>
      </c>
      <c r="Z78">
        <v>1</v>
      </c>
      <c r="AA78">
        <v>1</v>
      </c>
      <c r="AC78" s="1">
        <f t="shared" ref="AC78" si="85">+C78</f>
        <v>44140</v>
      </c>
      <c r="AD78" s="267">
        <f t="shared" ref="AD78" si="86">+B78</f>
        <v>30</v>
      </c>
      <c r="AE78">
        <f t="shared" ref="AE78" si="87">+D78</f>
        <v>15</v>
      </c>
    </row>
    <row r="79" spans="2:31" x14ac:dyDescent="0.55000000000000004">
      <c r="B79" s="266">
        <f t="shared" ref="B79" si="88">SUM(D79:AB79)-I79</f>
        <v>33</v>
      </c>
      <c r="C79" s="1">
        <v>44141</v>
      </c>
      <c r="D79">
        <v>11</v>
      </c>
      <c r="E79">
        <v>2</v>
      </c>
      <c r="F79">
        <v>4</v>
      </c>
      <c r="G79">
        <v>4</v>
      </c>
      <c r="H79">
        <v>9</v>
      </c>
      <c r="I79" s="266">
        <f t="shared" si="77"/>
        <v>3</v>
      </c>
      <c r="V79">
        <v>3</v>
      </c>
      <c r="AC79" s="1">
        <f t="shared" ref="AC79" si="89">+C79</f>
        <v>44141</v>
      </c>
      <c r="AD79" s="267">
        <f t="shared" ref="AD79" si="90">+B79</f>
        <v>33</v>
      </c>
      <c r="AE79">
        <f t="shared" ref="AE79" si="91">+D79</f>
        <v>11</v>
      </c>
    </row>
    <row r="80" spans="2:31" x14ac:dyDescent="0.55000000000000004">
      <c r="B80" s="266">
        <f t="shared" ref="B80" si="92">SUM(D80:AB80)-I80</f>
        <v>28</v>
      </c>
      <c r="C80" s="1">
        <v>44142</v>
      </c>
      <c r="D80">
        <v>7</v>
      </c>
      <c r="E80">
        <v>2</v>
      </c>
      <c r="F80">
        <v>2</v>
      </c>
      <c r="G80">
        <v>9</v>
      </c>
      <c r="H80">
        <v>1</v>
      </c>
      <c r="I80" s="266">
        <f t="shared" si="77"/>
        <v>7</v>
      </c>
      <c r="R80">
        <v>4</v>
      </c>
      <c r="X80">
        <v>1</v>
      </c>
      <c r="AA80">
        <v>2</v>
      </c>
      <c r="AC80" s="1">
        <f t="shared" ref="AC80" si="93">+C80</f>
        <v>44142</v>
      </c>
      <c r="AD80" s="267">
        <f t="shared" ref="AD80" si="94">+B80</f>
        <v>28</v>
      </c>
      <c r="AE80">
        <f t="shared" ref="AE80" si="95">+D80</f>
        <v>7</v>
      </c>
    </row>
    <row r="81" spans="2:31" x14ac:dyDescent="0.55000000000000004">
      <c r="B81" s="266">
        <f t="shared" ref="B81" si="96">SUM(D81:AB81)-I81</f>
        <v>32</v>
      </c>
      <c r="C81" s="1">
        <v>44143</v>
      </c>
      <c r="D81">
        <v>13</v>
      </c>
      <c r="E81">
        <v>4</v>
      </c>
      <c r="F81">
        <v>4</v>
      </c>
      <c r="G81">
        <v>6</v>
      </c>
      <c r="I81" s="266">
        <f t="shared" si="77"/>
        <v>5</v>
      </c>
      <c r="T81">
        <v>1</v>
      </c>
      <c r="U81">
        <v>1</v>
      </c>
      <c r="V81">
        <v>2</v>
      </c>
      <c r="X81">
        <v>1</v>
      </c>
      <c r="AC81" s="1">
        <f t="shared" ref="AC81" si="97">+C81</f>
        <v>44143</v>
      </c>
      <c r="AD81" s="267">
        <f t="shared" ref="AD81" si="98">+B81</f>
        <v>32</v>
      </c>
      <c r="AE81">
        <f t="shared" ref="AE81" si="99">+D81</f>
        <v>13</v>
      </c>
    </row>
    <row r="82" spans="2:31" x14ac:dyDescent="0.55000000000000004">
      <c r="B82" s="266">
        <f t="shared" ref="B82" si="100">SUM(D82:AB82)-I82</f>
        <v>21</v>
      </c>
      <c r="C82" s="1">
        <v>44144</v>
      </c>
      <c r="D82">
        <v>4</v>
      </c>
      <c r="E82">
        <v>6</v>
      </c>
      <c r="F82">
        <v>3</v>
      </c>
      <c r="G82">
        <v>1</v>
      </c>
      <c r="H82">
        <v>3</v>
      </c>
      <c r="I82" s="266">
        <f t="shared" si="77"/>
        <v>4</v>
      </c>
      <c r="J82">
        <v>2</v>
      </c>
      <c r="Y82">
        <v>1</v>
      </c>
      <c r="AA82">
        <v>1</v>
      </c>
      <c r="AC82" s="1">
        <f t="shared" ref="AC82" si="101">+C82</f>
        <v>44144</v>
      </c>
      <c r="AD82" s="267">
        <f t="shared" ref="AD82" si="102">+B82</f>
        <v>21</v>
      </c>
      <c r="AE82">
        <f t="shared" ref="AE82" si="103">+D82</f>
        <v>4</v>
      </c>
    </row>
    <row r="83" spans="2:31" x14ac:dyDescent="0.55000000000000004">
      <c r="B83" s="266">
        <f t="shared" ref="B83" si="104">SUM(D83:AB83)-I83</f>
        <v>16</v>
      </c>
      <c r="C83" s="1">
        <v>44145</v>
      </c>
      <c r="D83">
        <v>5</v>
      </c>
      <c r="F83">
        <v>2</v>
      </c>
      <c r="G83">
        <v>1</v>
      </c>
      <c r="I83" s="266">
        <f t="shared" si="77"/>
        <v>8</v>
      </c>
      <c r="T83">
        <v>1</v>
      </c>
      <c r="U83">
        <v>1</v>
      </c>
      <c r="Y83">
        <v>6</v>
      </c>
      <c r="AC83" s="1">
        <f t="shared" ref="AC83" si="105">+C83</f>
        <v>44145</v>
      </c>
      <c r="AD83" s="267">
        <f t="shared" ref="AD83" si="106">+B83</f>
        <v>16</v>
      </c>
      <c r="AE83">
        <f t="shared" ref="AE83" si="107">+D83</f>
        <v>5</v>
      </c>
    </row>
    <row r="84" spans="2:31" x14ac:dyDescent="0.55000000000000004">
      <c r="B84" s="266">
        <f t="shared" ref="B84" si="108">SUM(D84:AB84)-I84</f>
        <v>14</v>
      </c>
      <c r="C84" s="1">
        <v>44146</v>
      </c>
      <c r="D84">
        <v>4</v>
      </c>
      <c r="E84">
        <v>1</v>
      </c>
      <c r="F84">
        <v>4</v>
      </c>
      <c r="G84">
        <v>2</v>
      </c>
      <c r="H84">
        <v>1</v>
      </c>
      <c r="I84" s="266">
        <f t="shared" si="77"/>
        <v>2</v>
      </c>
      <c r="V84">
        <v>1</v>
      </c>
      <c r="Y84">
        <v>1</v>
      </c>
      <c r="AC84" s="1">
        <f t="shared" ref="AC84" si="109">+C84</f>
        <v>44146</v>
      </c>
      <c r="AD84" s="267">
        <f t="shared" ref="AD84" si="110">+B84</f>
        <v>14</v>
      </c>
      <c r="AE84">
        <f t="shared" ref="AE84" si="111">+D84</f>
        <v>4</v>
      </c>
    </row>
    <row r="85" spans="2:31" x14ac:dyDescent="0.55000000000000004">
      <c r="B85" s="266">
        <f t="shared" ref="B85" si="112">SUM(D85:AB85)-I85</f>
        <v>8</v>
      </c>
      <c r="C85" s="1">
        <v>44147</v>
      </c>
      <c r="D85">
        <v>3</v>
      </c>
      <c r="F85">
        <v>1</v>
      </c>
      <c r="G85">
        <v>1</v>
      </c>
      <c r="I85" s="266">
        <f t="shared" si="77"/>
        <v>3</v>
      </c>
      <c r="M85">
        <v>1</v>
      </c>
      <c r="P85">
        <v>1</v>
      </c>
      <c r="V85">
        <v>1</v>
      </c>
      <c r="AC85" s="1">
        <f t="shared" ref="AC85" si="113">+C85</f>
        <v>44147</v>
      </c>
      <c r="AD85" s="267">
        <f t="shared" ref="AD85" si="114">+B85</f>
        <v>8</v>
      </c>
      <c r="AE85">
        <f t="shared" ref="AE85" si="115">+D85</f>
        <v>3</v>
      </c>
    </row>
    <row r="86" spans="2:31" x14ac:dyDescent="0.55000000000000004">
      <c r="B86" s="266">
        <f t="shared" ref="B86" si="116">SUM(D86:AB86)-I86</f>
        <v>18</v>
      </c>
      <c r="C86" s="1">
        <v>44148</v>
      </c>
      <c r="D86">
        <v>5</v>
      </c>
      <c r="E86">
        <v>7</v>
      </c>
      <c r="G86">
        <v>1</v>
      </c>
      <c r="H86">
        <v>1</v>
      </c>
      <c r="I86" s="266">
        <f t="shared" si="77"/>
        <v>4</v>
      </c>
      <c r="U86">
        <v>2</v>
      </c>
      <c r="Y86">
        <v>2</v>
      </c>
      <c r="AC86" s="1">
        <f t="shared" ref="AC86" si="117">+C86</f>
        <v>44148</v>
      </c>
      <c r="AD86" s="267">
        <f t="shared" ref="AD86" si="118">+B86</f>
        <v>18</v>
      </c>
      <c r="AE86">
        <f t="shared" ref="AE86" si="119">+D86</f>
        <v>5</v>
      </c>
    </row>
    <row r="87" spans="2:31" x14ac:dyDescent="0.55000000000000004">
      <c r="B87" s="266">
        <f t="shared" ref="B87" si="120">SUM(D87:AB87)-I87</f>
        <v>13</v>
      </c>
      <c r="C87" s="1">
        <v>44149</v>
      </c>
      <c r="D87">
        <v>1</v>
      </c>
      <c r="E87">
        <v>3</v>
      </c>
      <c r="G87">
        <v>2</v>
      </c>
      <c r="I87" s="266">
        <f t="shared" si="77"/>
        <v>7</v>
      </c>
      <c r="P87">
        <v>1</v>
      </c>
      <c r="R87">
        <v>1</v>
      </c>
      <c r="Y87">
        <v>2</v>
      </c>
      <c r="Z87">
        <v>3</v>
      </c>
      <c r="AC87" s="1">
        <f t="shared" ref="AC87" si="121">+C87</f>
        <v>44149</v>
      </c>
      <c r="AD87" s="267">
        <f t="shared" ref="AD87" si="122">+B87</f>
        <v>13</v>
      </c>
      <c r="AE87">
        <f t="shared" ref="AE87" si="123">+D87</f>
        <v>1</v>
      </c>
    </row>
    <row r="88" spans="2:31" x14ac:dyDescent="0.55000000000000004">
      <c r="B88" s="266">
        <f t="shared" ref="B88" si="124">SUM(D88:AB88)-I88</f>
        <v>8</v>
      </c>
      <c r="C88" s="1">
        <v>44150</v>
      </c>
      <c r="E88">
        <v>2</v>
      </c>
      <c r="F88">
        <v>3</v>
      </c>
      <c r="G88">
        <v>1</v>
      </c>
      <c r="I88" s="266">
        <f t="shared" si="77"/>
        <v>2</v>
      </c>
      <c r="T88">
        <v>1</v>
      </c>
      <c r="X88">
        <v>1</v>
      </c>
      <c r="AC88" s="1">
        <f t="shared" ref="AC88" si="125">+C88</f>
        <v>44150</v>
      </c>
      <c r="AD88" s="267">
        <f t="shared" ref="AD88" si="126">+B88</f>
        <v>8</v>
      </c>
      <c r="AE88">
        <f t="shared" ref="AE88" si="127">+D88</f>
        <v>0</v>
      </c>
    </row>
    <row r="89" spans="2:31" x14ac:dyDescent="0.55000000000000004">
      <c r="B89" s="266">
        <f t="shared" ref="B89" si="128">SUM(D89:AB89)-I89</f>
        <v>15</v>
      </c>
      <c r="C89" s="1">
        <v>44151</v>
      </c>
      <c r="D89">
        <v>4</v>
      </c>
      <c r="E89">
        <v>3</v>
      </c>
      <c r="F89">
        <v>6</v>
      </c>
      <c r="I89" s="266">
        <f t="shared" si="77"/>
        <v>2</v>
      </c>
      <c r="W89">
        <v>1</v>
      </c>
      <c r="Y89">
        <v>1</v>
      </c>
      <c r="AC89" s="1">
        <f t="shared" ref="AC89" si="129">+C89</f>
        <v>44151</v>
      </c>
      <c r="AD89" s="267">
        <f t="shared" ref="AD89" si="130">+B89</f>
        <v>15</v>
      </c>
      <c r="AE89">
        <f t="shared" ref="AE89" si="131">+D89</f>
        <v>4</v>
      </c>
    </row>
    <row r="90" spans="2:31" x14ac:dyDescent="0.55000000000000004">
      <c r="B90" s="266">
        <f t="shared" ref="B90" si="132">SUM(D90:AB90)-I90</f>
        <v>7</v>
      </c>
      <c r="C90" s="1">
        <v>44152</v>
      </c>
      <c r="D90">
        <v>4</v>
      </c>
      <c r="E90">
        <v>1</v>
      </c>
      <c r="I90" s="266">
        <f t="shared" si="77"/>
        <v>2</v>
      </c>
      <c r="U90">
        <v>1</v>
      </c>
      <c r="X90">
        <v>1</v>
      </c>
      <c r="AC90" s="1">
        <f t="shared" ref="AC90" si="133">+C90</f>
        <v>44152</v>
      </c>
      <c r="AD90" s="267">
        <f t="shared" ref="AD90" si="134">+B90</f>
        <v>7</v>
      </c>
      <c r="AE90">
        <f t="shared" ref="AE90" si="135">+D90</f>
        <v>4</v>
      </c>
    </row>
    <row r="91" spans="2:31" x14ac:dyDescent="0.55000000000000004">
      <c r="B91" s="266">
        <f t="shared" ref="B91" si="136">SUM(D91:AB91)-I91</f>
        <v>12</v>
      </c>
      <c r="C91" s="1">
        <v>44153</v>
      </c>
      <c r="D91">
        <v>1</v>
      </c>
      <c r="E91">
        <v>1</v>
      </c>
      <c r="F91">
        <v>4</v>
      </c>
      <c r="H91">
        <v>2</v>
      </c>
      <c r="I91" s="266">
        <f t="shared" si="77"/>
        <v>4</v>
      </c>
      <c r="N91">
        <v>2</v>
      </c>
      <c r="V91">
        <v>1</v>
      </c>
      <c r="AA91">
        <v>1</v>
      </c>
      <c r="AC91" s="1">
        <f t="shared" ref="AC91" si="137">+C91</f>
        <v>44153</v>
      </c>
      <c r="AD91" s="267">
        <f t="shared" ref="AD91" si="138">+B91</f>
        <v>12</v>
      </c>
      <c r="AE91">
        <f t="shared" ref="AE91" si="139">+D91</f>
        <v>1</v>
      </c>
    </row>
    <row r="92" spans="2:31" x14ac:dyDescent="0.55000000000000004">
      <c r="B92" s="266">
        <f t="shared" ref="B92" si="140">SUM(D92:AB92)-I92</f>
        <v>17</v>
      </c>
      <c r="C92" s="1">
        <v>44154</v>
      </c>
      <c r="D92">
        <v>4</v>
      </c>
      <c r="E92">
        <v>2</v>
      </c>
      <c r="F92">
        <v>1</v>
      </c>
      <c r="G92">
        <v>3</v>
      </c>
      <c r="H92">
        <v>6</v>
      </c>
      <c r="I92" s="266">
        <f t="shared" si="77"/>
        <v>1</v>
      </c>
      <c r="J92">
        <v>1</v>
      </c>
      <c r="AC92" s="1">
        <f t="shared" ref="AC92" si="141">+C92</f>
        <v>44154</v>
      </c>
      <c r="AD92" s="267">
        <f t="shared" ref="AD92" si="142">+B92</f>
        <v>17</v>
      </c>
      <c r="AE92">
        <f t="shared" ref="AE92" si="143">+D92</f>
        <v>4</v>
      </c>
    </row>
    <row r="93" spans="2:31" x14ac:dyDescent="0.55000000000000004">
      <c r="B93" s="266">
        <f t="shared" ref="B93" si="144">SUM(D93:AB93)-I93</f>
        <v>9</v>
      </c>
      <c r="C93" s="1">
        <v>44155</v>
      </c>
      <c r="D93">
        <v>9</v>
      </c>
      <c r="I93" s="266">
        <f t="shared" si="77"/>
        <v>0</v>
      </c>
      <c r="AC93" s="1">
        <f t="shared" ref="AC93" si="145">+C93</f>
        <v>44155</v>
      </c>
      <c r="AD93" s="267">
        <f t="shared" ref="AD93" si="146">+B93</f>
        <v>9</v>
      </c>
      <c r="AE93">
        <f t="shared" ref="AE93" si="147">+D93</f>
        <v>9</v>
      </c>
    </row>
    <row r="94" spans="2:31" x14ac:dyDescent="0.55000000000000004">
      <c r="B94" s="266">
        <f t="shared" ref="B94:B95" si="148">SUM(D94:AB94)-I94</f>
        <v>14</v>
      </c>
      <c r="C94" s="1">
        <v>44156</v>
      </c>
      <c r="D94">
        <v>3</v>
      </c>
      <c r="F94">
        <v>1</v>
      </c>
      <c r="G94">
        <v>2</v>
      </c>
      <c r="H94">
        <v>4</v>
      </c>
      <c r="I94" s="266">
        <f t="shared" si="77"/>
        <v>4</v>
      </c>
      <c r="J94">
        <v>1</v>
      </c>
      <c r="N94">
        <v>1</v>
      </c>
      <c r="Y94">
        <v>1</v>
      </c>
      <c r="AA94">
        <v>1</v>
      </c>
      <c r="AC94" s="1">
        <f t="shared" ref="AC94" si="149">+C94</f>
        <v>44156</v>
      </c>
      <c r="AD94" s="267">
        <f t="shared" ref="AD94" si="150">+B94</f>
        <v>14</v>
      </c>
      <c r="AE94">
        <f t="shared" ref="AE94" si="151">+D94</f>
        <v>3</v>
      </c>
    </row>
    <row r="95" spans="2:31" x14ac:dyDescent="0.55000000000000004">
      <c r="B95" s="266">
        <f t="shared" si="148"/>
        <v>9</v>
      </c>
      <c r="C95" s="1">
        <v>44157</v>
      </c>
      <c r="D95">
        <v>1</v>
      </c>
      <c r="E95">
        <v>4</v>
      </c>
      <c r="G95">
        <v>1</v>
      </c>
      <c r="H95">
        <v>1</v>
      </c>
      <c r="I95" s="266">
        <f t="shared" si="77"/>
        <v>2</v>
      </c>
      <c r="J95">
        <v>1</v>
      </c>
      <c r="Y95">
        <v>1</v>
      </c>
      <c r="AC95" s="1">
        <f t="shared" ref="AC95" si="152">+C95</f>
        <v>44157</v>
      </c>
      <c r="AD95" s="267">
        <f t="shared" ref="AD95" si="153">+B95</f>
        <v>9</v>
      </c>
      <c r="AE95">
        <f t="shared" ref="AE95" si="154">+D95</f>
        <v>1</v>
      </c>
    </row>
    <row r="96" spans="2:31" x14ac:dyDescent="0.55000000000000004">
      <c r="B96" s="266">
        <f t="shared" ref="B96" si="155">SUM(D96:AB96)-I96</f>
        <v>20</v>
      </c>
      <c r="C96" s="1">
        <v>44158</v>
      </c>
      <c r="D96">
        <v>3</v>
      </c>
      <c r="E96">
        <v>4</v>
      </c>
      <c r="F96">
        <v>3</v>
      </c>
      <c r="G96">
        <v>2</v>
      </c>
      <c r="H96">
        <v>4</v>
      </c>
      <c r="I96" s="266">
        <f t="shared" si="77"/>
        <v>4</v>
      </c>
      <c r="P96">
        <v>1</v>
      </c>
      <c r="T96">
        <v>2</v>
      </c>
      <c r="V96">
        <v>1</v>
      </c>
      <c r="AC96" s="1">
        <f t="shared" ref="AC96" si="156">+C96</f>
        <v>44158</v>
      </c>
      <c r="AD96" s="267">
        <f t="shared" ref="AD96" si="157">+B96</f>
        <v>20</v>
      </c>
      <c r="AE96">
        <f t="shared" ref="AE96" si="158">+D96</f>
        <v>3</v>
      </c>
    </row>
    <row r="97" spans="2:31" x14ac:dyDescent="0.55000000000000004">
      <c r="B97" s="266">
        <f t="shared" ref="B97" si="159">SUM(D97:AB97)-I97</f>
        <v>5</v>
      </c>
      <c r="C97" s="1">
        <v>44159</v>
      </c>
      <c r="D97">
        <v>2</v>
      </c>
      <c r="E97">
        <v>1</v>
      </c>
      <c r="G97">
        <v>1</v>
      </c>
      <c r="H97">
        <v>1</v>
      </c>
      <c r="I97" s="266">
        <f t="shared" si="77"/>
        <v>0</v>
      </c>
      <c r="AC97" s="1">
        <f t="shared" ref="AC97" si="160">+C97</f>
        <v>44159</v>
      </c>
      <c r="AD97" s="267">
        <f t="shared" ref="AD97" si="161">+B97</f>
        <v>5</v>
      </c>
      <c r="AE97">
        <f t="shared" ref="AE97" si="162">+D97</f>
        <v>2</v>
      </c>
    </row>
    <row r="98" spans="2:31" x14ac:dyDescent="0.55000000000000004">
      <c r="B98" s="266">
        <f t="shared" ref="B98" si="163">SUM(D98:AB98)-I98</f>
        <v>12</v>
      </c>
      <c r="C98" s="1">
        <v>44160</v>
      </c>
      <c r="D98">
        <v>5</v>
      </c>
      <c r="E98">
        <v>4</v>
      </c>
      <c r="F98">
        <v>1</v>
      </c>
      <c r="H98">
        <v>1</v>
      </c>
      <c r="I98" s="266">
        <f t="shared" si="77"/>
        <v>1</v>
      </c>
      <c r="T98">
        <v>1</v>
      </c>
      <c r="AC98" s="1">
        <f t="shared" ref="AC98" si="164">+C98</f>
        <v>44160</v>
      </c>
      <c r="AD98" s="267">
        <f t="shared" ref="AD98" si="165">+B98</f>
        <v>12</v>
      </c>
      <c r="AE98">
        <f t="shared" ref="AE98" si="166">+D98</f>
        <v>5</v>
      </c>
    </row>
    <row r="99" spans="2:31" x14ac:dyDescent="0.55000000000000004">
      <c r="B99" s="266">
        <f t="shared" ref="B99" si="167">SUM(D99:AB99)-I99</f>
        <v>5</v>
      </c>
      <c r="C99" s="1">
        <v>44161</v>
      </c>
      <c r="D99">
        <v>3</v>
      </c>
      <c r="G99">
        <v>1</v>
      </c>
      <c r="H99">
        <v>1</v>
      </c>
      <c r="I99" s="266">
        <f t="shared" si="77"/>
        <v>0</v>
      </c>
      <c r="AC99" s="1">
        <f t="shared" ref="AC99" si="168">+C99</f>
        <v>44161</v>
      </c>
      <c r="AD99" s="267">
        <f t="shared" ref="AD99" si="169">+B99</f>
        <v>5</v>
      </c>
      <c r="AE99">
        <f t="shared" ref="AE99" si="170">+D99</f>
        <v>3</v>
      </c>
    </row>
    <row r="100" spans="2:31" x14ac:dyDescent="0.55000000000000004">
      <c r="B100" s="266">
        <f t="shared" ref="B100" si="171">SUM(D100:AB100)-I100</f>
        <v>6</v>
      </c>
      <c r="C100" s="1">
        <v>44162</v>
      </c>
      <c r="F100">
        <v>1</v>
      </c>
      <c r="H100">
        <v>2</v>
      </c>
      <c r="I100" s="266">
        <f t="shared" si="77"/>
        <v>3</v>
      </c>
      <c r="Y100">
        <v>1</v>
      </c>
      <c r="Z100">
        <v>1</v>
      </c>
      <c r="AA100">
        <v>1</v>
      </c>
      <c r="AC100" s="1">
        <f t="shared" ref="AC100" si="172">+C100</f>
        <v>44162</v>
      </c>
      <c r="AD100" s="267">
        <f t="shared" ref="AD100" si="173">+B100</f>
        <v>6</v>
      </c>
      <c r="AE100">
        <f t="shared" ref="AE100" si="174">+D100</f>
        <v>0</v>
      </c>
    </row>
    <row r="101" spans="2:31" x14ac:dyDescent="0.55000000000000004">
      <c r="B101" s="266">
        <f t="shared" ref="B101" si="175">SUM(D101:AB101)-I101</f>
        <v>11</v>
      </c>
      <c r="C101" s="1">
        <v>44163</v>
      </c>
      <c r="D101">
        <v>3</v>
      </c>
      <c r="F101">
        <v>1</v>
      </c>
      <c r="G101">
        <v>1</v>
      </c>
      <c r="H101">
        <v>4</v>
      </c>
      <c r="I101" s="266">
        <f t="shared" si="77"/>
        <v>2</v>
      </c>
      <c r="M101">
        <v>1</v>
      </c>
      <c r="Z101">
        <v>1</v>
      </c>
      <c r="AC101" s="1">
        <f t="shared" ref="AC101" si="176">+C101</f>
        <v>44163</v>
      </c>
      <c r="AD101" s="267">
        <f t="shared" ref="AD101" si="177">+B101</f>
        <v>11</v>
      </c>
      <c r="AE101">
        <f t="shared" ref="AE101" si="178">+D101</f>
        <v>3</v>
      </c>
    </row>
    <row r="102" spans="2:31" x14ac:dyDescent="0.55000000000000004">
      <c r="B102" s="266">
        <f t="shared" ref="B102" si="179">SUM(D102:AB102)-I102</f>
        <v>15</v>
      </c>
      <c r="C102" s="1">
        <v>44164</v>
      </c>
      <c r="D102">
        <v>5</v>
      </c>
      <c r="E102">
        <v>1</v>
      </c>
      <c r="F102">
        <v>3</v>
      </c>
      <c r="I102" s="266">
        <f t="shared" si="77"/>
        <v>6</v>
      </c>
      <c r="W102">
        <v>5</v>
      </c>
      <c r="X102">
        <v>1</v>
      </c>
      <c r="AC102" s="1">
        <f t="shared" ref="AC102" si="180">+C102</f>
        <v>44164</v>
      </c>
      <c r="AD102" s="267">
        <f t="shared" ref="AD102" si="181">+B102</f>
        <v>15</v>
      </c>
      <c r="AE102">
        <f t="shared" ref="AE102" si="182">+D102</f>
        <v>5</v>
      </c>
    </row>
    <row r="103" spans="2:31" x14ac:dyDescent="0.55000000000000004">
      <c r="B103" s="266">
        <f t="shared" ref="B103" si="183">SUM(D103:AB103)-I103</f>
        <v>8</v>
      </c>
      <c r="C103" s="1">
        <v>44165</v>
      </c>
      <c r="D103">
        <v>2</v>
      </c>
      <c r="F103">
        <v>2</v>
      </c>
      <c r="G103">
        <v>1</v>
      </c>
      <c r="H103">
        <v>2</v>
      </c>
      <c r="I103" s="266">
        <f t="shared" si="77"/>
        <v>1</v>
      </c>
      <c r="J103">
        <v>1</v>
      </c>
      <c r="AC103" s="1">
        <f t="shared" ref="AC103" si="184">+C103</f>
        <v>44165</v>
      </c>
      <c r="AD103" s="267">
        <f t="shared" ref="AD103" si="185">+B103</f>
        <v>8</v>
      </c>
      <c r="AE103">
        <f t="shared" ref="AE103" si="186">+D103</f>
        <v>2</v>
      </c>
    </row>
    <row r="104" spans="2:31" x14ac:dyDescent="0.55000000000000004">
      <c r="B104" s="266">
        <f t="shared" ref="B104" si="187">SUM(D104:AB104)-I104</f>
        <v>7</v>
      </c>
      <c r="C104" s="1">
        <v>44166</v>
      </c>
      <c r="D104">
        <v>1</v>
      </c>
      <c r="E104">
        <v>3</v>
      </c>
      <c r="G104">
        <v>1</v>
      </c>
      <c r="H104">
        <v>1</v>
      </c>
      <c r="I104" s="266">
        <f t="shared" si="77"/>
        <v>1</v>
      </c>
      <c r="P104">
        <v>1</v>
      </c>
      <c r="AC104" s="1">
        <f t="shared" ref="AC104" si="188">+C104</f>
        <v>44166</v>
      </c>
      <c r="AD104" s="267">
        <f t="shared" ref="AD104" si="189">+B104</f>
        <v>7</v>
      </c>
      <c r="AE104">
        <f t="shared" ref="AE104" si="190">+D104</f>
        <v>1</v>
      </c>
    </row>
    <row r="105" spans="2:31" x14ac:dyDescent="0.55000000000000004">
      <c r="B105" s="266">
        <f t="shared" ref="B105" si="191">SUM(D105:AB105)-I105</f>
        <v>16</v>
      </c>
      <c r="C105" s="1">
        <v>44167</v>
      </c>
      <c r="D105">
        <v>8</v>
      </c>
      <c r="E105">
        <v>4</v>
      </c>
      <c r="G105">
        <v>1</v>
      </c>
      <c r="I105" s="266">
        <f t="shared" si="77"/>
        <v>3</v>
      </c>
      <c r="R105">
        <v>1</v>
      </c>
      <c r="W105">
        <v>2</v>
      </c>
      <c r="AC105" s="1">
        <f t="shared" ref="AC105" si="192">+C105</f>
        <v>44167</v>
      </c>
      <c r="AD105" s="267">
        <f t="shared" ref="AD105" si="193">+B105</f>
        <v>16</v>
      </c>
      <c r="AE105">
        <f t="shared" ref="AE105" si="194">+D105</f>
        <v>8</v>
      </c>
    </row>
    <row r="106" spans="2:31" x14ac:dyDescent="0.55000000000000004">
      <c r="B106" s="266">
        <f t="shared" ref="B106" si="195">SUM(D106:AB106)-I106</f>
        <v>15</v>
      </c>
      <c r="C106" s="1">
        <v>44168</v>
      </c>
      <c r="D106">
        <v>9</v>
      </c>
      <c r="E106">
        <v>1</v>
      </c>
      <c r="H106">
        <v>2</v>
      </c>
      <c r="I106" s="266">
        <f t="shared" si="77"/>
        <v>3</v>
      </c>
      <c r="P106">
        <v>2</v>
      </c>
      <c r="W106">
        <v>1</v>
      </c>
      <c r="AC106" s="1">
        <f t="shared" ref="AC106" si="196">+C106</f>
        <v>44168</v>
      </c>
      <c r="AD106" s="267">
        <f t="shared" ref="AD106" si="197">+B106</f>
        <v>15</v>
      </c>
      <c r="AE106">
        <f t="shared" ref="AE106" si="198">+D106</f>
        <v>9</v>
      </c>
    </row>
    <row r="107" spans="2:31" x14ac:dyDescent="0.55000000000000004">
      <c r="B107" s="266">
        <f t="shared" ref="B107" si="199">SUM(D107:AB107)-I107</f>
        <v>15</v>
      </c>
      <c r="C107" s="1">
        <v>44169</v>
      </c>
      <c r="D107">
        <v>3</v>
      </c>
      <c r="E107">
        <v>3</v>
      </c>
      <c r="F107">
        <v>3</v>
      </c>
      <c r="H107">
        <v>1</v>
      </c>
      <c r="I107" s="266">
        <f t="shared" si="77"/>
        <v>5</v>
      </c>
      <c r="J107">
        <v>1</v>
      </c>
      <c r="P107">
        <v>3</v>
      </c>
      <c r="X107">
        <v>1</v>
      </c>
      <c r="AC107" s="1">
        <f t="shared" ref="AC107" si="200">+C107</f>
        <v>44169</v>
      </c>
      <c r="AD107" s="267">
        <f t="shared" ref="AD107" si="201">+B107</f>
        <v>15</v>
      </c>
      <c r="AE107">
        <f t="shared" ref="AE107" si="202">+D107</f>
        <v>3</v>
      </c>
    </row>
    <row r="108" spans="2:31" x14ac:dyDescent="0.55000000000000004">
      <c r="B108" s="266">
        <f t="shared" ref="B108" si="203">SUM(D108:AB108)-I108</f>
        <v>17</v>
      </c>
      <c r="C108" s="1">
        <v>44170</v>
      </c>
      <c r="D108">
        <v>6</v>
      </c>
      <c r="E108">
        <v>2</v>
      </c>
      <c r="F108">
        <v>1</v>
      </c>
      <c r="G108">
        <v>1</v>
      </c>
      <c r="H108">
        <v>6</v>
      </c>
      <c r="I108" s="266">
        <f t="shared" si="77"/>
        <v>1</v>
      </c>
      <c r="Z108">
        <v>1</v>
      </c>
      <c r="AC108" s="1">
        <f t="shared" ref="AC108" si="204">+C108</f>
        <v>44170</v>
      </c>
      <c r="AD108" s="267">
        <f t="shared" ref="AD108" si="205">+B108</f>
        <v>17</v>
      </c>
      <c r="AE108">
        <f t="shared" ref="AE108" si="206">+D108</f>
        <v>6</v>
      </c>
    </row>
    <row r="109" spans="2:31" x14ac:dyDescent="0.55000000000000004">
      <c r="B109" s="266">
        <f t="shared" ref="B109" si="207">SUM(D109:AB109)-I109</f>
        <v>12</v>
      </c>
      <c r="C109" s="1">
        <v>44171</v>
      </c>
      <c r="D109">
        <v>7</v>
      </c>
      <c r="E109">
        <v>2</v>
      </c>
      <c r="H109">
        <v>1</v>
      </c>
      <c r="I109" s="266">
        <f t="shared" si="77"/>
        <v>2</v>
      </c>
      <c r="Z109">
        <v>1</v>
      </c>
      <c r="AA109">
        <v>1</v>
      </c>
      <c r="AC109" s="1">
        <f t="shared" ref="AC109" si="208">+C109</f>
        <v>44171</v>
      </c>
      <c r="AD109" s="267">
        <f t="shared" ref="AD109" si="209">+B109</f>
        <v>12</v>
      </c>
      <c r="AE109">
        <f t="shared" ref="AE109" si="210">+D109</f>
        <v>7</v>
      </c>
    </row>
    <row r="110" spans="2:31" x14ac:dyDescent="0.55000000000000004">
      <c r="B110" s="266">
        <f t="shared" ref="B110" si="211">SUM(D110:AB110)-I110</f>
        <v>10</v>
      </c>
      <c r="C110" s="1">
        <v>44172</v>
      </c>
      <c r="D110">
        <v>4</v>
      </c>
      <c r="E110">
        <v>3</v>
      </c>
      <c r="F110">
        <v>3</v>
      </c>
      <c r="I110" s="266">
        <f t="shared" si="77"/>
        <v>0</v>
      </c>
      <c r="AC110" s="1">
        <f t="shared" ref="AC110" si="212">+C110</f>
        <v>44172</v>
      </c>
      <c r="AD110" s="267">
        <f t="shared" ref="AD110" si="213">+B110</f>
        <v>10</v>
      </c>
      <c r="AE110">
        <f t="shared" ref="AE110" si="214">+D110</f>
        <v>4</v>
      </c>
    </row>
    <row r="111" spans="2:31" x14ac:dyDescent="0.55000000000000004">
      <c r="B111" s="266">
        <f t="shared" ref="B111" si="215">SUM(D111:AB111)-I111</f>
        <v>11</v>
      </c>
      <c r="C111" s="1">
        <v>44173</v>
      </c>
      <c r="D111">
        <v>6</v>
      </c>
      <c r="E111">
        <v>2</v>
      </c>
      <c r="F111">
        <v>1</v>
      </c>
      <c r="I111" s="266">
        <f t="shared" si="77"/>
        <v>2</v>
      </c>
      <c r="N111">
        <v>1</v>
      </c>
      <c r="T111">
        <v>1</v>
      </c>
      <c r="AC111" s="1">
        <f t="shared" ref="AC111" si="216">+C111</f>
        <v>44173</v>
      </c>
      <c r="AD111" s="267">
        <f t="shared" ref="AD111" si="217">+B111</f>
        <v>11</v>
      </c>
      <c r="AE111">
        <f t="shared" ref="AE111" si="218">+D111</f>
        <v>6</v>
      </c>
    </row>
    <row r="112" spans="2:31" x14ac:dyDescent="0.55000000000000004">
      <c r="B112" s="266">
        <f t="shared" ref="B112" si="219">SUM(D112:AB112)-I112</f>
        <v>11</v>
      </c>
      <c r="C112" s="1">
        <v>44174</v>
      </c>
      <c r="D112">
        <v>9</v>
      </c>
      <c r="E112">
        <v>1</v>
      </c>
      <c r="H112">
        <v>1</v>
      </c>
      <c r="I112" s="266">
        <f t="shared" si="77"/>
        <v>0</v>
      </c>
      <c r="AC112" s="1">
        <f t="shared" ref="AC112" si="220">+C112</f>
        <v>44174</v>
      </c>
      <c r="AD112" s="267">
        <f t="shared" ref="AD112" si="221">+B112</f>
        <v>11</v>
      </c>
      <c r="AE112">
        <f t="shared" ref="AE112" si="222">+D112</f>
        <v>9</v>
      </c>
    </row>
    <row r="113" spans="2:31" x14ac:dyDescent="0.55000000000000004">
      <c r="B113" s="266">
        <f t="shared" ref="B113" si="223">SUM(D113:AB113)-I113</f>
        <v>9</v>
      </c>
      <c r="C113" s="1">
        <v>44175</v>
      </c>
      <c r="D113">
        <v>5</v>
      </c>
      <c r="E113">
        <v>3</v>
      </c>
      <c r="I113" s="266">
        <f t="shared" si="77"/>
        <v>1</v>
      </c>
      <c r="Z113">
        <v>1</v>
      </c>
      <c r="AC113" s="1">
        <f t="shared" ref="AC113" si="224">+C113</f>
        <v>44175</v>
      </c>
      <c r="AD113" s="267">
        <f t="shared" ref="AD113" si="225">+B113</f>
        <v>9</v>
      </c>
      <c r="AE113">
        <f t="shared" ref="AE113" si="226">+D113</f>
        <v>5</v>
      </c>
    </row>
    <row r="114" spans="2:31" x14ac:dyDescent="0.55000000000000004">
      <c r="B114" s="266">
        <f t="shared" ref="B114" si="227">SUM(D114:AB114)-I114</f>
        <v>13</v>
      </c>
      <c r="C114" s="1">
        <v>44176</v>
      </c>
      <c r="D114">
        <v>5</v>
      </c>
      <c r="E114">
        <v>2</v>
      </c>
      <c r="H114">
        <v>1</v>
      </c>
      <c r="I114" s="266">
        <f t="shared" si="77"/>
        <v>5</v>
      </c>
      <c r="T114">
        <v>2</v>
      </c>
      <c r="Y114">
        <v>1</v>
      </c>
      <c r="Z114">
        <v>1</v>
      </c>
      <c r="AA114">
        <v>1</v>
      </c>
      <c r="AC114" s="1">
        <f t="shared" ref="AC114" si="228">+C114</f>
        <v>44176</v>
      </c>
      <c r="AD114" s="267">
        <f t="shared" ref="AD114" si="229">+B114</f>
        <v>13</v>
      </c>
      <c r="AE114">
        <f t="shared" ref="AE114" si="230">+D114</f>
        <v>5</v>
      </c>
    </row>
    <row r="115" spans="2:31" x14ac:dyDescent="0.55000000000000004">
      <c r="B115" s="266">
        <f t="shared" ref="B115" si="231">SUM(D115:AB115)-I115</f>
        <v>19</v>
      </c>
      <c r="C115" s="1">
        <v>44177</v>
      </c>
      <c r="D115">
        <v>10</v>
      </c>
      <c r="E115">
        <v>1</v>
      </c>
      <c r="F115">
        <v>2</v>
      </c>
      <c r="I115" s="266">
        <f t="shared" si="77"/>
        <v>6</v>
      </c>
      <c r="J115">
        <v>2</v>
      </c>
      <c r="Q115">
        <v>1</v>
      </c>
      <c r="T115">
        <v>1</v>
      </c>
      <c r="W115">
        <v>1</v>
      </c>
      <c r="Z115">
        <v>1</v>
      </c>
      <c r="AC115" s="1">
        <f t="shared" ref="AC115" si="232">+C115</f>
        <v>44177</v>
      </c>
      <c r="AD115" s="267">
        <f t="shared" ref="AD115" si="233">+B115</f>
        <v>19</v>
      </c>
      <c r="AE115">
        <f t="shared" ref="AE115" si="234">+D115</f>
        <v>10</v>
      </c>
    </row>
    <row r="116" spans="2:31" x14ac:dyDescent="0.55000000000000004">
      <c r="B116" s="266">
        <f t="shared" ref="B116" si="235">SUM(D116:AB116)-I116</f>
        <v>14</v>
      </c>
      <c r="C116" s="1">
        <v>44178</v>
      </c>
      <c r="D116">
        <v>7</v>
      </c>
      <c r="E116">
        <v>1</v>
      </c>
      <c r="F116">
        <v>3</v>
      </c>
      <c r="I116" s="266">
        <f t="shared" si="77"/>
        <v>3</v>
      </c>
      <c r="J116">
        <v>1</v>
      </c>
      <c r="V116">
        <v>1</v>
      </c>
      <c r="AA116">
        <v>1</v>
      </c>
      <c r="AC116" s="1">
        <f t="shared" ref="AC116" si="236">+C116</f>
        <v>44178</v>
      </c>
      <c r="AD116" s="267">
        <f t="shared" ref="AD116" si="237">+B116</f>
        <v>14</v>
      </c>
      <c r="AE116">
        <f t="shared" ref="AE116" si="238">+D116</f>
        <v>7</v>
      </c>
    </row>
    <row r="117" spans="2:31" x14ac:dyDescent="0.55000000000000004">
      <c r="B117" s="266">
        <f t="shared" ref="B117" si="239">SUM(D117:AB117)-I117</f>
        <v>14</v>
      </c>
      <c r="C117" s="1">
        <v>44179</v>
      </c>
      <c r="D117">
        <v>3</v>
      </c>
      <c r="E117">
        <v>1</v>
      </c>
      <c r="F117">
        <v>5</v>
      </c>
      <c r="I117" s="266">
        <f t="shared" si="77"/>
        <v>5</v>
      </c>
      <c r="J117">
        <v>1</v>
      </c>
      <c r="V117">
        <v>4</v>
      </c>
      <c r="AC117" s="1">
        <f t="shared" ref="AC117" si="240">+C117</f>
        <v>44179</v>
      </c>
      <c r="AD117" s="267">
        <f t="shared" ref="AD117" si="241">+B117</f>
        <v>14</v>
      </c>
      <c r="AE117">
        <f t="shared" ref="AE117" si="242">+D117</f>
        <v>3</v>
      </c>
    </row>
    <row r="118" spans="2:31" x14ac:dyDescent="0.55000000000000004">
      <c r="B118" s="266">
        <f t="shared" ref="B118" si="243">SUM(D118:AB118)-I118</f>
        <v>12</v>
      </c>
      <c r="C118" s="1">
        <v>44180</v>
      </c>
      <c r="D118">
        <v>3</v>
      </c>
      <c r="E118">
        <v>3</v>
      </c>
      <c r="H118">
        <v>1</v>
      </c>
      <c r="I118" s="266">
        <f t="shared" si="77"/>
        <v>5</v>
      </c>
      <c r="J118">
        <v>1</v>
      </c>
      <c r="W118">
        <v>1</v>
      </c>
      <c r="Y118">
        <v>1</v>
      </c>
      <c r="Z118">
        <v>2</v>
      </c>
      <c r="AC118" s="1">
        <f t="shared" ref="AC118" si="244">+C118</f>
        <v>44180</v>
      </c>
      <c r="AD118" s="267">
        <f t="shared" ref="AD118" si="245">+B118</f>
        <v>12</v>
      </c>
      <c r="AE118">
        <f t="shared" ref="AE118" si="246">+D118</f>
        <v>3</v>
      </c>
    </row>
    <row r="119" spans="2:31" x14ac:dyDescent="0.55000000000000004">
      <c r="B119" s="266">
        <f t="shared" ref="B119" si="247">SUM(D119:AB119)-I119</f>
        <v>7</v>
      </c>
      <c r="C119" s="1">
        <v>44181</v>
      </c>
      <c r="D119">
        <v>6</v>
      </c>
      <c r="E119">
        <v>1</v>
      </c>
      <c r="I119" s="266">
        <f t="shared" si="77"/>
        <v>0</v>
      </c>
      <c r="AC119" s="1">
        <f t="shared" ref="AC119" si="248">+C119</f>
        <v>44181</v>
      </c>
      <c r="AD119" s="267">
        <f t="shared" ref="AD119" si="249">+B119</f>
        <v>7</v>
      </c>
      <c r="AE119">
        <f t="shared" ref="AE119" si="250">+D119</f>
        <v>6</v>
      </c>
    </row>
    <row r="120" spans="2:31" x14ac:dyDescent="0.55000000000000004">
      <c r="B120" s="266">
        <f t="shared" ref="B120" si="251">SUM(D120:AB120)-I120</f>
        <v>11</v>
      </c>
      <c r="C120" s="1">
        <v>44182</v>
      </c>
      <c r="D120">
        <v>4</v>
      </c>
      <c r="E120">
        <v>4</v>
      </c>
      <c r="I120" s="266">
        <f t="shared" si="77"/>
        <v>3</v>
      </c>
      <c r="P120">
        <v>1</v>
      </c>
      <c r="X120">
        <v>1</v>
      </c>
      <c r="Z120">
        <v>1</v>
      </c>
      <c r="AC120" s="1">
        <f t="shared" ref="AC120" si="252">+C120</f>
        <v>44182</v>
      </c>
      <c r="AD120" s="267">
        <f t="shared" ref="AD120" si="253">+B120</f>
        <v>11</v>
      </c>
      <c r="AE120">
        <f t="shared" ref="AE120" si="254">+D120</f>
        <v>4</v>
      </c>
    </row>
    <row r="121" spans="2:31" x14ac:dyDescent="0.55000000000000004">
      <c r="B121" s="266">
        <f t="shared" ref="B121" si="255">SUM(D121:AB121)-I121</f>
        <v>14</v>
      </c>
      <c r="C121" s="1">
        <v>44183</v>
      </c>
      <c r="D121">
        <v>8</v>
      </c>
      <c r="E121">
        <v>1</v>
      </c>
      <c r="H121">
        <v>1</v>
      </c>
      <c r="I121" s="266">
        <f t="shared" si="77"/>
        <v>4</v>
      </c>
      <c r="W121">
        <v>2</v>
      </c>
      <c r="Y121">
        <v>1</v>
      </c>
      <c r="AA121">
        <v>1</v>
      </c>
      <c r="AC121" s="1">
        <f t="shared" ref="AC121" si="256">+C121</f>
        <v>44183</v>
      </c>
      <c r="AD121" s="267">
        <f t="shared" ref="AD121" si="257">+B121</f>
        <v>14</v>
      </c>
      <c r="AE121">
        <f t="shared" ref="AE121" si="258">+D121</f>
        <v>8</v>
      </c>
    </row>
    <row r="122" spans="2:31" x14ac:dyDescent="0.55000000000000004">
      <c r="B122" s="266">
        <f t="shared" ref="B122" si="259">SUM(D122:AB122)-I122</f>
        <v>22</v>
      </c>
      <c r="C122" s="1">
        <v>44184</v>
      </c>
      <c r="D122">
        <v>11</v>
      </c>
      <c r="E122">
        <v>1</v>
      </c>
      <c r="F122">
        <v>1</v>
      </c>
      <c r="G122">
        <v>2</v>
      </c>
      <c r="H122">
        <v>1</v>
      </c>
      <c r="I122" s="266">
        <f t="shared" si="77"/>
        <v>6</v>
      </c>
      <c r="J122">
        <v>2</v>
      </c>
      <c r="P122">
        <v>1</v>
      </c>
      <c r="V122">
        <v>2</v>
      </c>
      <c r="AA122">
        <v>1</v>
      </c>
      <c r="AC122" s="1">
        <f t="shared" ref="AC122" si="260">+C122</f>
        <v>44184</v>
      </c>
      <c r="AD122" s="267">
        <f t="shared" ref="AD122" si="261">+B122</f>
        <v>22</v>
      </c>
      <c r="AE122">
        <f t="shared" ref="AE122" si="262">+D122</f>
        <v>11</v>
      </c>
    </row>
    <row r="123" spans="2:31" x14ac:dyDescent="0.55000000000000004">
      <c r="B123" s="266">
        <f t="shared" ref="B123" si="263">SUM(D123:AB123)-I123</f>
        <v>21</v>
      </c>
      <c r="C123" s="1">
        <v>44185</v>
      </c>
      <c r="D123">
        <v>8</v>
      </c>
      <c r="E123">
        <v>3</v>
      </c>
      <c r="F123">
        <v>1</v>
      </c>
      <c r="H123">
        <v>2</v>
      </c>
      <c r="I123" s="266">
        <f t="shared" si="77"/>
        <v>7</v>
      </c>
      <c r="V123">
        <v>6</v>
      </c>
      <c r="X123">
        <v>1</v>
      </c>
      <c r="AC123" s="1">
        <f t="shared" ref="AC123" si="264">+C123</f>
        <v>44185</v>
      </c>
      <c r="AD123" s="267">
        <f t="shared" ref="AD123" si="265">+B123</f>
        <v>21</v>
      </c>
      <c r="AE123">
        <f t="shared" ref="AE123" si="266">+D123</f>
        <v>8</v>
      </c>
    </row>
    <row r="124" spans="2:31" x14ac:dyDescent="0.55000000000000004">
      <c r="B124" s="266">
        <f t="shared" ref="B124" si="267">SUM(D124:AB124)-I124</f>
        <v>13</v>
      </c>
      <c r="C124" s="1">
        <v>44186</v>
      </c>
      <c r="D124">
        <v>6</v>
      </c>
      <c r="E124">
        <v>3</v>
      </c>
      <c r="F124">
        <v>2</v>
      </c>
      <c r="I124" s="266">
        <f t="shared" si="77"/>
        <v>2</v>
      </c>
      <c r="V124">
        <v>2</v>
      </c>
      <c r="AC124" s="1">
        <f t="shared" ref="AC124" si="268">+C124</f>
        <v>44186</v>
      </c>
      <c r="AD124" s="267">
        <f t="shared" ref="AD124" si="269">+B124</f>
        <v>13</v>
      </c>
      <c r="AE124">
        <f t="shared" ref="AE124" si="270">+D124</f>
        <v>6</v>
      </c>
    </row>
    <row r="125" spans="2:31" x14ac:dyDescent="0.55000000000000004">
      <c r="B125" s="266">
        <f t="shared" ref="B125" si="271">SUM(D125:AB125)-I125</f>
        <v>14</v>
      </c>
      <c r="C125" s="1">
        <v>44187</v>
      </c>
      <c r="D125">
        <v>12</v>
      </c>
      <c r="E125">
        <v>1</v>
      </c>
      <c r="I125" s="266">
        <f t="shared" si="77"/>
        <v>1</v>
      </c>
      <c r="AA125">
        <v>1</v>
      </c>
      <c r="AC125" s="1">
        <f t="shared" ref="AC125" si="272">+C125</f>
        <v>44187</v>
      </c>
      <c r="AD125" s="267">
        <f t="shared" ref="AD125" si="273">+B125</f>
        <v>14</v>
      </c>
      <c r="AE125">
        <f t="shared" ref="AE125" si="274">+D125</f>
        <v>12</v>
      </c>
    </row>
    <row r="126" spans="2:31" x14ac:dyDescent="0.55000000000000004">
      <c r="B126" s="266">
        <f t="shared" ref="B126" si="275">SUM(D126:AB126)-I126</f>
        <v>11</v>
      </c>
      <c r="C126" s="1">
        <v>44188</v>
      </c>
      <c r="D126">
        <v>6</v>
      </c>
      <c r="F126">
        <v>2</v>
      </c>
      <c r="H126">
        <v>1</v>
      </c>
      <c r="I126" s="266">
        <f t="shared" si="77"/>
        <v>2</v>
      </c>
      <c r="P126">
        <v>1</v>
      </c>
      <c r="U126">
        <v>1</v>
      </c>
      <c r="AC126" s="1">
        <f t="shared" ref="AC126" si="276">+C126</f>
        <v>44188</v>
      </c>
      <c r="AD126" s="267">
        <f t="shared" ref="AD126" si="277">+B126</f>
        <v>11</v>
      </c>
      <c r="AE126">
        <f t="shared" ref="AE126" si="278">+D126</f>
        <v>6</v>
      </c>
    </row>
    <row r="127" spans="2:31" x14ac:dyDescent="0.55000000000000004">
      <c r="B127" s="266">
        <f t="shared" ref="B127" si="279">SUM(D127:AB127)-I127</f>
        <v>7</v>
      </c>
      <c r="C127" s="1">
        <v>44189</v>
      </c>
      <c r="D127">
        <v>4</v>
      </c>
      <c r="E127">
        <v>1</v>
      </c>
      <c r="F127">
        <v>1</v>
      </c>
      <c r="I127" s="266">
        <f t="shared" si="77"/>
        <v>1</v>
      </c>
      <c r="U127">
        <v>1</v>
      </c>
      <c r="AC127" s="1">
        <f t="shared" ref="AC127" si="280">+C127</f>
        <v>44189</v>
      </c>
      <c r="AD127" s="267">
        <f t="shared" ref="AD127" si="281">+B127</f>
        <v>7</v>
      </c>
      <c r="AE127">
        <f t="shared" ref="AE127" si="282">+D127</f>
        <v>4</v>
      </c>
    </row>
    <row r="128" spans="2:31" x14ac:dyDescent="0.55000000000000004">
      <c r="B128" s="266">
        <f t="shared" ref="B128" si="283">SUM(D128:AB128)-I128</f>
        <v>12</v>
      </c>
      <c r="C128" s="1">
        <v>44190</v>
      </c>
      <c r="D128">
        <v>5</v>
      </c>
      <c r="E128">
        <v>1</v>
      </c>
      <c r="F128">
        <v>1</v>
      </c>
      <c r="G128">
        <v>1</v>
      </c>
      <c r="H128">
        <v>1</v>
      </c>
      <c r="I128" s="266">
        <f t="shared" si="77"/>
        <v>3</v>
      </c>
      <c r="S128">
        <v>1</v>
      </c>
      <c r="Z128">
        <v>2</v>
      </c>
      <c r="AC128" s="1">
        <f t="shared" ref="AC128" si="284">+C128</f>
        <v>44190</v>
      </c>
      <c r="AD128" s="267">
        <f t="shared" ref="AD128" si="285">+B128</f>
        <v>12</v>
      </c>
      <c r="AE128">
        <f t="shared" ref="AE128" si="286">+D128</f>
        <v>5</v>
      </c>
    </row>
    <row r="129" spans="2:31" x14ac:dyDescent="0.55000000000000004">
      <c r="B129" s="266">
        <f t="shared" ref="B129" si="287">SUM(D129:AB129)-I129</f>
        <v>10</v>
      </c>
      <c r="C129" s="1">
        <v>44191</v>
      </c>
      <c r="D129">
        <v>4</v>
      </c>
      <c r="I129" s="266">
        <f t="shared" si="77"/>
        <v>6</v>
      </c>
      <c r="J129">
        <v>3</v>
      </c>
      <c r="K129">
        <v>1</v>
      </c>
      <c r="AA129">
        <v>2</v>
      </c>
      <c r="AC129" s="1">
        <f t="shared" ref="AC129" si="288">+C129</f>
        <v>44191</v>
      </c>
      <c r="AD129" s="267">
        <f t="shared" ref="AD129" si="289">+B129</f>
        <v>10</v>
      </c>
      <c r="AE129">
        <f t="shared" ref="AE129" si="290">+D129</f>
        <v>4</v>
      </c>
    </row>
    <row r="130" spans="2:31" x14ac:dyDescent="0.55000000000000004">
      <c r="B130" s="266">
        <f t="shared" ref="B130" si="291">SUM(D130:AB130)-I130</f>
        <v>15</v>
      </c>
      <c r="C130" s="1">
        <v>44192</v>
      </c>
      <c r="D130">
        <v>2</v>
      </c>
      <c r="E130">
        <v>1</v>
      </c>
      <c r="F130">
        <v>1</v>
      </c>
      <c r="I130" s="266">
        <f t="shared" si="77"/>
        <v>11</v>
      </c>
      <c r="J130">
        <v>1</v>
      </c>
      <c r="V130">
        <v>6</v>
      </c>
      <c r="Y130">
        <v>1</v>
      </c>
      <c r="AA130">
        <v>3</v>
      </c>
      <c r="AC130" s="1">
        <f t="shared" ref="AC130" si="292">+C130</f>
        <v>44192</v>
      </c>
      <c r="AD130" s="267">
        <f t="shared" ref="AD130" si="293">+B130</f>
        <v>15</v>
      </c>
      <c r="AE130">
        <f t="shared" ref="AE130" si="294">+D130</f>
        <v>2</v>
      </c>
    </row>
    <row r="131" spans="2:31" x14ac:dyDescent="0.55000000000000004">
      <c r="B131" s="266">
        <f t="shared" ref="B131" si="295">SUM(D131:AB131)-I131</f>
        <v>12</v>
      </c>
      <c r="C131" s="1">
        <v>44193</v>
      </c>
      <c r="D131">
        <v>4</v>
      </c>
      <c r="E131">
        <v>1</v>
      </c>
      <c r="F131">
        <v>3</v>
      </c>
      <c r="H131">
        <v>1</v>
      </c>
      <c r="I131" s="266">
        <f t="shared" si="77"/>
        <v>3</v>
      </c>
      <c r="P131">
        <v>1</v>
      </c>
      <c r="V131">
        <v>1</v>
      </c>
      <c r="Y131">
        <v>1</v>
      </c>
      <c r="AC131" s="1">
        <f t="shared" ref="AC131" si="296">+C131</f>
        <v>44193</v>
      </c>
      <c r="AD131" s="267">
        <f t="shared" ref="AD131" si="297">+B131</f>
        <v>12</v>
      </c>
      <c r="AE131">
        <f t="shared" ref="AE131" si="298">+D131</f>
        <v>4</v>
      </c>
    </row>
    <row r="132" spans="2:31" x14ac:dyDescent="0.55000000000000004">
      <c r="B132" s="266">
        <f t="shared" ref="B132" si="299">SUM(D132:AB132)-I132</f>
        <v>17</v>
      </c>
      <c r="C132" s="1">
        <v>44194</v>
      </c>
      <c r="D132">
        <v>7</v>
      </c>
      <c r="E132">
        <v>1</v>
      </c>
      <c r="H132">
        <v>2</v>
      </c>
      <c r="I132" s="266">
        <f t="shared" si="77"/>
        <v>7</v>
      </c>
      <c r="V132">
        <v>2</v>
      </c>
      <c r="W132">
        <v>1</v>
      </c>
      <c r="Y132">
        <v>3</v>
      </c>
      <c r="AA132">
        <v>1</v>
      </c>
      <c r="AC132" s="1">
        <f t="shared" ref="AC132" si="300">+C132</f>
        <v>44194</v>
      </c>
      <c r="AD132" s="267">
        <f t="shared" ref="AD132" si="301">+B132</f>
        <v>17</v>
      </c>
      <c r="AE132">
        <f t="shared" ref="AE132" si="302">+D132</f>
        <v>7</v>
      </c>
    </row>
    <row r="133" spans="2:31" x14ac:dyDescent="0.55000000000000004">
      <c r="B133" s="266">
        <f t="shared" ref="B133" si="303">SUM(D133:AB133)-I133</f>
        <v>16</v>
      </c>
      <c r="C133" s="1">
        <v>44195</v>
      </c>
      <c r="D133">
        <v>6</v>
      </c>
      <c r="E133">
        <v>3</v>
      </c>
      <c r="F133">
        <v>2</v>
      </c>
      <c r="G133">
        <v>1</v>
      </c>
      <c r="H133">
        <v>1</v>
      </c>
      <c r="I133" s="266">
        <f t="shared" si="77"/>
        <v>3</v>
      </c>
      <c r="V133">
        <v>3</v>
      </c>
      <c r="AC133" s="1">
        <f t="shared" ref="AC133" si="304">+C133</f>
        <v>44195</v>
      </c>
      <c r="AD133" s="267">
        <f t="shared" ref="AD133" si="305">+B133</f>
        <v>16</v>
      </c>
      <c r="AE133">
        <f t="shared" ref="AE133" si="306">+D133</f>
        <v>6</v>
      </c>
    </row>
    <row r="134" spans="2:31" x14ac:dyDescent="0.55000000000000004">
      <c r="B134" s="266">
        <f t="shared" ref="B134" si="307">SUM(D134:AB134)-I134</f>
        <v>10</v>
      </c>
      <c r="C134" s="1">
        <v>44196</v>
      </c>
      <c r="D134">
        <v>5</v>
      </c>
      <c r="E134">
        <v>2</v>
      </c>
      <c r="G134">
        <v>1</v>
      </c>
      <c r="H134">
        <v>1</v>
      </c>
      <c r="I134" s="266">
        <f t="shared" si="77"/>
        <v>1</v>
      </c>
      <c r="Z134">
        <v>1</v>
      </c>
      <c r="AC134" s="1">
        <f t="shared" ref="AC134" si="308">+C134</f>
        <v>44196</v>
      </c>
      <c r="AD134" s="267">
        <f t="shared" ref="AD134" si="309">+B134</f>
        <v>10</v>
      </c>
      <c r="AE134">
        <f t="shared" ref="AE134" si="310">+D134</f>
        <v>5</v>
      </c>
    </row>
    <row r="135" spans="2:31" x14ac:dyDescent="0.55000000000000004">
      <c r="B135" s="266">
        <f t="shared" ref="B135" si="311">SUM(D135:AB135)-I135</f>
        <v>14</v>
      </c>
      <c r="C135" s="1">
        <v>44197</v>
      </c>
      <c r="D135">
        <v>4</v>
      </c>
      <c r="E135">
        <v>3</v>
      </c>
      <c r="G135">
        <v>1</v>
      </c>
      <c r="H135">
        <v>1</v>
      </c>
      <c r="I135" s="266">
        <f t="shared" si="77"/>
        <v>5</v>
      </c>
      <c r="U135">
        <v>1</v>
      </c>
      <c r="W135">
        <v>1</v>
      </c>
      <c r="Y135">
        <v>3</v>
      </c>
      <c r="AC135" s="1">
        <f t="shared" ref="AC135" si="312">+C135</f>
        <v>44197</v>
      </c>
      <c r="AD135" s="267">
        <f t="shared" ref="AD135" si="313">+B135</f>
        <v>14</v>
      </c>
      <c r="AE135">
        <f t="shared" ref="AE135" si="314">+D135</f>
        <v>4</v>
      </c>
    </row>
    <row r="136" spans="2:31" x14ac:dyDescent="0.55000000000000004">
      <c r="B136" s="266">
        <f t="shared" ref="B136" si="315">SUM(D136:AB136)-I136</f>
        <v>16</v>
      </c>
      <c r="C136" s="1">
        <v>44198</v>
      </c>
      <c r="D136">
        <v>6</v>
      </c>
      <c r="E136">
        <v>2</v>
      </c>
      <c r="G136">
        <v>2</v>
      </c>
      <c r="H136">
        <v>2</v>
      </c>
      <c r="I136" s="266">
        <f t="shared" si="77"/>
        <v>4</v>
      </c>
      <c r="J136">
        <v>1</v>
      </c>
      <c r="U136">
        <v>1</v>
      </c>
      <c r="V136">
        <v>1</v>
      </c>
      <c r="Y136">
        <v>1</v>
      </c>
      <c r="AC136" s="1">
        <f t="shared" ref="AC136" si="316">+C136</f>
        <v>44198</v>
      </c>
      <c r="AD136" s="267">
        <f t="shared" ref="AD136" si="317">+B136</f>
        <v>16</v>
      </c>
      <c r="AE136">
        <f t="shared" ref="AE136" si="318">+D136</f>
        <v>6</v>
      </c>
    </row>
    <row r="137" spans="2:31" x14ac:dyDescent="0.55000000000000004">
      <c r="B137" s="266">
        <f t="shared" ref="B137" si="319">SUM(D137:AB137)-I137</f>
        <v>20</v>
      </c>
      <c r="C137" s="1">
        <v>44199</v>
      </c>
      <c r="D137">
        <v>4</v>
      </c>
      <c r="E137">
        <v>2</v>
      </c>
      <c r="F137">
        <v>3</v>
      </c>
      <c r="G137">
        <v>6</v>
      </c>
      <c r="H137">
        <v>1</v>
      </c>
      <c r="I137" s="266">
        <f t="shared" si="77"/>
        <v>4</v>
      </c>
      <c r="U137">
        <v>1</v>
      </c>
      <c r="V137">
        <v>1</v>
      </c>
      <c r="X137">
        <v>1</v>
      </c>
      <c r="Y137">
        <v>1</v>
      </c>
      <c r="AC137" s="1">
        <f t="shared" ref="AC137" si="320">+C137</f>
        <v>44199</v>
      </c>
      <c r="AD137" s="267">
        <f t="shared" ref="AD137" si="321">+B137</f>
        <v>20</v>
      </c>
      <c r="AE137">
        <f t="shared" ref="AE137" si="322">+D137</f>
        <v>4</v>
      </c>
    </row>
    <row r="138" spans="2:31" x14ac:dyDescent="0.55000000000000004">
      <c r="B138" s="266">
        <f t="shared" ref="B138" si="323">SUM(D138:AB138)-I138</f>
        <v>16</v>
      </c>
      <c r="C138" s="1">
        <v>44200</v>
      </c>
      <c r="D138">
        <v>6</v>
      </c>
      <c r="E138">
        <v>4</v>
      </c>
      <c r="F138">
        <v>1</v>
      </c>
      <c r="H138">
        <v>1</v>
      </c>
      <c r="I138" s="266">
        <f t="shared" si="77"/>
        <v>4</v>
      </c>
      <c r="P138">
        <v>1</v>
      </c>
      <c r="T138">
        <v>1</v>
      </c>
      <c r="U138">
        <v>1</v>
      </c>
      <c r="Y138">
        <v>1</v>
      </c>
      <c r="AC138" s="1">
        <f t="shared" ref="AC138" si="324">+C138</f>
        <v>44200</v>
      </c>
      <c r="AD138" s="267">
        <f t="shared" ref="AD138" si="325">+B138</f>
        <v>16</v>
      </c>
      <c r="AE138">
        <f t="shared" ref="AE138" si="326">+D138</f>
        <v>6</v>
      </c>
    </row>
    <row r="139" spans="2:31" x14ac:dyDescent="0.55000000000000004">
      <c r="B139" s="266">
        <f t="shared" ref="B139" si="327">SUM(D139:AB139)-I139</f>
        <v>9</v>
      </c>
      <c r="C139" s="1">
        <v>44201</v>
      </c>
      <c r="D139">
        <v>2</v>
      </c>
      <c r="E139">
        <v>3</v>
      </c>
      <c r="G139">
        <v>3</v>
      </c>
      <c r="I139" s="266">
        <f t="shared" si="77"/>
        <v>1</v>
      </c>
      <c r="Y139">
        <v>1</v>
      </c>
      <c r="AC139" s="1">
        <f t="shared" ref="AC139" si="328">+C139</f>
        <v>44201</v>
      </c>
      <c r="AD139" s="267">
        <f t="shared" ref="AD139" si="329">+B139</f>
        <v>9</v>
      </c>
      <c r="AE139">
        <f t="shared" ref="AE139" si="330">+D139</f>
        <v>2</v>
      </c>
    </row>
    <row r="140" spans="2:31" x14ac:dyDescent="0.55000000000000004">
      <c r="B140" s="266">
        <f t="shared" ref="B140" si="331">SUM(D140:AB140)-I140</f>
        <v>11</v>
      </c>
      <c r="C140" s="1">
        <v>44202</v>
      </c>
      <c r="D140">
        <v>5</v>
      </c>
      <c r="E140">
        <v>2</v>
      </c>
      <c r="G140">
        <v>2</v>
      </c>
      <c r="I140" s="266">
        <f t="shared" si="77"/>
        <v>2</v>
      </c>
      <c r="O140">
        <v>2</v>
      </c>
      <c r="AC140" s="1">
        <f t="shared" ref="AC140" si="332">+C140</f>
        <v>44202</v>
      </c>
      <c r="AD140" s="267">
        <f t="shared" ref="AD140" si="333">+B140</f>
        <v>11</v>
      </c>
      <c r="AE140">
        <f t="shared" ref="AE140" si="334">+D140</f>
        <v>5</v>
      </c>
    </row>
    <row r="141" spans="2:31" x14ac:dyDescent="0.55000000000000004">
      <c r="B141" s="266">
        <f t="shared" ref="B141" si="335">SUM(D141:AB141)-I141</f>
        <v>16</v>
      </c>
      <c r="C141" s="1">
        <v>44203</v>
      </c>
      <c r="D141">
        <v>8</v>
      </c>
      <c r="E141">
        <v>3</v>
      </c>
      <c r="H141">
        <v>1</v>
      </c>
      <c r="I141" s="266">
        <f t="shared" si="77"/>
        <v>4</v>
      </c>
      <c r="P141">
        <v>1</v>
      </c>
      <c r="S141">
        <v>1</v>
      </c>
      <c r="T141">
        <v>1</v>
      </c>
      <c r="U141">
        <v>1</v>
      </c>
      <c r="AC141" s="1">
        <f t="shared" ref="AC141" si="336">+C141</f>
        <v>44203</v>
      </c>
      <c r="AD141" s="267">
        <f t="shared" ref="AD141" si="337">+B141</f>
        <v>16</v>
      </c>
      <c r="AE141">
        <f t="shared" ref="AE141" si="338">+D141</f>
        <v>8</v>
      </c>
    </row>
    <row r="142" spans="2:31" x14ac:dyDescent="0.55000000000000004">
      <c r="B142" s="266">
        <f t="shared" ref="B142" si="339">SUM(D142:AB142)-I142</f>
        <v>16</v>
      </c>
      <c r="C142" s="1">
        <v>44204</v>
      </c>
      <c r="D142">
        <v>7</v>
      </c>
      <c r="E142">
        <v>2</v>
      </c>
      <c r="H142">
        <v>1</v>
      </c>
      <c r="I142" s="266">
        <f t="shared" si="77"/>
        <v>6</v>
      </c>
      <c r="T142">
        <v>1</v>
      </c>
      <c r="U142">
        <v>4</v>
      </c>
      <c r="W142">
        <v>1</v>
      </c>
      <c r="AC142" s="1">
        <f t="shared" ref="AC142" si="340">+C142</f>
        <v>44204</v>
      </c>
      <c r="AD142" s="267">
        <f t="shared" ref="AD142" si="341">+B142</f>
        <v>16</v>
      </c>
      <c r="AE142">
        <f t="shared" ref="AE142" si="342">+D142</f>
        <v>7</v>
      </c>
    </row>
    <row r="143" spans="2:31" x14ac:dyDescent="0.55000000000000004">
      <c r="B143" s="266">
        <f t="shared" ref="B143" si="343">SUM(D143:AB143)-I143</f>
        <v>21</v>
      </c>
      <c r="C143" s="1">
        <v>44204</v>
      </c>
      <c r="D143">
        <v>4</v>
      </c>
      <c r="E143">
        <v>1</v>
      </c>
      <c r="G143">
        <v>1</v>
      </c>
      <c r="H143">
        <v>6</v>
      </c>
      <c r="I143" s="266">
        <f t="shared" si="77"/>
        <v>9</v>
      </c>
      <c r="U143">
        <v>2</v>
      </c>
      <c r="X143">
        <v>1</v>
      </c>
      <c r="Y143">
        <v>4</v>
      </c>
      <c r="AA143">
        <v>2</v>
      </c>
      <c r="AC143" s="1">
        <f t="shared" ref="AC143" si="344">+C143</f>
        <v>44204</v>
      </c>
      <c r="AD143" s="267">
        <f t="shared" ref="AD143" si="345">+B143</f>
        <v>21</v>
      </c>
      <c r="AE143">
        <f t="shared" ref="AE143" si="346">+D143</f>
        <v>4</v>
      </c>
    </row>
    <row r="144" spans="2:31" x14ac:dyDescent="0.55000000000000004">
      <c r="B144" s="266">
        <f t="shared" ref="B144" si="347">SUM(D144:AB144)-I144</f>
        <v>18</v>
      </c>
      <c r="C144" s="1">
        <v>44205</v>
      </c>
      <c r="D144">
        <v>2</v>
      </c>
      <c r="E144">
        <v>7</v>
      </c>
      <c r="G144">
        <v>1</v>
      </c>
      <c r="H144">
        <v>1</v>
      </c>
      <c r="I144" s="266">
        <f t="shared" si="77"/>
        <v>7</v>
      </c>
      <c r="U144">
        <v>4</v>
      </c>
      <c r="Y144">
        <v>2</v>
      </c>
      <c r="Z144">
        <v>1</v>
      </c>
      <c r="AC144" s="1">
        <f t="shared" ref="AC144" si="348">+C144</f>
        <v>44205</v>
      </c>
      <c r="AD144" s="267">
        <f t="shared" ref="AD144" si="349">+B144</f>
        <v>18</v>
      </c>
      <c r="AE144">
        <f t="shared" ref="AE144" si="350">+D144</f>
        <v>2</v>
      </c>
    </row>
    <row r="145" spans="2:31" x14ac:dyDescent="0.55000000000000004">
      <c r="B145" s="266">
        <f t="shared" ref="B145" si="351">SUM(D145:AB145)-I145</f>
        <v>13</v>
      </c>
      <c r="C145" s="1">
        <v>44206</v>
      </c>
      <c r="D145">
        <v>4</v>
      </c>
      <c r="E145">
        <v>1</v>
      </c>
      <c r="G145">
        <v>1</v>
      </c>
      <c r="H145">
        <v>1</v>
      </c>
      <c r="I145" s="266">
        <f t="shared" si="77"/>
        <v>6</v>
      </c>
      <c r="P145">
        <v>1</v>
      </c>
      <c r="U145">
        <v>3</v>
      </c>
      <c r="Y145">
        <v>2</v>
      </c>
      <c r="AC145" s="1">
        <f t="shared" ref="AC145" si="352">+C145</f>
        <v>44206</v>
      </c>
      <c r="AD145" s="267">
        <f t="shared" ref="AD145" si="353">+B145</f>
        <v>13</v>
      </c>
      <c r="AE145">
        <f t="shared" ref="AE145" si="354">+D145</f>
        <v>4</v>
      </c>
    </row>
    <row r="146" spans="2:31" x14ac:dyDescent="0.55000000000000004">
      <c r="B146" s="266">
        <f t="shared" ref="B146" si="355">SUM(D146:AB146)-I146</f>
        <v>8</v>
      </c>
      <c r="C146" s="1">
        <v>44207</v>
      </c>
      <c r="D146">
        <v>5</v>
      </c>
      <c r="E146">
        <v>2</v>
      </c>
      <c r="H146">
        <v>1</v>
      </c>
      <c r="I146" s="266">
        <f t="shared" si="77"/>
        <v>0</v>
      </c>
      <c r="AC146" s="1">
        <f t="shared" ref="AC146" si="356">+C146</f>
        <v>44207</v>
      </c>
      <c r="AD146" s="267">
        <f t="shared" ref="AD146" si="357">+B146</f>
        <v>8</v>
      </c>
      <c r="AE146">
        <f t="shared" ref="AE146" si="358">+D146</f>
        <v>5</v>
      </c>
    </row>
    <row r="147" spans="2:31" x14ac:dyDescent="0.55000000000000004">
      <c r="B147" s="266">
        <f t="shared" ref="B147:B148" si="359">SUM(D147:AB147)-I147</f>
        <v>14</v>
      </c>
      <c r="C147" s="1">
        <v>44208</v>
      </c>
      <c r="D147">
        <v>8</v>
      </c>
      <c r="E147">
        <v>3</v>
      </c>
      <c r="I147" s="266">
        <f t="shared" si="77"/>
        <v>3</v>
      </c>
      <c r="J147">
        <v>1</v>
      </c>
      <c r="N147">
        <v>1</v>
      </c>
      <c r="P147">
        <v>1</v>
      </c>
      <c r="AC147" s="1">
        <f t="shared" ref="AC147:AC148" si="360">+C147</f>
        <v>44208</v>
      </c>
      <c r="AD147" s="267">
        <f t="shared" ref="AD147:AD148" si="361">+B147</f>
        <v>14</v>
      </c>
      <c r="AE147">
        <f t="shared" ref="AE147:AE148" si="362">+D147</f>
        <v>8</v>
      </c>
    </row>
    <row r="148" spans="2:31" x14ac:dyDescent="0.55000000000000004">
      <c r="B148" s="266">
        <f t="shared" si="359"/>
        <v>14</v>
      </c>
      <c r="C148" s="1">
        <v>44209</v>
      </c>
      <c r="D148">
        <v>8</v>
      </c>
      <c r="E148">
        <v>3</v>
      </c>
      <c r="I148" s="266">
        <f t="shared" ref="I148" si="363">SUM(J148:AA148)</f>
        <v>3</v>
      </c>
      <c r="J148">
        <v>1</v>
      </c>
      <c r="N148">
        <v>1</v>
      </c>
      <c r="P148">
        <v>1</v>
      </c>
      <c r="AC148" s="1">
        <f t="shared" si="360"/>
        <v>44209</v>
      </c>
      <c r="AD148" s="267">
        <f t="shared" si="361"/>
        <v>14</v>
      </c>
      <c r="AE148">
        <f t="shared" si="362"/>
        <v>8</v>
      </c>
    </row>
    <row r="149" spans="2:31" x14ac:dyDescent="0.55000000000000004">
      <c r="B149" s="266">
        <f t="shared" ref="B149" si="364">SUM(D149:AB149)-I149</f>
        <v>9</v>
      </c>
      <c r="C149" s="1">
        <v>44210</v>
      </c>
      <c r="D149">
        <v>2</v>
      </c>
      <c r="E149">
        <v>3</v>
      </c>
      <c r="F149">
        <v>1</v>
      </c>
      <c r="G149">
        <v>1</v>
      </c>
      <c r="I149" s="266">
        <f t="shared" si="77"/>
        <v>2</v>
      </c>
      <c r="T149">
        <v>1</v>
      </c>
      <c r="AA149">
        <v>1</v>
      </c>
      <c r="AC149" s="1">
        <f t="shared" ref="AC149" si="365">+C149</f>
        <v>44210</v>
      </c>
      <c r="AD149" s="267">
        <f t="shared" ref="AD149" si="366">+B149</f>
        <v>9</v>
      </c>
      <c r="AE149">
        <f t="shared" ref="AE149" si="367">+D149</f>
        <v>2</v>
      </c>
    </row>
    <row r="150" spans="2:31" x14ac:dyDescent="0.55000000000000004">
      <c r="B150" s="266">
        <f t="shared" ref="B150" si="368">SUM(D150:AB150)-I150</f>
        <v>15</v>
      </c>
      <c r="C150" s="1">
        <v>44211</v>
      </c>
      <c r="D150">
        <v>7</v>
      </c>
      <c r="F150">
        <v>2</v>
      </c>
      <c r="G150">
        <v>1</v>
      </c>
      <c r="I150" s="266">
        <f t="shared" si="77"/>
        <v>5</v>
      </c>
      <c r="L150">
        <v>1</v>
      </c>
      <c r="S150">
        <v>1</v>
      </c>
      <c r="Y150">
        <v>3</v>
      </c>
      <c r="AC150" s="1">
        <f t="shared" ref="AC150" si="369">+C150</f>
        <v>44211</v>
      </c>
      <c r="AD150" s="267">
        <f t="shared" ref="AD150" si="370">+B150</f>
        <v>15</v>
      </c>
      <c r="AE150">
        <f t="shared" ref="AE150" si="371">+D150</f>
        <v>7</v>
      </c>
    </row>
    <row r="151" spans="2:31" x14ac:dyDescent="0.55000000000000004">
      <c r="B151" s="266">
        <f t="shared" ref="B151" si="372">SUM(D151:AB151)-I151</f>
        <v>13</v>
      </c>
      <c r="C151" s="1">
        <v>44212</v>
      </c>
      <c r="D151">
        <v>4</v>
      </c>
      <c r="E151">
        <v>2</v>
      </c>
      <c r="F151">
        <v>2</v>
      </c>
      <c r="H151">
        <v>2</v>
      </c>
      <c r="I151" s="266">
        <f t="shared" si="77"/>
        <v>3</v>
      </c>
      <c r="S151">
        <v>1</v>
      </c>
      <c r="W151">
        <v>1</v>
      </c>
      <c r="Y151">
        <v>1</v>
      </c>
      <c r="AC151" s="1">
        <f t="shared" ref="AC151" si="373">+C151</f>
        <v>44212</v>
      </c>
      <c r="AD151" s="267">
        <f t="shared" ref="AD151" si="374">+B151</f>
        <v>13</v>
      </c>
      <c r="AE151">
        <f t="shared" ref="AE151" si="375">+D151</f>
        <v>4</v>
      </c>
    </row>
    <row r="152" spans="2:31" x14ac:dyDescent="0.55000000000000004">
      <c r="B152" s="266">
        <f t="shared" ref="B152" si="376">SUM(D152:AB152)-I152</f>
        <v>16</v>
      </c>
      <c r="C152" s="1">
        <v>44213</v>
      </c>
      <c r="D152">
        <v>4</v>
      </c>
      <c r="E152">
        <v>1</v>
      </c>
      <c r="F152">
        <v>1</v>
      </c>
      <c r="G152">
        <v>3</v>
      </c>
      <c r="H152">
        <v>1</v>
      </c>
      <c r="I152" s="266">
        <f t="shared" si="77"/>
        <v>6</v>
      </c>
      <c r="J152">
        <v>1</v>
      </c>
      <c r="S152">
        <v>2</v>
      </c>
      <c r="Y152">
        <v>1</v>
      </c>
      <c r="AA152">
        <v>2</v>
      </c>
      <c r="AC152" s="1">
        <f t="shared" ref="AC152" si="377">+C152</f>
        <v>44213</v>
      </c>
      <c r="AD152" s="267">
        <f t="shared" ref="AD152" si="378">+B152</f>
        <v>16</v>
      </c>
      <c r="AE152">
        <f t="shared" ref="AE152" si="379">+D152</f>
        <v>4</v>
      </c>
    </row>
    <row r="153" spans="2:31" x14ac:dyDescent="0.55000000000000004">
      <c r="B153" s="266">
        <f t="shared" ref="B153" si="380">SUM(D153:AB153)-I153</f>
        <v>12</v>
      </c>
      <c r="C153" s="1">
        <v>44214</v>
      </c>
      <c r="D153">
        <v>4</v>
      </c>
      <c r="E153">
        <v>3</v>
      </c>
      <c r="G153">
        <v>1</v>
      </c>
      <c r="I153" s="266">
        <f t="shared" si="77"/>
        <v>4</v>
      </c>
      <c r="X153">
        <v>1</v>
      </c>
      <c r="AA153">
        <v>3</v>
      </c>
      <c r="AC153" s="1">
        <f t="shared" ref="AC153:AC154" si="381">+C153</f>
        <v>44214</v>
      </c>
      <c r="AD153" s="267">
        <f t="shared" ref="AD153" si="382">+B153</f>
        <v>12</v>
      </c>
      <c r="AE153">
        <f t="shared" ref="AE153" si="383">+D153</f>
        <v>4</v>
      </c>
    </row>
    <row r="154" spans="2:31" x14ac:dyDescent="0.55000000000000004">
      <c r="B154" s="266">
        <f t="shared" ref="B154" si="384">SUM(D154:AB154)-I154</f>
        <v>15</v>
      </c>
      <c r="C154" s="1">
        <v>44215</v>
      </c>
      <c r="D154">
        <v>4</v>
      </c>
      <c r="E154">
        <v>3</v>
      </c>
      <c r="F154">
        <v>2</v>
      </c>
      <c r="G154">
        <v>2</v>
      </c>
      <c r="H154">
        <v>1</v>
      </c>
      <c r="I154" s="266">
        <f t="shared" si="77"/>
        <v>3</v>
      </c>
      <c r="Y154">
        <v>1</v>
      </c>
      <c r="AA154">
        <v>2</v>
      </c>
      <c r="AC154" s="1">
        <f t="shared" si="381"/>
        <v>44215</v>
      </c>
      <c r="AD154" s="267">
        <f t="shared" ref="AD154" si="385">+B154</f>
        <v>15</v>
      </c>
      <c r="AE154">
        <f t="shared" ref="AE154" si="386">+D154</f>
        <v>4</v>
      </c>
    </row>
    <row r="155" spans="2:31" x14ac:dyDescent="0.55000000000000004">
      <c r="B155" s="266">
        <f t="shared" ref="B155" si="387">SUM(D155:AB155)-I155</f>
        <v>18</v>
      </c>
      <c r="C155" s="1">
        <v>44216</v>
      </c>
      <c r="D155">
        <v>9</v>
      </c>
      <c r="E155">
        <v>1</v>
      </c>
      <c r="I155" s="266">
        <f t="shared" si="77"/>
        <v>8</v>
      </c>
      <c r="J155">
        <v>1</v>
      </c>
      <c r="N155">
        <v>1</v>
      </c>
      <c r="R155">
        <v>1</v>
      </c>
      <c r="Y155">
        <v>5</v>
      </c>
      <c r="AC155" s="1">
        <f t="shared" ref="AC155" si="388">+C155</f>
        <v>44216</v>
      </c>
      <c r="AD155" s="267">
        <f t="shared" ref="AD155" si="389">+B155</f>
        <v>18</v>
      </c>
      <c r="AE155">
        <f t="shared" ref="AE155" si="390">+D155</f>
        <v>9</v>
      </c>
    </row>
    <row r="156" spans="2:31" x14ac:dyDescent="0.55000000000000004">
      <c r="B156" s="266">
        <f t="shared" ref="B156" si="391">SUM(D156:AB156)-I156</f>
        <v>9</v>
      </c>
      <c r="C156" s="1">
        <v>44217</v>
      </c>
      <c r="D156">
        <v>3</v>
      </c>
      <c r="E156">
        <v>4</v>
      </c>
      <c r="H156">
        <v>1</v>
      </c>
      <c r="I156" s="266">
        <f t="shared" si="77"/>
        <v>1</v>
      </c>
      <c r="K156">
        <v>1</v>
      </c>
      <c r="AC156" s="1">
        <f t="shared" ref="AC156" si="392">+C156</f>
        <v>44217</v>
      </c>
      <c r="AD156" s="267">
        <f t="shared" ref="AD156" si="393">+B156</f>
        <v>9</v>
      </c>
      <c r="AE156">
        <f t="shared" ref="AE156" si="394">+D156</f>
        <v>3</v>
      </c>
    </row>
    <row r="157" spans="2:31" x14ac:dyDescent="0.55000000000000004">
      <c r="B157" s="266">
        <f t="shared" ref="B157" si="395">SUM(D157:AB157)-I157</f>
        <v>17</v>
      </c>
      <c r="C157" s="1">
        <v>44218</v>
      </c>
      <c r="D157">
        <v>8</v>
      </c>
      <c r="E157">
        <v>1</v>
      </c>
      <c r="F157">
        <v>1</v>
      </c>
      <c r="I157" s="266">
        <f t="shared" si="77"/>
        <v>7</v>
      </c>
      <c r="S157">
        <v>1</v>
      </c>
      <c r="T157">
        <v>2</v>
      </c>
      <c r="X157">
        <v>4</v>
      </c>
      <c r="AC157" s="1">
        <f t="shared" ref="AC157" si="396">+C157</f>
        <v>44218</v>
      </c>
      <c r="AD157" s="267">
        <f t="shared" ref="AD157" si="397">+B157</f>
        <v>17</v>
      </c>
      <c r="AE157">
        <f t="shared" ref="AE157" si="398">+D157</f>
        <v>8</v>
      </c>
    </row>
    <row r="158" spans="2:31" x14ac:dyDescent="0.55000000000000004">
      <c r="B158" s="266">
        <f t="shared" ref="B158" si="399">SUM(D158:AB158)-I158</f>
        <v>15</v>
      </c>
      <c r="C158" s="1">
        <v>44219</v>
      </c>
      <c r="D158">
        <v>3</v>
      </c>
      <c r="E158">
        <v>5</v>
      </c>
      <c r="G158">
        <v>1</v>
      </c>
      <c r="I158" s="266">
        <f t="shared" si="77"/>
        <v>6</v>
      </c>
      <c r="M158">
        <v>1</v>
      </c>
      <c r="T158">
        <v>1</v>
      </c>
      <c r="U158">
        <v>1</v>
      </c>
      <c r="X158">
        <v>2</v>
      </c>
      <c r="Y158">
        <v>1</v>
      </c>
      <c r="AC158" s="1">
        <f t="shared" ref="AC158" si="400">+C158</f>
        <v>44219</v>
      </c>
      <c r="AD158" s="267">
        <f t="shared" ref="AD158" si="401">+B158</f>
        <v>15</v>
      </c>
      <c r="AE158">
        <f t="shared" ref="AE158" si="402">+D158</f>
        <v>3</v>
      </c>
    </row>
    <row r="159" spans="2:31" x14ac:dyDescent="0.55000000000000004">
      <c r="B159" s="266">
        <f t="shared" ref="B159" si="403">SUM(D159:AB159)-I159</f>
        <v>7</v>
      </c>
      <c r="C159" s="1">
        <v>44220</v>
      </c>
      <c r="D159">
        <v>2</v>
      </c>
      <c r="E159">
        <v>2</v>
      </c>
      <c r="H159">
        <v>1</v>
      </c>
      <c r="I159" s="266">
        <f t="shared" si="77"/>
        <v>2</v>
      </c>
      <c r="Y159">
        <v>2</v>
      </c>
      <c r="AC159" s="1">
        <f t="shared" ref="AC159" si="404">+C159</f>
        <v>44220</v>
      </c>
      <c r="AD159" s="267">
        <f t="shared" ref="AD159" si="405">+B159</f>
        <v>7</v>
      </c>
      <c r="AE159">
        <f t="shared" ref="AE159" si="406">+D159</f>
        <v>2</v>
      </c>
    </row>
    <row r="160" spans="2:31" x14ac:dyDescent="0.55000000000000004">
      <c r="B160" s="266">
        <f t="shared" ref="B160" si="407">SUM(D160:AB160)-I160</f>
        <v>13</v>
      </c>
      <c r="C160" s="1">
        <v>44221</v>
      </c>
      <c r="D160">
        <v>8</v>
      </c>
      <c r="E160">
        <v>2</v>
      </c>
      <c r="G160">
        <v>1</v>
      </c>
      <c r="H160">
        <v>1</v>
      </c>
      <c r="I160" s="266">
        <f t="shared" si="77"/>
        <v>1</v>
      </c>
      <c r="S160">
        <v>1</v>
      </c>
      <c r="AC160" s="1">
        <f t="shared" ref="AC160" si="408">+C160</f>
        <v>44221</v>
      </c>
      <c r="AD160" s="267">
        <f t="shared" ref="AD160" si="409">+B160</f>
        <v>13</v>
      </c>
      <c r="AE160">
        <f t="shared" ref="AE160" si="410">+D160</f>
        <v>8</v>
      </c>
    </row>
    <row r="161" spans="2:31" x14ac:dyDescent="0.55000000000000004">
      <c r="B161" s="266">
        <f t="shared" ref="B161:B162" si="411">SUM(D161:AB161)-I161</f>
        <v>20</v>
      </c>
      <c r="C161" s="1">
        <v>44222</v>
      </c>
      <c r="D161">
        <v>5</v>
      </c>
      <c r="E161">
        <v>7</v>
      </c>
      <c r="F161">
        <v>1</v>
      </c>
      <c r="I161" s="266">
        <f t="shared" si="77"/>
        <v>7</v>
      </c>
      <c r="M161">
        <v>4</v>
      </c>
      <c r="T161">
        <v>1</v>
      </c>
      <c r="Y161">
        <v>2</v>
      </c>
      <c r="AC161" s="1">
        <f t="shared" ref="AC161" si="412">+C161</f>
        <v>44222</v>
      </c>
      <c r="AD161" s="267">
        <f t="shared" ref="AD161" si="413">+B161</f>
        <v>20</v>
      </c>
      <c r="AE161">
        <f t="shared" ref="AE161" si="414">+D161</f>
        <v>5</v>
      </c>
    </row>
    <row r="162" spans="2:31" x14ac:dyDescent="0.55000000000000004">
      <c r="B162" s="266">
        <f t="shared" si="411"/>
        <v>13</v>
      </c>
      <c r="C162" s="1">
        <v>44223</v>
      </c>
      <c r="D162">
        <v>7</v>
      </c>
      <c r="E162">
        <v>1</v>
      </c>
      <c r="F162">
        <v>1</v>
      </c>
      <c r="I162" s="266">
        <f t="shared" si="77"/>
        <v>4</v>
      </c>
      <c r="T162">
        <v>1</v>
      </c>
      <c r="X162">
        <v>1</v>
      </c>
      <c r="Y162">
        <v>2</v>
      </c>
      <c r="AC162" s="1">
        <f t="shared" ref="AC162" si="415">+C162</f>
        <v>44223</v>
      </c>
      <c r="AD162" s="267">
        <f t="shared" ref="AD162" si="416">+B162</f>
        <v>13</v>
      </c>
      <c r="AE162">
        <f t="shared" ref="AE162" si="417">+D162</f>
        <v>7</v>
      </c>
    </row>
    <row r="163" spans="2:31" x14ac:dyDescent="0.55000000000000004">
      <c r="B163" s="266">
        <f t="shared" ref="B163" si="418">SUM(D163:AB163)-I163</f>
        <v>16</v>
      </c>
      <c r="C163" s="1">
        <v>44224</v>
      </c>
      <c r="D163">
        <v>9</v>
      </c>
      <c r="E163">
        <v>5</v>
      </c>
      <c r="I163" s="266">
        <f t="shared" si="77"/>
        <v>2</v>
      </c>
      <c r="S163">
        <v>1</v>
      </c>
      <c r="Y163">
        <v>1</v>
      </c>
      <c r="AC163" s="1">
        <f t="shared" ref="AC163" si="419">+C163</f>
        <v>44224</v>
      </c>
      <c r="AD163" s="267">
        <f t="shared" ref="AD163" si="420">+B163</f>
        <v>16</v>
      </c>
      <c r="AE163">
        <f t="shared" ref="AE163" si="421">+D163</f>
        <v>9</v>
      </c>
    </row>
    <row r="164" spans="2:31" x14ac:dyDescent="0.55000000000000004">
      <c r="B164" s="266">
        <f t="shared" ref="B164" si="422">SUM(D164:AB164)-I164</f>
        <v>16</v>
      </c>
      <c r="C164" s="1">
        <v>44225</v>
      </c>
      <c r="D164">
        <v>9</v>
      </c>
      <c r="F164">
        <v>1</v>
      </c>
      <c r="G164">
        <v>1</v>
      </c>
      <c r="H164">
        <v>3</v>
      </c>
      <c r="I164" s="266">
        <f t="shared" si="77"/>
        <v>2</v>
      </c>
      <c r="S164">
        <v>2</v>
      </c>
      <c r="AC164" s="1">
        <f t="shared" ref="AC164" si="423">+C164</f>
        <v>44225</v>
      </c>
      <c r="AD164" s="267">
        <f t="shared" ref="AD164" si="424">+B164</f>
        <v>16</v>
      </c>
      <c r="AE164">
        <f t="shared" ref="AE164" si="425">+D164</f>
        <v>9</v>
      </c>
    </row>
    <row r="165" spans="2:31" x14ac:dyDescent="0.55000000000000004">
      <c r="B165" s="266"/>
      <c r="C165" s="1"/>
      <c r="I165" s="266"/>
      <c r="AC165" s="1"/>
      <c r="AD165" s="267"/>
    </row>
    <row r="166" spans="2:31" x14ac:dyDescent="0.55000000000000004">
      <c r="B166" s="240"/>
      <c r="C166" s="1"/>
      <c r="AC166" s="279">
        <v>1</v>
      </c>
    </row>
    <row r="167" spans="2:31" s="265" customFormat="1" ht="5" customHeight="1" x14ac:dyDescent="0.55000000000000004">
      <c r="B167" s="264"/>
      <c r="C167" s="263"/>
      <c r="AB167" s="5"/>
    </row>
    <row r="168" spans="2:31" ht="5.5" customHeight="1" x14ac:dyDescent="0.55000000000000004">
      <c r="B168" s="257"/>
      <c r="C168" s="1"/>
    </row>
    <row r="169" spans="2:31" x14ac:dyDescent="0.55000000000000004">
      <c r="B169">
        <f>SUM(B2:B168)</f>
        <v>2335</v>
      </c>
      <c r="C169" s="1" t="s">
        <v>348</v>
      </c>
      <c r="D169" s="27">
        <f>SUM(D2:D168)</f>
        <v>808</v>
      </c>
      <c r="E169" s="27">
        <f>SUM(E2:E168)</f>
        <v>398</v>
      </c>
      <c r="F169" s="27">
        <f>SUM(F2:F168)</f>
        <v>226</v>
      </c>
      <c r="G169" s="27">
        <f>SUM(G2:G168)</f>
        <v>177</v>
      </c>
      <c r="H169" s="27">
        <f>SUM(H2:H168)</f>
        <v>170</v>
      </c>
      <c r="J169">
        <f t="shared" ref="J169:AA169" si="426">SUM(J2:J168)</f>
        <v>33</v>
      </c>
      <c r="K169">
        <f t="shared" si="426"/>
        <v>2</v>
      </c>
      <c r="L169">
        <f t="shared" si="426"/>
        <v>7</v>
      </c>
      <c r="M169">
        <f t="shared" si="426"/>
        <v>18</v>
      </c>
      <c r="N169">
        <f t="shared" si="426"/>
        <v>12</v>
      </c>
      <c r="O169">
        <f t="shared" si="426"/>
        <v>25</v>
      </c>
      <c r="P169">
        <f t="shared" si="426"/>
        <v>28</v>
      </c>
      <c r="Q169">
        <f t="shared" si="426"/>
        <v>2</v>
      </c>
      <c r="R169">
        <f t="shared" si="426"/>
        <v>11</v>
      </c>
      <c r="S169">
        <f t="shared" si="426"/>
        <v>12</v>
      </c>
      <c r="T169">
        <f t="shared" si="426"/>
        <v>28</v>
      </c>
      <c r="U169">
        <f t="shared" si="426"/>
        <v>49</v>
      </c>
      <c r="V169">
        <f t="shared" si="426"/>
        <v>75</v>
      </c>
      <c r="W169">
        <f t="shared" si="426"/>
        <v>24</v>
      </c>
      <c r="X169">
        <f t="shared" si="426"/>
        <v>32</v>
      </c>
      <c r="Y169">
        <f t="shared" si="426"/>
        <v>117</v>
      </c>
      <c r="Z169">
        <f t="shared" si="426"/>
        <v>42</v>
      </c>
      <c r="AA169">
        <f t="shared" si="426"/>
        <v>39</v>
      </c>
    </row>
    <row r="170" spans="2:31" x14ac:dyDescent="0.55000000000000004">
      <c r="C170" s="1"/>
    </row>
    <row r="171" spans="2:31" ht="5" customHeight="1" x14ac:dyDescent="0.55000000000000004">
      <c r="C171" s="1"/>
    </row>
    <row r="174" spans="2:31" x14ac:dyDescent="0.55000000000000004">
      <c r="B174" s="240"/>
      <c r="J174">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63" zoomScale="70" zoomScaleNormal="70" workbookViewId="0">
      <selection activeCell="U86" sqref="U86"/>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07"/>
  <sheetViews>
    <sheetView topLeftCell="A2" workbookViewId="0">
      <pane xSplit="2" ySplit="2" topLeftCell="G194" activePane="bottomRight" state="frozen"/>
      <selection activeCell="O24" sqref="O24"/>
      <selection pane="topRight" activeCell="O24" sqref="O24"/>
      <selection pane="bottomLeft" activeCell="O24" sqref="O24"/>
      <selection pane="bottomRight" activeCell="H205" sqref="H205:Z205"/>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9" customWidth="1"/>
    <col min="13" max="14" width="4.83203125" customWidth="1"/>
    <col min="15" max="15" width="6.6640625" bestFit="1" customWidth="1"/>
    <col min="16" max="16" width="8.5" bestFit="1" customWidth="1"/>
    <col min="17" max="17" width="4.83203125" bestFit="1" customWidth="1"/>
    <col min="18" max="18" width="4.83203125" style="269"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2" t="s">
        <v>406</v>
      </c>
      <c r="M3" s="247" t="s">
        <v>132</v>
      </c>
      <c r="N3" s="247" t="s">
        <v>9</v>
      </c>
      <c r="O3" s="250" t="s">
        <v>182</v>
      </c>
      <c r="P3" s="250" t="s">
        <v>183</v>
      </c>
      <c r="Q3" s="250" t="s">
        <v>233</v>
      </c>
      <c r="R3" s="268"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3"/>
      <c r="M5" s="5"/>
      <c r="N5" s="248"/>
      <c r="O5" s="5">
        <v>3</v>
      </c>
      <c r="P5" s="5"/>
      <c r="Q5" s="5"/>
      <c r="R5" s="270"/>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3"/>
      <c r="M6" s="5"/>
      <c r="N6" s="248"/>
      <c r="O6" s="5"/>
      <c r="P6" s="5"/>
      <c r="Q6" s="5"/>
      <c r="R6" s="270"/>
      <c r="S6" s="5"/>
      <c r="T6" s="5"/>
      <c r="U6" s="1">
        <v>44026</v>
      </c>
      <c r="X6" s="45">
        <v>0</v>
      </c>
      <c r="Z6" s="45">
        <v>0</v>
      </c>
    </row>
    <row r="7" spans="1:26" x14ac:dyDescent="0.55000000000000004">
      <c r="A7">
        <v>3</v>
      </c>
      <c r="C7" s="45" t="s">
        <v>191</v>
      </c>
      <c r="D7" t="s">
        <v>192</v>
      </c>
      <c r="E7">
        <v>36</v>
      </c>
      <c r="H7" s="5">
        <v>5</v>
      </c>
      <c r="I7" s="248">
        <f>+I5+H7</f>
        <v>6</v>
      </c>
      <c r="J7" s="5"/>
      <c r="K7" s="248"/>
      <c r="L7" s="273"/>
      <c r="M7" s="5"/>
      <c r="N7" s="248"/>
      <c r="O7" s="5">
        <v>8</v>
      </c>
      <c r="P7" s="5"/>
      <c r="Q7" s="5"/>
      <c r="R7" s="270"/>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3"/>
      <c r="M8" s="5"/>
      <c r="N8" s="248"/>
      <c r="O8" s="5">
        <v>0</v>
      </c>
      <c r="P8" s="5"/>
      <c r="Q8" s="5"/>
      <c r="R8" s="270"/>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3"/>
      <c r="M9" s="5"/>
      <c r="N9" s="248"/>
      <c r="O9" s="5">
        <v>12</v>
      </c>
      <c r="P9" s="5"/>
      <c r="Q9" s="5"/>
      <c r="R9" s="270"/>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3"/>
      <c r="M10" s="5"/>
      <c r="N10" s="248"/>
      <c r="O10" s="5">
        <v>18</v>
      </c>
      <c r="P10" s="5"/>
      <c r="Q10" s="5"/>
      <c r="R10" s="270"/>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3"/>
      <c r="M11" s="5"/>
      <c r="N11" s="248"/>
      <c r="O11" s="5">
        <v>9</v>
      </c>
      <c r="P11" s="5"/>
      <c r="Q11" s="5"/>
      <c r="R11" s="270"/>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3"/>
      <c r="M12" s="5"/>
      <c r="N12" s="248"/>
      <c r="O12" s="5">
        <v>5</v>
      </c>
      <c r="P12" s="5"/>
      <c r="Q12" s="5"/>
      <c r="R12" s="270"/>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3"/>
      <c r="M13" s="5"/>
      <c r="N13" s="248"/>
      <c r="O13" s="5">
        <v>14</v>
      </c>
      <c r="P13" s="5"/>
      <c r="Q13" s="5"/>
      <c r="R13" s="270"/>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3"/>
      <c r="M14" s="5"/>
      <c r="N14" s="248"/>
      <c r="O14" s="5">
        <v>24</v>
      </c>
      <c r="P14" s="5">
        <v>16</v>
      </c>
      <c r="Q14" s="5"/>
      <c r="R14" s="270"/>
      <c r="S14" s="5"/>
      <c r="T14" s="248">
        <f t="shared" ref="T14:T19" si="5">+T13+O14-P14</f>
        <v>77</v>
      </c>
      <c r="U14" s="1">
        <v>44034</v>
      </c>
      <c r="V14" s="5">
        <v>18</v>
      </c>
      <c r="W14" s="27">
        <f t="shared" si="0"/>
        <v>82</v>
      </c>
      <c r="X14" s="254">
        <f t="shared" si="1"/>
        <v>82</v>
      </c>
      <c r="Y14" s="5">
        <v>24</v>
      </c>
      <c r="Z14" s="251">
        <f>+Z13+Y14-P14</f>
        <v>77</v>
      </c>
    </row>
    <row r="15" spans="1:26" x14ac:dyDescent="0.55000000000000004">
      <c r="A15">
        <v>11</v>
      </c>
      <c r="B15" s="249"/>
      <c r="C15" s="45" t="s">
        <v>209</v>
      </c>
      <c r="D15" t="s">
        <v>210</v>
      </c>
      <c r="E15">
        <v>24</v>
      </c>
      <c r="G15" s="1">
        <v>44035</v>
      </c>
      <c r="H15" s="5">
        <v>13</v>
      </c>
      <c r="I15" s="248">
        <f t="shared" si="2"/>
        <v>95</v>
      </c>
      <c r="J15" s="5"/>
      <c r="K15" s="248"/>
      <c r="L15" s="273"/>
      <c r="M15" s="5"/>
      <c r="N15" s="248"/>
      <c r="O15" s="5">
        <v>19</v>
      </c>
      <c r="P15" s="5">
        <v>11</v>
      </c>
      <c r="Q15" s="5"/>
      <c r="R15" s="270"/>
      <c r="S15" s="5"/>
      <c r="T15" s="248">
        <f t="shared" si="5"/>
        <v>85</v>
      </c>
      <c r="U15" s="1">
        <v>44035</v>
      </c>
      <c r="V15" s="5">
        <v>13</v>
      </c>
      <c r="W15" s="27">
        <f t="shared" si="0"/>
        <v>95</v>
      </c>
      <c r="X15" s="254">
        <f t="shared" si="1"/>
        <v>95</v>
      </c>
      <c r="Y15" s="5">
        <v>19</v>
      </c>
      <c r="Z15" s="251">
        <f t="shared" ref="Z15:Z19" si="6">+Z14+Y15-P15</f>
        <v>85</v>
      </c>
    </row>
    <row r="16" spans="1:26" x14ac:dyDescent="0.55000000000000004">
      <c r="A16">
        <v>12</v>
      </c>
      <c r="B16" s="249"/>
      <c r="C16" s="45" t="s">
        <v>211</v>
      </c>
      <c r="D16" t="s">
        <v>212</v>
      </c>
      <c r="E16">
        <v>24</v>
      </c>
      <c r="G16" s="1">
        <v>44036</v>
      </c>
      <c r="H16" s="5">
        <v>20</v>
      </c>
      <c r="I16" s="248">
        <f t="shared" si="2"/>
        <v>115</v>
      </c>
      <c r="J16" s="5"/>
      <c r="K16" s="248"/>
      <c r="L16" s="273"/>
      <c r="M16" s="5"/>
      <c r="N16" s="248"/>
      <c r="O16" s="5">
        <v>38</v>
      </c>
      <c r="P16" s="5">
        <v>9</v>
      </c>
      <c r="Q16" s="5"/>
      <c r="R16" s="270"/>
      <c r="S16" s="5"/>
      <c r="T16" s="248">
        <f t="shared" si="5"/>
        <v>114</v>
      </c>
      <c r="U16" s="1">
        <f t="shared" ref="U16:U47" si="7">+G16</f>
        <v>44036</v>
      </c>
      <c r="V16" s="5">
        <v>20</v>
      </c>
      <c r="W16" s="27">
        <f t="shared" si="0"/>
        <v>115</v>
      </c>
      <c r="X16" s="254">
        <f t="shared" si="1"/>
        <v>115</v>
      </c>
      <c r="Y16" s="5">
        <f>+O16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4"/>
      <c r="M17" s="5">
        <v>0</v>
      </c>
      <c r="N17" s="252">
        <v>3</v>
      </c>
      <c r="O17" s="5">
        <v>38</v>
      </c>
      <c r="P17" s="5">
        <v>5</v>
      </c>
      <c r="Q17" s="5"/>
      <c r="R17" s="270"/>
      <c r="S17" s="5"/>
      <c r="T17" s="248">
        <f t="shared" si="5"/>
        <v>147</v>
      </c>
      <c r="U17" s="1">
        <f t="shared" si="7"/>
        <v>44037</v>
      </c>
      <c r="V17" s="5">
        <f t="shared" ref="V17:V48" si="8">+H17</f>
        <v>22</v>
      </c>
      <c r="W17" s="27">
        <f t="shared" si="0"/>
        <v>213</v>
      </c>
      <c r="X17" s="254">
        <f t="shared" si="1"/>
        <v>137</v>
      </c>
      <c r="Y17" s="5">
        <f>+O17</f>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9">+K17+J18</f>
        <v>73</v>
      </c>
      <c r="L18" s="275"/>
      <c r="M18" s="5">
        <v>0</v>
      </c>
      <c r="N18" s="253">
        <f t="shared" ref="N18:N42" si="10">+N17+M18</f>
        <v>3</v>
      </c>
      <c r="O18" s="5">
        <v>38</v>
      </c>
      <c r="P18" s="5">
        <v>15</v>
      </c>
      <c r="Q18" s="5"/>
      <c r="R18" s="270"/>
      <c r="S18" s="5"/>
      <c r="T18" s="248">
        <f t="shared" si="5"/>
        <v>170</v>
      </c>
      <c r="U18" s="1">
        <f t="shared" si="7"/>
        <v>44038</v>
      </c>
      <c r="V18" s="5">
        <f t="shared" si="8"/>
        <v>41</v>
      </c>
      <c r="W18" s="27">
        <f t="shared" si="0"/>
        <v>254</v>
      </c>
      <c r="X18" s="254">
        <f t="shared" si="1"/>
        <v>178</v>
      </c>
      <c r="Y18" s="5">
        <f>+O18</f>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9"/>
        <v>73</v>
      </c>
      <c r="L19" s="275"/>
      <c r="M19" s="5"/>
      <c r="N19" s="253">
        <f t="shared" si="10"/>
        <v>3</v>
      </c>
      <c r="O19" s="130">
        <v>13</v>
      </c>
      <c r="P19" s="5">
        <v>18</v>
      </c>
      <c r="Q19" s="5"/>
      <c r="R19" s="270"/>
      <c r="S19" s="5"/>
      <c r="T19" s="254">
        <f t="shared" si="5"/>
        <v>165</v>
      </c>
      <c r="U19" s="1">
        <f t="shared" si="7"/>
        <v>44039</v>
      </c>
      <c r="V19" s="5">
        <f t="shared" si="8"/>
        <v>57</v>
      </c>
      <c r="W19" s="27">
        <f t="shared" si="0"/>
        <v>311</v>
      </c>
      <c r="X19" s="254">
        <f t="shared" si="1"/>
        <v>235</v>
      </c>
      <c r="Y19" s="5">
        <f>+O19</f>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9"/>
        <v>75</v>
      </c>
      <c r="L20" s="275"/>
      <c r="M20" s="5"/>
      <c r="N20" s="253">
        <f t="shared" si="10"/>
        <v>3</v>
      </c>
      <c r="O20" s="130">
        <v>15</v>
      </c>
      <c r="P20" s="5">
        <v>43</v>
      </c>
      <c r="Q20" s="6">
        <v>4</v>
      </c>
      <c r="R20" s="271"/>
      <c r="S20" s="239">
        <f>+Q20+1</f>
        <v>5</v>
      </c>
      <c r="T20" s="254">
        <f t="shared" ref="T20:T25" si="11">+T19+O20-P20-Q20</f>
        <v>133</v>
      </c>
      <c r="U20" s="1">
        <f t="shared" si="7"/>
        <v>44040</v>
      </c>
      <c r="V20" s="5">
        <f t="shared" si="8"/>
        <v>89</v>
      </c>
      <c r="W20" s="27">
        <f t="shared" si="0"/>
        <v>400</v>
      </c>
      <c r="X20" s="254">
        <f>+X19+V20-J20</f>
        <v>322</v>
      </c>
      <c r="Y20" s="5">
        <f t="shared" ref="Y20:Y23" si="12">+O20</f>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9"/>
        <v>79</v>
      </c>
      <c r="L21" s="275"/>
      <c r="M21" s="5"/>
      <c r="N21" s="253">
        <f t="shared" si="10"/>
        <v>3</v>
      </c>
      <c r="O21" s="130">
        <v>18</v>
      </c>
      <c r="P21" s="5">
        <v>8</v>
      </c>
      <c r="Q21" s="6"/>
      <c r="R21" s="271"/>
      <c r="S21" s="239">
        <f>+S20+Q21</f>
        <v>5</v>
      </c>
      <c r="T21" s="254">
        <f t="shared" si="11"/>
        <v>143</v>
      </c>
      <c r="U21" s="1">
        <f t="shared" si="7"/>
        <v>44041</v>
      </c>
      <c r="V21" s="5">
        <f t="shared" si="8"/>
        <v>96</v>
      </c>
      <c r="W21" s="27">
        <f t="shared" si="0"/>
        <v>496</v>
      </c>
      <c r="X21" s="254">
        <f>+X20+V21-J21</f>
        <v>414</v>
      </c>
      <c r="Y21" s="5">
        <f t="shared" si="12"/>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9"/>
        <v>82</v>
      </c>
      <c r="L22" s="275"/>
      <c r="M22" s="5"/>
      <c r="N22" s="253">
        <f t="shared" si="10"/>
        <v>3</v>
      </c>
      <c r="O22" s="130">
        <v>0</v>
      </c>
      <c r="P22" s="5">
        <v>30</v>
      </c>
      <c r="Q22" s="6">
        <v>5</v>
      </c>
      <c r="R22" s="271"/>
      <c r="S22" s="239">
        <f t="shared" ref="S22:S25" si="14">+S21+Q22</f>
        <v>10</v>
      </c>
      <c r="T22" s="254">
        <f t="shared" si="11"/>
        <v>108</v>
      </c>
      <c r="U22" s="1">
        <f t="shared" si="7"/>
        <v>44042</v>
      </c>
      <c r="V22" s="5">
        <f t="shared" si="8"/>
        <v>112</v>
      </c>
      <c r="W22" s="27">
        <f t="shared" si="0"/>
        <v>608</v>
      </c>
      <c r="X22" s="254">
        <f>+X21+V22-J22</f>
        <v>523</v>
      </c>
      <c r="Y22" s="5">
        <f t="shared" si="12"/>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9"/>
        <v>89</v>
      </c>
      <c r="L23" s="275"/>
      <c r="M23" s="5"/>
      <c r="N23" s="253">
        <f t="shared" si="10"/>
        <v>3</v>
      </c>
      <c r="O23" s="130">
        <v>8</v>
      </c>
      <c r="P23" s="5"/>
      <c r="Q23" s="6">
        <v>7</v>
      </c>
      <c r="R23" s="271"/>
      <c r="S23" s="239">
        <f t="shared" si="14"/>
        <v>17</v>
      </c>
      <c r="T23" s="254">
        <f t="shared" si="11"/>
        <v>109</v>
      </c>
      <c r="U23" s="1">
        <f t="shared" si="7"/>
        <v>44043</v>
      </c>
      <c r="V23" s="5">
        <f t="shared" si="8"/>
        <v>31</v>
      </c>
      <c r="W23" s="27">
        <f t="shared" si="0"/>
        <v>639</v>
      </c>
      <c r="X23" s="254">
        <f>+X22+V23-J23</f>
        <v>547</v>
      </c>
      <c r="Y23" s="5">
        <f t="shared" si="12"/>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9"/>
        <v>96</v>
      </c>
      <c r="L24" s="275"/>
      <c r="M24" s="5"/>
      <c r="N24" s="253">
        <f t="shared" si="10"/>
        <v>3</v>
      </c>
      <c r="O24" s="130">
        <v>9</v>
      </c>
      <c r="P24" s="5"/>
      <c r="Q24" s="6">
        <v>6</v>
      </c>
      <c r="R24" s="271"/>
      <c r="S24" s="239">
        <f t="shared" si="14"/>
        <v>23</v>
      </c>
      <c r="T24" s="254">
        <f t="shared" si="11"/>
        <v>112</v>
      </c>
      <c r="U24" s="1">
        <f t="shared" si="7"/>
        <v>44044</v>
      </c>
      <c r="V24" s="5">
        <f t="shared" si="8"/>
        <v>30</v>
      </c>
      <c r="W24" s="27">
        <f t="shared" si="0"/>
        <v>669</v>
      </c>
      <c r="X24" s="254">
        <f>+X23+V24-J24-1</f>
        <v>569</v>
      </c>
      <c r="Y24" s="5">
        <f t="shared" ref="Y24" si="15">+O24</f>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9"/>
        <v>103</v>
      </c>
      <c r="L25" s="275"/>
      <c r="M25" s="5"/>
      <c r="N25" s="253">
        <f t="shared" si="10"/>
        <v>3</v>
      </c>
      <c r="O25" s="130">
        <v>8</v>
      </c>
      <c r="P25" s="5"/>
      <c r="Q25" s="6">
        <v>4</v>
      </c>
      <c r="R25" s="271"/>
      <c r="S25" s="239">
        <f t="shared" si="14"/>
        <v>27</v>
      </c>
      <c r="T25" s="254">
        <f t="shared" si="11"/>
        <v>116</v>
      </c>
      <c r="U25" s="1">
        <f t="shared" si="7"/>
        <v>44045</v>
      </c>
      <c r="V25" s="5">
        <f t="shared" si="8"/>
        <v>28</v>
      </c>
      <c r="W25" s="27">
        <f t="shared" si="0"/>
        <v>697</v>
      </c>
      <c r="X25" s="254">
        <f t="shared" ref="X25:X30" si="16">+X24+V25-J25</f>
        <v>590</v>
      </c>
      <c r="Y25" s="5">
        <f t="shared" ref="Y25" si="17">+O25</f>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9"/>
        <v>115</v>
      </c>
      <c r="L26" s="275"/>
      <c r="M26" s="5"/>
      <c r="N26" s="253">
        <f t="shared" si="10"/>
        <v>3</v>
      </c>
      <c r="O26" s="130">
        <v>9</v>
      </c>
      <c r="P26" s="5"/>
      <c r="Q26" s="6">
        <v>11</v>
      </c>
      <c r="R26" s="271"/>
      <c r="S26" s="239">
        <f t="shared" ref="S26:S27" si="18">+S25+Q26</f>
        <v>38</v>
      </c>
      <c r="T26" s="254">
        <f t="shared" ref="T26:T27" si="19">+T25+O26-P26-Q26</f>
        <v>114</v>
      </c>
      <c r="U26" s="1">
        <f t="shared" si="7"/>
        <v>44046</v>
      </c>
      <c r="V26" s="5">
        <f t="shared" si="8"/>
        <v>28</v>
      </c>
      <c r="W26" s="27">
        <f t="shared" si="0"/>
        <v>725</v>
      </c>
      <c r="X26" s="254">
        <f t="shared" si="16"/>
        <v>606</v>
      </c>
      <c r="Y26" s="5">
        <f t="shared" ref="Y26" si="20">+O26</f>
        <v>9</v>
      </c>
      <c r="Z26" s="251">
        <f t="shared" ref="Z26" si="21">+Z25+Y26-P26-Q26</f>
        <v>114</v>
      </c>
    </row>
    <row r="27" spans="1:26" x14ac:dyDescent="0.55000000000000004">
      <c r="A27">
        <v>23</v>
      </c>
      <c r="B27" s="249"/>
      <c r="C27" s="45" t="s">
        <v>234</v>
      </c>
      <c r="D27" t="s">
        <v>235</v>
      </c>
      <c r="E27">
        <v>24</v>
      </c>
      <c r="G27" s="1">
        <v>44047</v>
      </c>
      <c r="H27" s="130">
        <v>22</v>
      </c>
      <c r="I27" s="248">
        <f t="shared" si="2"/>
        <v>747</v>
      </c>
      <c r="J27" s="130">
        <v>10</v>
      </c>
      <c r="K27" s="253">
        <f t="shared" si="9"/>
        <v>125</v>
      </c>
      <c r="L27" s="275"/>
      <c r="M27" s="5"/>
      <c r="N27" s="253">
        <f t="shared" si="10"/>
        <v>3</v>
      </c>
      <c r="O27" s="130">
        <v>13</v>
      </c>
      <c r="P27" s="5"/>
      <c r="Q27" s="6">
        <v>5</v>
      </c>
      <c r="R27" s="271"/>
      <c r="S27" s="239">
        <f t="shared" si="18"/>
        <v>43</v>
      </c>
      <c r="T27" s="254">
        <f t="shared" si="19"/>
        <v>122</v>
      </c>
      <c r="U27" s="1">
        <f t="shared" si="7"/>
        <v>44047</v>
      </c>
      <c r="V27" s="5">
        <f t="shared" si="8"/>
        <v>22</v>
      </c>
      <c r="W27" s="27">
        <f t="shared" si="0"/>
        <v>747</v>
      </c>
      <c r="X27" s="254">
        <f t="shared" si="16"/>
        <v>618</v>
      </c>
      <c r="Y27" s="5">
        <f t="shared" ref="Y27" si="22">+O27</f>
        <v>13</v>
      </c>
      <c r="Z27" s="251">
        <f t="shared" ref="Z27" si="23">+Z26+Y27-P27-Q27</f>
        <v>122</v>
      </c>
    </row>
    <row r="28" spans="1:26" x14ac:dyDescent="0.55000000000000004">
      <c r="A28">
        <v>24</v>
      </c>
      <c r="B28" s="249"/>
      <c r="C28" s="45" t="s">
        <v>239</v>
      </c>
      <c r="D28" t="s">
        <v>236</v>
      </c>
      <c r="E28">
        <v>24</v>
      </c>
      <c r="G28" s="1">
        <v>44048</v>
      </c>
      <c r="H28" s="130">
        <v>27</v>
      </c>
      <c r="I28" s="248">
        <f t="shared" si="2"/>
        <v>774</v>
      </c>
      <c r="J28" s="130">
        <v>8</v>
      </c>
      <c r="K28" s="253">
        <f t="shared" si="9"/>
        <v>133</v>
      </c>
      <c r="L28" s="275"/>
      <c r="M28" s="5"/>
      <c r="N28" s="253">
        <f t="shared" si="10"/>
        <v>3</v>
      </c>
      <c r="O28" s="130">
        <v>12</v>
      </c>
      <c r="P28" s="5"/>
      <c r="Q28" s="6">
        <v>4</v>
      </c>
      <c r="R28" s="271"/>
      <c r="S28" s="239">
        <f t="shared" ref="S28" si="24">+S27+Q28</f>
        <v>47</v>
      </c>
      <c r="T28" s="254">
        <f t="shared" ref="T28" si="25">+T27+O28-P28-Q28</f>
        <v>130</v>
      </c>
      <c r="U28" s="1">
        <f t="shared" si="7"/>
        <v>44048</v>
      </c>
      <c r="V28" s="5">
        <f t="shared" si="8"/>
        <v>27</v>
      </c>
      <c r="W28" s="27">
        <f t="shared" si="0"/>
        <v>774</v>
      </c>
      <c r="X28" s="254">
        <f t="shared" si="16"/>
        <v>637</v>
      </c>
      <c r="Y28" s="5">
        <f t="shared" ref="Y28" si="26">+O28</f>
        <v>12</v>
      </c>
      <c r="Z28" s="251">
        <f t="shared" ref="Z28" si="27">+Z27+Y28-P28-Q28</f>
        <v>130</v>
      </c>
    </row>
    <row r="29" spans="1:26" x14ac:dyDescent="0.55000000000000004">
      <c r="A29">
        <v>25</v>
      </c>
      <c r="B29" s="249"/>
      <c r="C29" s="45" t="s">
        <v>238</v>
      </c>
      <c r="D29" t="s">
        <v>237</v>
      </c>
      <c r="E29">
        <v>24</v>
      </c>
      <c r="G29" s="1">
        <v>44049</v>
      </c>
      <c r="H29" s="130">
        <v>26</v>
      </c>
      <c r="I29" s="248">
        <f t="shared" si="2"/>
        <v>800</v>
      </c>
      <c r="J29" s="130">
        <v>20</v>
      </c>
      <c r="K29" s="253">
        <f t="shared" si="9"/>
        <v>153</v>
      </c>
      <c r="L29" s="275"/>
      <c r="M29" s="5"/>
      <c r="N29" s="253">
        <f t="shared" si="10"/>
        <v>3</v>
      </c>
      <c r="O29" s="130">
        <v>10</v>
      </c>
      <c r="P29" s="5"/>
      <c r="Q29" s="6">
        <v>12</v>
      </c>
      <c r="R29" s="271"/>
      <c r="S29" s="239">
        <f t="shared" ref="S29" si="28">+S28+Q29</f>
        <v>59</v>
      </c>
      <c r="T29" s="254">
        <f t="shared" ref="T29" si="29">+T28+O29-P29-Q29</f>
        <v>128</v>
      </c>
      <c r="U29" s="1">
        <f t="shared" si="7"/>
        <v>44049</v>
      </c>
      <c r="V29" s="5">
        <f t="shared" si="8"/>
        <v>26</v>
      </c>
      <c r="W29" s="27">
        <f t="shared" si="0"/>
        <v>800</v>
      </c>
      <c r="X29" s="254">
        <f t="shared" si="16"/>
        <v>643</v>
      </c>
      <c r="Y29" s="5">
        <f t="shared" ref="Y29" si="30">+O29</f>
        <v>10</v>
      </c>
      <c r="Z29" s="251">
        <f t="shared" ref="Z29" si="31">+Z28+Y29-P29-Q29</f>
        <v>128</v>
      </c>
    </row>
    <row r="30" spans="1:26" x14ac:dyDescent="0.55000000000000004">
      <c r="A30">
        <v>26</v>
      </c>
      <c r="B30" s="249"/>
      <c r="C30" s="45" t="s">
        <v>240</v>
      </c>
      <c r="D30" t="s">
        <v>241</v>
      </c>
      <c r="E30">
        <v>24</v>
      </c>
      <c r="G30" s="1">
        <v>44050</v>
      </c>
      <c r="H30" s="130">
        <v>25</v>
      </c>
      <c r="I30" s="248">
        <f t="shared" si="2"/>
        <v>825</v>
      </c>
      <c r="J30" s="130">
        <v>28</v>
      </c>
      <c r="K30" s="253">
        <f t="shared" si="9"/>
        <v>181</v>
      </c>
      <c r="L30" s="275"/>
      <c r="M30" s="5"/>
      <c r="N30" s="253">
        <f t="shared" si="10"/>
        <v>3</v>
      </c>
      <c r="O30" s="130">
        <v>8</v>
      </c>
      <c r="P30" s="5"/>
      <c r="Q30" s="6">
        <v>9</v>
      </c>
      <c r="R30" s="271"/>
      <c r="S30" s="239">
        <f t="shared" ref="S30" si="32">+S29+Q30</f>
        <v>68</v>
      </c>
      <c r="T30" s="254">
        <f t="shared" ref="T30" si="33">+T29+O30-P30-Q30</f>
        <v>127</v>
      </c>
      <c r="U30" s="1">
        <f t="shared" si="7"/>
        <v>44050</v>
      </c>
      <c r="V30" s="5">
        <f t="shared" si="8"/>
        <v>25</v>
      </c>
      <c r="W30" s="27">
        <f t="shared" si="0"/>
        <v>825</v>
      </c>
      <c r="X30" s="254">
        <f t="shared" si="16"/>
        <v>640</v>
      </c>
      <c r="Y30" s="5">
        <f t="shared" ref="Y30" si="34">+O30</f>
        <v>8</v>
      </c>
      <c r="Z30" s="251">
        <f t="shared" ref="Z30" si="35">+Z29+Y30-P30-Q30</f>
        <v>127</v>
      </c>
    </row>
    <row r="31" spans="1:26" x14ac:dyDescent="0.55000000000000004">
      <c r="A31">
        <v>27</v>
      </c>
      <c r="B31" s="249"/>
      <c r="C31" s="45" t="s">
        <v>242</v>
      </c>
      <c r="D31" t="s">
        <v>243</v>
      </c>
      <c r="E31">
        <v>24</v>
      </c>
      <c r="G31" s="1">
        <v>44051</v>
      </c>
      <c r="H31" s="130">
        <v>15</v>
      </c>
      <c r="I31" s="248">
        <f t="shared" si="2"/>
        <v>840</v>
      </c>
      <c r="J31" s="130">
        <v>30</v>
      </c>
      <c r="K31" s="253">
        <f t="shared" si="9"/>
        <v>211</v>
      </c>
      <c r="L31" s="275"/>
      <c r="M31" s="5"/>
      <c r="N31" s="253">
        <f t="shared" si="10"/>
        <v>3</v>
      </c>
      <c r="O31" s="130">
        <v>0</v>
      </c>
      <c r="P31" s="5"/>
      <c r="Q31" s="6">
        <v>4</v>
      </c>
      <c r="R31" s="271"/>
      <c r="S31" s="239">
        <f t="shared" ref="S31" si="36">+S30+Q31</f>
        <v>72</v>
      </c>
      <c r="T31" s="254">
        <f t="shared" ref="T31" si="37">+T30+O31-P31-Q31</f>
        <v>123</v>
      </c>
      <c r="U31" s="1">
        <f t="shared" si="7"/>
        <v>44051</v>
      </c>
      <c r="V31" s="5">
        <f t="shared" si="8"/>
        <v>15</v>
      </c>
      <c r="W31" s="27">
        <f t="shared" si="0"/>
        <v>840</v>
      </c>
      <c r="X31" s="254">
        <f t="shared" ref="X31" si="38">+X30+V31-J31</f>
        <v>625</v>
      </c>
      <c r="Y31" s="5">
        <f t="shared" ref="Y31" si="39">+O31</f>
        <v>0</v>
      </c>
      <c r="Z31" s="251">
        <f t="shared" ref="Z31" si="40">+Z30+Y31-P31-Q31</f>
        <v>123</v>
      </c>
    </row>
    <row r="32" spans="1:26" x14ac:dyDescent="0.55000000000000004">
      <c r="A32">
        <v>28</v>
      </c>
      <c r="B32" s="249"/>
      <c r="C32" s="45" t="s">
        <v>246</v>
      </c>
      <c r="D32" t="s">
        <v>245</v>
      </c>
      <c r="E32">
        <v>24</v>
      </c>
      <c r="G32" s="1">
        <v>44052</v>
      </c>
      <c r="H32" s="130">
        <v>14</v>
      </c>
      <c r="I32" s="248">
        <f t="shared" si="2"/>
        <v>854</v>
      </c>
      <c r="J32" s="130">
        <v>47</v>
      </c>
      <c r="K32" s="253">
        <f t="shared" si="9"/>
        <v>258</v>
      </c>
      <c r="L32" s="275"/>
      <c r="M32" s="5"/>
      <c r="N32" s="253">
        <f t="shared" si="10"/>
        <v>3</v>
      </c>
      <c r="O32" s="130">
        <v>7</v>
      </c>
      <c r="P32" s="5"/>
      <c r="Q32" s="6">
        <v>7</v>
      </c>
      <c r="R32" s="271"/>
      <c r="S32" s="239">
        <f t="shared" ref="S32" si="41">+S31+Q32</f>
        <v>79</v>
      </c>
      <c r="T32" s="254">
        <f t="shared" ref="T32" si="42">+T31+O32-P32-Q32</f>
        <v>123</v>
      </c>
      <c r="U32" s="1">
        <f t="shared" si="7"/>
        <v>44052</v>
      </c>
      <c r="V32" s="5">
        <f t="shared" si="8"/>
        <v>14</v>
      </c>
      <c r="W32" s="27">
        <f t="shared" si="0"/>
        <v>854</v>
      </c>
      <c r="X32" s="254">
        <f t="shared" ref="X32" si="43">+X31+V32-J32</f>
        <v>592</v>
      </c>
      <c r="Y32" s="5">
        <f t="shared" ref="Y32" si="44">+O32</f>
        <v>7</v>
      </c>
      <c r="Z32" s="251">
        <f t="shared" ref="Z32" si="45">+Z31+Y32-P32-Q32</f>
        <v>123</v>
      </c>
    </row>
    <row r="33" spans="1:26" x14ac:dyDescent="0.55000000000000004">
      <c r="A33">
        <v>29</v>
      </c>
      <c r="B33" s="249"/>
      <c r="C33" s="45" t="s">
        <v>250</v>
      </c>
      <c r="D33" t="s">
        <v>247</v>
      </c>
      <c r="E33">
        <v>24</v>
      </c>
      <c r="G33" s="1">
        <v>44053</v>
      </c>
      <c r="H33" s="130">
        <v>13</v>
      </c>
      <c r="I33" s="248">
        <f t="shared" ref="I33:I42" si="46">+I32+H33</f>
        <v>867</v>
      </c>
      <c r="J33" s="130">
        <v>38</v>
      </c>
      <c r="K33" s="253">
        <f t="shared" si="9"/>
        <v>296</v>
      </c>
      <c r="L33" s="275"/>
      <c r="M33" s="5"/>
      <c r="N33" s="253">
        <f t="shared" si="10"/>
        <v>3</v>
      </c>
      <c r="O33" s="130">
        <v>11</v>
      </c>
      <c r="P33" s="5"/>
      <c r="Q33" s="6">
        <v>3</v>
      </c>
      <c r="R33" s="271"/>
      <c r="S33" s="239">
        <f t="shared" ref="S33" si="47">+S32+Q33</f>
        <v>82</v>
      </c>
      <c r="T33" s="254">
        <f t="shared" ref="T33" si="48">+T32+O33-P33-Q33</f>
        <v>131</v>
      </c>
      <c r="U33" s="1">
        <f t="shared" si="7"/>
        <v>44053</v>
      </c>
      <c r="V33" s="5">
        <f t="shared" si="8"/>
        <v>13</v>
      </c>
      <c r="W33" s="27">
        <f t="shared" si="0"/>
        <v>867</v>
      </c>
      <c r="X33" s="254">
        <f t="shared" ref="X33" si="49">+X32+V33-J33</f>
        <v>567</v>
      </c>
      <c r="Y33" s="5">
        <f t="shared" ref="Y33" si="50">+O33</f>
        <v>11</v>
      </c>
      <c r="Z33" s="251">
        <f t="shared" ref="Z33" si="51">+Z32+Y33-P33-Q33</f>
        <v>131</v>
      </c>
    </row>
    <row r="34" spans="1:26" x14ac:dyDescent="0.55000000000000004">
      <c r="A34">
        <v>30</v>
      </c>
      <c r="B34" s="249"/>
      <c r="C34" s="45" t="s">
        <v>251</v>
      </c>
      <c r="D34" t="s">
        <v>252</v>
      </c>
      <c r="E34">
        <v>24</v>
      </c>
      <c r="G34" s="1">
        <v>44054</v>
      </c>
      <c r="H34" s="130">
        <v>9</v>
      </c>
      <c r="I34" s="248">
        <f t="shared" si="46"/>
        <v>876</v>
      </c>
      <c r="J34" s="130">
        <v>41</v>
      </c>
      <c r="K34" s="253">
        <f t="shared" si="9"/>
        <v>337</v>
      </c>
      <c r="L34" s="275"/>
      <c r="M34" s="5"/>
      <c r="N34" s="253">
        <f t="shared" si="10"/>
        <v>3</v>
      </c>
      <c r="O34" s="130">
        <v>8</v>
      </c>
      <c r="P34" s="5"/>
      <c r="Q34" s="6">
        <v>8</v>
      </c>
      <c r="R34" s="271"/>
      <c r="S34" s="239">
        <f t="shared" ref="S34" si="52">+S33+Q34</f>
        <v>90</v>
      </c>
      <c r="T34" s="254">
        <f t="shared" ref="T34" si="53">+T33+O34-P34-Q34</f>
        <v>131</v>
      </c>
      <c r="U34" s="1">
        <f t="shared" si="7"/>
        <v>44054</v>
      </c>
      <c r="V34" s="5">
        <f t="shared" si="8"/>
        <v>9</v>
      </c>
      <c r="W34" s="27">
        <f t="shared" si="0"/>
        <v>876</v>
      </c>
      <c r="X34" s="254">
        <f t="shared" ref="X34" si="54">+X33+V34-J34</f>
        <v>535</v>
      </c>
      <c r="Y34" s="5">
        <f t="shared" ref="Y34" si="55">+O34</f>
        <v>8</v>
      </c>
      <c r="Z34" s="251">
        <f t="shared" ref="Z34" si="56">+Z33+Y34-P34-Q34</f>
        <v>131</v>
      </c>
    </row>
    <row r="35" spans="1:26" x14ac:dyDescent="0.55000000000000004">
      <c r="A35">
        <v>31</v>
      </c>
      <c r="B35" s="249"/>
      <c r="C35" s="45" t="s">
        <v>257</v>
      </c>
      <c r="D35" t="s">
        <v>256</v>
      </c>
      <c r="E35">
        <v>24</v>
      </c>
      <c r="G35" s="1">
        <v>44055</v>
      </c>
      <c r="H35" s="130">
        <v>8</v>
      </c>
      <c r="I35" s="248">
        <f t="shared" si="46"/>
        <v>884</v>
      </c>
      <c r="J35" s="130">
        <v>38</v>
      </c>
      <c r="K35" s="253">
        <f t="shared" si="9"/>
        <v>375</v>
      </c>
      <c r="L35" s="275"/>
      <c r="M35" s="5"/>
      <c r="N35" s="253">
        <f t="shared" si="10"/>
        <v>3</v>
      </c>
      <c r="O35" s="130">
        <v>5</v>
      </c>
      <c r="P35" s="5"/>
      <c r="Q35" s="6">
        <v>6</v>
      </c>
      <c r="R35" s="271"/>
      <c r="S35" s="239">
        <f t="shared" ref="S35" si="57">+S34+Q35</f>
        <v>96</v>
      </c>
      <c r="T35" s="254">
        <f t="shared" ref="T35" si="58">+T34+O35-P35-Q35</f>
        <v>130</v>
      </c>
      <c r="U35" s="1">
        <f t="shared" si="7"/>
        <v>44055</v>
      </c>
      <c r="V35" s="5">
        <f t="shared" si="8"/>
        <v>8</v>
      </c>
      <c r="W35" s="27">
        <f t="shared" si="0"/>
        <v>884</v>
      </c>
      <c r="X35" s="254">
        <f t="shared" ref="X35" si="59">+X34+V35-J35</f>
        <v>505</v>
      </c>
      <c r="Y35" s="5">
        <f t="shared" ref="Y35" si="60">+O35</f>
        <v>5</v>
      </c>
      <c r="Z35" s="251">
        <f t="shared" ref="Z35" si="61">+Z34+Y35-P35-Q35</f>
        <v>130</v>
      </c>
    </row>
    <row r="36" spans="1:26" x14ac:dyDescent="0.55000000000000004">
      <c r="A36">
        <v>32</v>
      </c>
      <c r="B36" s="249"/>
      <c r="C36" s="45" t="s">
        <v>259</v>
      </c>
      <c r="D36" t="s">
        <v>258</v>
      </c>
      <c r="E36">
        <v>24</v>
      </c>
      <c r="G36" s="1">
        <v>44056</v>
      </c>
      <c r="H36" s="130">
        <v>8</v>
      </c>
      <c r="I36" s="248">
        <f t="shared" si="46"/>
        <v>892</v>
      </c>
      <c r="J36" s="130">
        <v>49</v>
      </c>
      <c r="K36" s="253">
        <f t="shared" si="9"/>
        <v>424</v>
      </c>
      <c r="L36" s="275"/>
      <c r="M36" s="5"/>
      <c r="N36" s="253">
        <f t="shared" si="10"/>
        <v>3</v>
      </c>
      <c r="O36" s="130">
        <v>4</v>
      </c>
      <c r="P36" s="5"/>
      <c r="Q36" s="6">
        <v>5</v>
      </c>
      <c r="R36" s="271"/>
      <c r="S36" s="239">
        <f t="shared" ref="S36" si="62">+S35+Q36</f>
        <v>101</v>
      </c>
      <c r="T36" s="254">
        <f t="shared" ref="T36" si="63">+T35+O36-P36-Q36</f>
        <v>129</v>
      </c>
      <c r="U36" s="1">
        <f t="shared" si="7"/>
        <v>44056</v>
      </c>
      <c r="V36" s="5">
        <f t="shared" si="8"/>
        <v>8</v>
      </c>
      <c r="W36" s="27">
        <f t="shared" si="0"/>
        <v>892</v>
      </c>
      <c r="X36" s="254">
        <f t="shared" ref="X36" si="64">+X35+V36-J36</f>
        <v>464</v>
      </c>
      <c r="Y36" s="5">
        <f t="shared" ref="Y36" si="65">+O36</f>
        <v>4</v>
      </c>
      <c r="Z36" s="251">
        <f t="shared" ref="Z36" si="66">+Z35+Y36-P36-Q36</f>
        <v>129</v>
      </c>
    </row>
    <row r="37" spans="1:26" x14ac:dyDescent="0.55000000000000004">
      <c r="A37">
        <v>33</v>
      </c>
      <c r="B37" s="249"/>
      <c r="C37" s="45" t="s">
        <v>260</v>
      </c>
      <c r="D37" t="s">
        <v>262</v>
      </c>
      <c r="E37">
        <v>24</v>
      </c>
      <c r="G37" s="1">
        <v>44057</v>
      </c>
      <c r="H37" s="130">
        <v>7</v>
      </c>
      <c r="I37" s="248">
        <f t="shared" si="46"/>
        <v>899</v>
      </c>
      <c r="J37" s="130">
        <v>33</v>
      </c>
      <c r="K37" s="253">
        <f t="shared" si="9"/>
        <v>457</v>
      </c>
      <c r="L37" s="275"/>
      <c r="M37" s="5"/>
      <c r="N37" s="253">
        <f t="shared" si="10"/>
        <v>3</v>
      </c>
      <c r="O37" s="130">
        <v>2</v>
      </c>
      <c r="P37" s="5"/>
      <c r="Q37" s="6">
        <v>5</v>
      </c>
      <c r="R37" s="271"/>
      <c r="S37" s="239">
        <f t="shared" ref="S37" si="67">+S36+Q37</f>
        <v>106</v>
      </c>
      <c r="T37" s="254">
        <f t="shared" ref="T37" si="68">+T36+O37-P37-Q37</f>
        <v>126</v>
      </c>
      <c r="U37" s="1">
        <f t="shared" si="7"/>
        <v>44057</v>
      </c>
      <c r="V37" s="5">
        <f t="shared" si="8"/>
        <v>7</v>
      </c>
      <c r="W37" s="27">
        <f t="shared" si="0"/>
        <v>899</v>
      </c>
      <c r="X37" s="254">
        <f t="shared" ref="X37" si="69">+X36+V37-J37</f>
        <v>438</v>
      </c>
      <c r="Y37" s="5">
        <f t="shared" ref="Y37" si="70">+O37</f>
        <v>2</v>
      </c>
      <c r="Z37" s="251">
        <f t="shared" ref="Z37" si="71">+Z36+Y37-P37-Q37</f>
        <v>126</v>
      </c>
    </row>
    <row r="38" spans="1:26" x14ac:dyDescent="0.55000000000000004">
      <c r="A38">
        <v>34</v>
      </c>
      <c r="B38" s="249"/>
      <c r="C38" s="45" t="s">
        <v>261</v>
      </c>
      <c r="D38" t="s">
        <v>263</v>
      </c>
      <c r="E38">
        <v>24</v>
      </c>
      <c r="G38" s="1">
        <v>44058</v>
      </c>
      <c r="H38" s="130">
        <v>4</v>
      </c>
      <c r="I38" s="248">
        <f t="shared" si="46"/>
        <v>903</v>
      </c>
      <c r="J38" s="130">
        <v>41</v>
      </c>
      <c r="K38" s="253">
        <f t="shared" ref="K38:K43" si="72">+K37+J38</f>
        <v>498</v>
      </c>
      <c r="L38" s="275"/>
      <c r="M38" s="5"/>
      <c r="N38" s="253">
        <f t="shared" si="10"/>
        <v>3</v>
      </c>
      <c r="O38" s="130">
        <v>5</v>
      </c>
      <c r="P38" s="5"/>
      <c r="Q38" s="6">
        <v>3</v>
      </c>
      <c r="R38" s="271"/>
      <c r="S38" s="239">
        <f t="shared" ref="S38" si="73">+S37+Q38</f>
        <v>109</v>
      </c>
      <c r="T38" s="254">
        <f t="shared" ref="T38" si="74">+T37+O38-P38-Q38</f>
        <v>128</v>
      </c>
      <c r="U38" s="1">
        <f t="shared" si="7"/>
        <v>44058</v>
      </c>
      <c r="V38" s="5">
        <f t="shared" si="8"/>
        <v>4</v>
      </c>
      <c r="W38" s="27">
        <f t="shared" si="0"/>
        <v>903</v>
      </c>
      <c r="X38" s="254">
        <f t="shared" ref="X38" si="75">+X37+V38-J38</f>
        <v>401</v>
      </c>
      <c r="Y38" s="5">
        <f t="shared" ref="Y38" si="76">+O38</f>
        <v>5</v>
      </c>
      <c r="Z38" s="251">
        <f t="shared" ref="Z38" si="77">+Z37+Y38-P38-Q38</f>
        <v>128</v>
      </c>
    </row>
    <row r="39" spans="1:26" x14ac:dyDescent="0.55000000000000004">
      <c r="A39">
        <v>35</v>
      </c>
      <c r="B39" s="249"/>
      <c r="C39" s="45" t="s">
        <v>265</v>
      </c>
      <c r="D39" t="s">
        <v>266</v>
      </c>
      <c r="E39">
        <v>24</v>
      </c>
      <c r="F39">
        <v>1</v>
      </c>
      <c r="G39" s="1">
        <v>44059</v>
      </c>
      <c r="H39" s="130">
        <v>0</v>
      </c>
      <c r="I39" s="248">
        <f t="shared" si="46"/>
        <v>903</v>
      </c>
      <c r="J39" s="130">
        <v>23</v>
      </c>
      <c r="K39" s="253">
        <f t="shared" si="72"/>
        <v>521</v>
      </c>
      <c r="L39" s="275"/>
      <c r="M39" s="5"/>
      <c r="N39" s="253">
        <f t="shared" si="10"/>
        <v>3</v>
      </c>
      <c r="O39" s="130">
        <v>1</v>
      </c>
      <c r="P39" s="5"/>
      <c r="Q39" s="6">
        <v>2</v>
      </c>
      <c r="R39" s="271"/>
      <c r="S39" s="239">
        <f t="shared" ref="S39" si="78">+S38+Q39</f>
        <v>111</v>
      </c>
      <c r="T39" s="254">
        <f t="shared" ref="T39" si="79">+T38+O39-P39-Q39</f>
        <v>127</v>
      </c>
      <c r="U39" s="1">
        <f t="shared" si="7"/>
        <v>44059</v>
      </c>
      <c r="V39" s="5">
        <f t="shared" si="8"/>
        <v>0</v>
      </c>
      <c r="W39" s="27">
        <f t="shared" ref="W39:W70" si="80">+I39</f>
        <v>903</v>
      </c>
      <c r="X39" s="254">
        <f t="shared" ref="X39" si="81">+X38+V39-J39</f>
        <v>378</v>
      </c>
      <c r="Y39" s="5">
        <f t="shared" ref="Y39" si="82">+O39</f>
        <v>1</v>
      </c>
      <c r="Z39" s="251">
        <f t="shared" ref="Z39" si="83">+Z38+Y39-P39-Q39</f>
        <v>127</v>
      </c>
    </row>
    <row r="40" spans="1:26" x14ac:dyDescent="0.55000000000000004">
      <c r="A40">
        <v>36</v>
      </c>
      <c r="B40" s="249"/>
      <c r="C40" s="45" t="s">
        <v>268</v>
      </c>
      <c r="D40" t="s">
        <v>267</v>
      </c>
      <c r="E40">
        <v>24</v>
      </c>
      <c r="F40">
        <v>2</v>
      </c>
      <c r="G40" s="1">
        <v>44060</v>
      </c>
      <c r="H40" s="130">
        <v>0</v>
      </c>
      <c r="I40" s="248">
        <f t="shared" si="46"/>
        <v>903</v>
      </c>
      <c r="J40" s="130">
        <v>24</v>
      </c>
      <c r="K40" s="253">
        <f t="shared" si="72"/>
        <v>545</v>
      </c>
      <c r="L40" s="275"/>
      <c r="M40" s="5"/>
      <c r="N40" s="253">
        <f t="shared" si="10"/>
        <v>3</v>
      </c>
      <c r="O40" s="130">
        <v>1</v>
      </c>
      <c r="P40" s="5"/>
      <c r="Q40" s="6">
        <v>4</v>
      </c>
      <c r="R40" s="271"/>
      <c r="S40" s="239">
        <f t="shared" ref="S40" si="84">+S39+Q40</f>
        <v>115</v>
      </c>
      <c r="T40" s="254">
        <f t="shared" ref="T40" si="85">+T39+O40-P40-Q40</f>
        <v>124</v>
      </c>
      <c r="U40" s="1">
        <f t="shared" si="7"/>
        <v>44060</v>
      </c>
      <c r="V40" s="5">
        <f t="shared" si="8"/>
        <v>0</v>
      </c>
      <c r="W40" s="27">
        <f t="shared" si="80"/>
        <v>903</v>
      </c>
      <c r="X40" s="254">
        <f t="shared" ref="X40" si="86">+X39+V40-J40</f>
        <v>354</v>
      </c>
      <c r="Y40" s="5">
        <f t="shared" ref="Y40" si="87">+O40</f>
        <v>1</v>
      </c>
      <c r="Z40" s="251">
        <f t="shared" ref="Z40" si="88">+Z39+Y40-P40-Q40</f>
        <v>124</v>
      </c>
    </row>
    <row r="41" spans="1:26" x14ac:dyDescent="0.55000000000000004">
      <c r="A41">
        <v>37</v>
      </c>
      <c r="B41" s="249"/>
      <c r="C41" s="45" t="s">
        <v>269</v>
      </c>
      <c r="D41" t="s">
        <v>270</v>
      </c>
      <c r="E41">
        <v>24</v>
      </c>
      <c r="F41">
        <v>3</v>
      </c>
      <c r="G41" s="1">
        <v>44061</v>
      </c>
      <c r="H41" s="130">
        <v>0</v>
      </c>
      <c r="I41" s="248">
        <f t="shared" si="46"/>
        <v>903</v>
      </c>
      <c r="J41" s="130">
        <v>23</v>
      </c>
      <c r="K41" s="253">
        <f t="shared" si="72"/>
        <v>568</v>
      </c>
      <c r="L41" s="275"/>
      <c r="M41" s="5"/>
      <c r="N41" s="253">
        <f t="shared" si="10"/>
        <v>3</v>
      </c>
      <c r="O41" s="130">
        <v>0</v>
      </c>
      <c r="P41" s="5"/>
      <c r="Q41" s="6">
        <v>12</v>
      </c>
      <c r="R41" s="271"/>
      <c r="S41" s="239">
        <f t="shared" ref="S41" si="89">+S40+Q41</f>
        <v>127</v>
      </c>
      <c r="T41" s="254">
        <f t="shared" ref="T41" si="90">+T40+O41-P41-Q41</f>
        <v>112</v>
      </c>
      <c r="U41" s="1">
        <f t="shared" si="7"/>
        <v>44061</v>
      </c>
      <c r="V41" s="5">
        <f t="shared" si="8"/>
        <v>0</v>
      </c>
      <c r="W41" s="27">
        <f t="shared" si="80"/>
        <v>903</v>
      </c>
      <c r="X41" s="254">
        <f t="shared" ref="X41" si="91">+X40+V41-J41</f>
        <v>331</v>
      </c>
      <c r="Y41" s="5">
        <f t="shared" ref="Y41" si="92">+O41</f>
        <v>0</v>
      </c>
      <c r="Z41" s="251">
        <f t="shared" ref="Z41" si="93">+Z40+Y41-P41-Q41</f>
        <v>112</v>
      </c>
    </row>
    <row r="42" spans="1:26" x14ac:dyDescent="0.55000000000000004">
      <c r="A42">
        <v>38</v>
      </c>
      <c r="B42" s="249"/>
      <c r="C42" s="45" t="s">
        <v>271</v>
      </c>
      <c r="D42" t="s">
        <v>272</v>
      </c>
      <c r="E42">
        <v>24</v>
      </c>
      <c r="F42">
        <v>4</v>
      </c>
      <c r="G42" s="1">
        <v>44062</v>
      </c>
      <c r="H42" s="130">
        <v>0</v>
      </c>
      <c r="I42" s="248">
        <f t="shared" si="46"/>
        <v>903</v>
      </c>
      <c r="J42" s="130">
        <v>29</v>
      </c>
      <c r="K42" s="253">
        <f t="shared" si="72"/>
        <v>597</v>
      </c>
      <c r="L42" s="275"/>
      <c r="M42" s="5"/>
      <c r="N42" s="253">
        <f t="shared" si="10"/>
        <v>3</v>
      </c>
      <c r="O42" s="130">
        <v>0</v>
      </c>
      <c r="P42" s="5"/>
      <c r="Q42" s="6">
        <v>7</v>
      </c>
      <c r="R42" s="271"/>
      <c r="S42" s="239">
        <f t="shared" ref="S42" si="94">+S41+Q42</f>
        <v>134</v>
      </c>
      <c r="T42" s="254">
        <f t="shared" ref="T42" si="95">+T41+O42-P42-Q42</f>
        <v>105</v>
      </c>
      <c r="U42" s="1">
        <f t="shared" si="7"/>
        <v>44062</v>
      </c>
      <c r="V42" s="5">
        <f t="shared" si="8"/>
        <v>0</v>
      </c>
      <c r="W42" s="27">
        <f t="shared" si="80"/>
        <v>903</v>
      </c>
      <c r="X42" s="254">
        <f t="shared" ref="X42" si="96">+X41+V42-J42</f>
        <v>302</v>
      </c>
      <c r="Y42" s="5">
        <f t="shared" ref="Y42" si="97">+O42</f>
        <v>0</v>
      </c>
      <c r="Z42" s="251">
        <f t="shared" ref="Z42" si="98">+Z41+Y42-P42-Q42</f>
        <v>105</v>
      </c>
    </row>
    <row r="43" spans="1:26" x14ac:dyDescent="0.55000000000000004">
      <c r="A43">
        <v>39</v>
      </c>
      <c r="B43" s="249"/>
      <c r="C43" s="45" t="s">
        <v>273</v>
      </c>
      <c r="D43" t="s">
        <v>274</v>
      </c>
      <c r="E43">
        <v>24</v>
      </c>
      <c r="F43">
        <v>5</v>
      </c>
      <c r="G43" s="1">
        <v>44063</v>
      </c>
      <c r="H43" s="130">
        <v>0</v>
      </c>
      <c r="I43" s="248">
        <f t="shared" ref="I43:I47" si="99">+I42+H43</f>
        <v>903</v>
      </c>
      <c r="J43" s="130">
        <v>28</v>
      </c>
      <c r="K43" s="253">
        <f t="shared" si="72"/>
        <v>625</v>
      </c>
      <c r="L43" s="275"/>
      <c r="M43" s="5"/>
      <c r="N43" s="253">
        <f t="shared" ref="N43" si="100">+N42+M43</f>
        <v>3</v>
      </c>
      <c r="O43" s="130">
        <v>0</v>
      </c>
      <c r="P43" s="5"/>
      <c r="Q43" s="6">
        <v>12</v>
      </c>
      <c r="R43" s="271"/>
      <c r="S43" s="239">
        <f t="shared" ref="S43" si="101">+S42+Q43</f>
        <v>146</v>
      </c>
      <c r="T43" s="254">
        <f t="shared" ref="T43" si="102">+T42+O43-P43-Q43</f>
        <v>93</v>
      </c>
      <c r="U43" s="1">
        <f t="shared" si="7"/>
        <v>44063</v>
      </c>
      <c r="V43" s="5">
        <f t="shared" si="8"/>
        <v>0</v>
      </c>
      <c r="W43" s="27">
        <f t="shared" si="80"/>
        <v>903</v>
      </c>
      <c r="X43" s="254">
        <f t="shared" ref="X43" si="103">+X42+V43-J43</f>
        <v>274</v>
      </c>
      <c r="Y43" s="5">
        <f t="shared" ref="Y43" si="104">+O43</f>
        <v>0</v>
      </c>
      <c r="Z43" s="251">
        <f t="shared" ref="Z43" si="105">+Z42+Y43-P43-Q43</f>
        <v>93</v>
      </c>
    </row>
    <row r="44" spans="1:26" x14ac:dyDescent="0.55000000000000004">
      <c r="A44">
        <v>40</v>
      </c>
      <c r="B44" s="249"/>
      <c r="C44" s="45" t="s">
        <v>275</v>
      </c>
      <c r="D44" t="s">
        <v>276</v>
      </c>
      <c r="E44">
        <v>24</v>
      </c>
      <c r="F44">
        <v>6</v>
      </c>
      <c r="G44" s="1">
        <v>44064</v>
      </c>
      <c r="H44" s="130">
        <v>0</v>
      </c>
      <c r="I44" s="248">
        <f t="shared" si="99"/>
        <v>903</v>
      </c>
      <c r="J44" s="130">
        <v>47</v>
      </c>
      <c r="K44" s="253">
        <f t="shared" ref="K44:K46" si="106">+K43+J44</f>
        <v>672</v>
      </c>
      <c r="L44" s="275"/>
      <c r="M44" s="5"/>
      <c r="N44" s="253">
        <f t="shared" ref="N44:N46" si="107">+N43+M44</f>
        <v>3</v>
      </c>
      <c r="O44" s="130">
        <v>0</v>
      </c>
      <c r="P44" s="5"/>
      <c r="Q44" s="6">
        <v>15</v>
      </c>
      <c r="R44" s="271"/>
      <c r="S44" s="239">
        <f t="shared" ref="S44" si="108">+S43+Q44</f>
        <v>161</v>
      </c>
      <c r="T44" s="254">
        <f t="shared" ref="T44" si="109">+T43+O44-P44-Q44</f>
        <v>78</v>
      </c>
      <c r="U44" s="1">
        <f t="shared" si="7"/>
        <v>44064</v>
      </c>
      <c r="V44" s="5">
        <f t="shared" si="8"/>
        <v>0</v>
      </c>
      <c r="W44" s="27">
        <f t="shared" si="80"/>
        <v>903</v>
      </c>
      <c r="X44" s="254">
        <f t="shared" ref="X44" si="110">+X43+V44-J44</f>
        <v>227</v>
      </c>
      <c r="Y44" s="5">
        <f t="shared" ref="Y44" si="111">+O44</f>
        <v>0</v>
      </c>
      <c r="Z44" s="251">
        <f t="shared" ref="Z44" si="112">+Z43+Y44-P44-Q44</f>
        <v>78</v>
      </c>
    </row>
    <row r="45" spans="1:26" x14ac:dyDescent="0.55000000000000004">
      <c r="A45">
        <v>41</v>
      </c>
      <c r="B45" s="249"/>
      <c r="C45" s="45" t="s">
        <v>278</v>
      </c>
      <c r="D45" t="s">
        <v>277</v>
      </c>
      <c r="E45">
        <v>24</v>
      </c>
      <c r="F45">
        <v>7</v>
      </c>
      <c r="G45" s="1">
        <v>44065</v>
      </c>
      <c r="H45" s="130">
        <v>0</v>
      </c>
      <c r="I45" s="248">
        <f t="shared" si="99"/>
        <v>903</v>
      </c>
      <c r="J45" s="130">
        <v>29</v>
      </c>
      <c r="K45" s="253">
        <f t="shared" si="106"/>
        <v>701</v>
      </c>
      <c r="L45" s="275"/>
      <c r="M45" s="5"/>
      <c r="N45" s="253">
        <f t="shared" si="107"/>
        <v>3</v>
      </c>
      <c r="O45" s="130">
        <v>0</v>
      </c>
      <c r="P45" s="5">
        <v>0</v>
      </c>
      <c r="Q45" s="6">
        <v>9</v>
      </c>
      <c r="R45" s="271"/>
      <c r="S45" s="239">
        <f t="shared" ref="S45" si="113">+S44+Q45</f>
        <v>170</v>
      </c>
      <c r="T45" s="254">
        <f t="shared" ref="T45" si="114">+T44+O45-P45-Q45</f>
        <v>69</v>
      </c>
      <c r="U45" s="1">
        <f t="shared" si="7"/>
        <v>44065</v>
      </c>
      <c r="V45" s="5">
        <f t="shared" si="8"/>
        <v>0</v>
      </c>
      <c r="W45" s="27">
        <f t="shared" si="80"/>
        <v>903</v>
      </c>
      <c r="X45" s="254">
        <f t="shared" ref="X45" si="115">+X44+V45-J45</f>
        <v>198</v>
      </c>
      <c r="Y45" s="5">
        <f t="shared" ref="Y45" si="116">+O45</f>
        <v>0</v>
      </c>
      <c r="Z45" s="251">
        <f t="shared" ref="Z45" si="117">+Z44+Y45-P45-Q45</f>
        <v>69</v>
      </c>
    </row>
    <row r="46" spans="1:26" x14ac:dyDescent="0.55000000000000004">
      <c r="A46">
        <v>42</v>
      </c>
      <c r="B46" s="249"/>
      <c r="C46" s="45" t="s">
        <v>279</v>
      </c>
      <c r="D46" t="s">
        <v>281</v>
      </c>
      <c r="E46">
        <v>24</v>
      </c>
      <c r="F46">
        <v>8</v>
      </c>
      <c r="G46" s="1">
        <v>44066</v>
      </c>
      <c r="H46" s="130">
        <v>0</v>
      </c>
      <c r="I46" s="248">
        <f t="shared" si="99"/>
        <v>903</v>
      </c>
      <c r="J46" s="130">
        <v>15</v>
      </c>
      <c r="K46" s="253">
        <f t="shared" si="106"/>
        <v>716</v>
      </c>
      <c r="L46" s="275"/>
      <c r="M46" s="5"/>
      <c r="N46" s="253">
        <f t="shared" si="107"/>
        <v>3</v>
      </c>
      <c r="O46" s="130">
        <v>0</v>
      </c>
      <c r="P46" s="5"/>
      <c r="Q46" s="6">
        <v>12</v>
      </c>
      <c r="R46" s="271"/>
      <c r="S46" s="239">
        <f t="shared" ref="S46" si="118">+S45+Q46</f>
        <v>182</v>
      </c>
      <c r="T46" s="254">
        <f t="shared" ref="T46" si="119">+T45+O46-P46-Q46</f>
        <v>57</v>
      </c>
      <c r="U46" s="1">
        <f t="shared" si="7"/>
        <v>44066</v>
      </c>
      <c r="V46" s="5">
        <f t="shared" si="8"/>
        <v>0</v>
      </c>
      <c r="W46" s="27">
        <f t="shared" si="80"/>
        <v>903</v>
      </c>
      <c r="X46" s="254">
        <f t="shared" ref="X46" si="120">+X45+V46-J46</f>
        <v>183</v>
      </c>
      <c r="Y46" s="5">
        <f t="shared" ref="Y46" si="121">+O46</f>
        <v>0</v>
      </c>
      <c r="Z46" s="251">
        <f t="shared" ref="Z46" si="122">+Z45+Y46-P46-Q46</f>
        <v>57</v>
      </c>
    </row>
    <row r="47" spans="1:26" x14ac:dyDescent="0.55000000000000004">
      <c r="A47">
        <v>43</v>
      </c>
      <c r="B47" s="249"/>
      <c r="C47" s="45" t="s">
        <v>280</v>
      </c>
      <c r="D47" t="s">
        <v>282</v>
      </c>
      <c r="E47">
        <v>24</v>
      </c>
      <c r="F47">
        <v>9</v>
      </c>
      <c r="G47" s="1">
        <v>44067</v>
      </c>
      <c r="H47" s="130">
        <v>0</v>
      </c>
      <c r="I47" s="248">
        <f t="shared" si="99"/>
        <v>903</v>
      </c>
      <c r="J47" s="130">
        <v>23</v>
      </c>
      <c r="K47" s="253">
        <f t="shared" ref="K47" si="123">+K46+J47</f>
        <v>739</v>
      </c>
      <c r="L47" s="275"/>
      <c r="M47" s="5"/>
      <c r="N47" s="253">
        <f t="shared" ref="N47" si="124">+N46+M47</f>
        <v>3</v>
      </c>
      <c r="O47" s="130">
        <v>0</v>
      </c>
      <c r="P47" s="5"/>
      <c r="Q47" s="6">
        <v>8</v>
      </c>
      <c r="R47" s="271"/>
      <c r="S47" s="239">
        <f t="shared" ref="S47" si="125">+S46+Q47</f>
        <v>190</v>
      </c>
      <c r="T47" s="254">
        <f t="shared" ref="T47" si="126">+T46+O47-P47-Q47</f>
        <v>49</v>
      </c>
      <c r="U47" s="1">
        <f t="shared" si="7"/>
        <v>44067</v>
      </c>
      <c r="V47" s="5">
        <f t="shared" si="8"/>
        <v>0</v>
      </c>
      <c r="W47" s="27">
        <f t="shared" si="80"/>
        <v>903</v>
      </c>
      <c r="X47" s="254">
        <f t="shared" ref="X47" si="127">+X46+V47-J47</f>
        <v>160</v>
      </c>
      <c r="Y47" s="5">
        <f t="shared" ref="Y47" si="128">+O47</f>
        <v>0</v>
      </c>
      <c r="Z47" s="251">
        <f t="shared" ref="Z47" si="129">+Z46+Y47-P47-Q47</f>
        <v>49</v>
      </c>
    </row>
    <row r="48" spans="1:26" x14ac:dyDescent="0.55000000000000004">
      <c r="A48">
        <v>44</v>
      </c>
      <c r="B48" s="249"/>
      <c r="C48" s="45" t="s">
        <v>283</v>
      </c>
      <c r="D48" t="s">
        <v>284</v>
      </c>
      <c r="E48">
        <v>24</v>
      </c>
      <c r="F48">
        <v>10</v>
      </c>
      <c r="G48" s="1">
        <v>44068</v>
      </c>
      <c r="H48" s="130">
        <v>0</v>
      </c>
      <c r="I48" s="248">
        <f t="shared" ref="I48" si="130">+I47+H48</f>
        <v>903</v>
      </c>
      <c r="J48" s="130">
        <v>36</v>
      </c>
      <c r="K48" s="253">
        <f t="shared" ref="K48" si="131">+K47+J48</f>
        <v>775</v>
      </c>
      <c r="L48" s="275"/>
      <c r="M48" s="5"/>
      <c r="N48" s="253">
        <f t="shared" ref="N48" si="132">+N47+M48</f>
        <v>3</v>
      </c>
      <c r="O48" s="130">
        <v>0</v>
      </c>
      <c r="P48" s="5"/>
      <c r="Q48" s="6">
        <v>5</v>
      </c>
      <c r="R48" s="271"/>
      <c r="S48" s="239">
        <f t="shared" ref="S48" si="133">+S47+Q48</f>
        <v>195</v>
      </c>
      <c r="T48" s="254">
        <f t="shared" ref="T48" si="134">+T47+O48-P48-Q48</f>
        <v>44</v>
      </c>
      <c r="U48" s="1">
        <f t="shared" ref="U48:U79" si="135">+G48</f>
        <v>44068</v>
      </c>
      <c r="V48" s="5">
        <f t="shared" si="8"/>
        <v>0</v>
      </c>
      <c r="W48" s="27">
        <f t="shared" si="80"/>
        <v>903</v>
      </c>
      <c r="X48" s="254">
        <f t="shared" ref="X48" si="136">+X47+V48-J48</f>
        <v>124</v>
      </c>
      <c r="Y48" s="5">
        <f t="shared" ref="Y48" si="137">+O48</f>
        <v>0</v>
      </c>
      <c r="Z48" s="251">
        <f t="shared" ref="Z48" si="138">+Z47+Y48-P48-Q48</f>
        <v>44</v>
      </c>
    </row>
    <row r="49" spans="1:26" x14ac:dyDescent="0.55000000000000004">
      <c r="A49">
        <v>45</v>
      </c>
      <c r="B49" s="249"/>
      <c r="C49" s="45" t="s">
        <v>285</v>
      </c>
      <c r="D49" t="s">
        <v>286</v>
      </c>
      <c r="E49">
        <v>24</v>
      </c>
      <c r="F49">
        <v>11</v>
      </c>
      <c r="G49" s="1">
        <v>44069</v>
      </c>
      <c r="H49" s="130">
        <v>0</v>
      </c>
      <c r="I49" s="248">
        <f t="shared" ref="I49" si="139">+I48+H49</f>
        <v>903</v>
      </c>
      <c r="J49" s="130">
        <v>17</v>
      </c>
      <c r="K49" s="253">
        <f t="shared" ref="K49" si="140">+K48+J49</f>
        <v>792</v>
      </c>
      <c r="L49" s="275"/>
      <c r="M49" s="5"/>
      <c r="N49" s="253">
        <f t="shared" ref="N49" si="141">+N48+M49</f>
        <v>3</v>
      </c>
      <c r="O49" s="130">
        <v>0</v>
      </c>
      <c r="P49" s="5"/>
      <c r="Q49" s="6">
        <v>6</v>
      </c>
      <c r="R49" s="271"/>
      <c r="S49" s="239">
        <f t="shared" ref="S49" si="142">+S48+Q49</f>
        <v>201</v>
      </c>
      <c r="T49" s="254">
        <f t="shared" ref="T49" si="143">+T48+O49-P49-Q49</f>
        <v>38</v>
      </c>
      <c r="U49" s="1">
        <f t="shared" si="135"/>
        <v>44069</v>
      </c>
      <c r="V49" s="5">
        <f t="shared" ref="V49:V80" si="144">+H49</f>
        <v>0</v>
      </c>
      <c r="W49" s="27">
        <f t="shared" si="80"/>
        <v>903</v>
      </c>
      <c r="X49" s="254">
        <f t="shared" ref="X49" si="145">+X48+V49-J49</f>
        <v>107</v>
      </c>
      <c r="Y49" s="5">
        <f t="shared" ref="Y49" si="146">+O49</f>
        <v>0</v>
      </c>
      <c r="Z49" s="251">
        <f t="shared" ref="Z49" si="147">+Z48+Y49-P49-Q49</f>
        <v>38</v>
      </c>
    </row>
    <row r="50" spans="1:26" x14ac:dyDescent="0.55000000000000004">
      <c r="A50">
        <v>46</v>
      </c>
      <c r="B50" s="249"/>
      <c r="C50" s="45" t="s">
        <v>287</v>
      </c>
      <c r="D50" t="s">
        <v>288</v>
      </c>
      <c r="E50">
        <v>24</v>
      </c>
      <c r="F50">
        <v>12</v>
      </c>
      <c r="G50" s="1">
        <v>44070</v>
      </c>
      <c r="H50" s="130">
        <v>0</v>
      </c>
      <c r="I50" s="248">
        <f t="shared" ref="I50" si="148">+I49+H50</f>
        <v>903</v>
      </c>
      <c r="J50" s="130">
        <v>14</v>
      </c>
      <c r="K50" s="253">
        <f t="shared" ref="K50" si="149">+K49+J50</f>
        <v>806</v>
      </c>
      <c r="L50" s="275"/>
      <c r="M50" s="5"/>
      <c r="N50" s="253">
        <f t="shared" ref="N50" si="150">+N49+M50</f>
        <v>3</v>
      </c>
      <c r="O50" s="130">
        <v>0</v>
      </c>
      <c r="P50" s="5"/>
      <c r="Q50" s="6">
        <v>3</v>
      </c>
      <c r="R50" s="271"/>
      <c r="S50" s="239">
        <f t="shared" ref="S50" si="151">+S49+Q50</f>
        <v>204</v>
      </c>
      <c r="T50" s="254">
        <f t="shared" ref="T50" si="152">+T49+O50-P50-Q50</f>
        <v>35</v>
      </c>
      <c r="U50" s="1">
        <f t="shared" si="135"/>
        <v>44070</v>
      </c>
      <c r="V50" s="5">
        <f t="shared" si="144"/>
        <v>0</v>
      </c>
      <c r="W50" s="27">
        <f t="shared" si="80"/>
        <v>903</v>
      </c>
      <c r="X50" s="254">
        <f t="shared" ref="X50" si="153">+X49+V50-J50</f>
        <v>93</v>
      </c>
      <c r="Y50" s="5">
        <f t="shared" ref="Y50" si="154">+O50</f>
        <v>0</v>
      </c>
      <c r="Z50" s="251">
        <f t="shared" ref="Z50" si="155">+Z49+Y50-P50-Q50</f>
        <v>35</v>
      </c>
    </row>
    <row r="51" spans="1:26" x14ac:dyDescent="0.55000000000000004">
      <c r="A51">
        <v>47</v>
      </c>
      <c r="B51" s="249"/>
      <c r="C51" s="45" t="s">
        <v>290</v>
      </c>
      <c r="D51" t="s">
        <v>289</v>
      </c>
      <c r="E51">
        <v>24</v>
      </c>
      <c r="F51">
        <v>13</v>
      </c>
      <c r="G51" s="1">
        <v>44071</v>
      </c>
      <c r="H51" s="130">
        <v>0</v>
      </c>
      <c r="I51" s="248">
        <f t="shared" ref="I51" si="156">+I50+H51</f>
        <v>903</v>
      </c>
      <c r="J51" s="130">
        <v>19</v>
      </c>
      <c r="K51" s="253">
        <f t="shared" ref="K51" si="157">+K50+J51</f>
        <v>825</v>
      </c>
      <c r="L51" s="275"/>
      <c r="M51" s="5"/>
      <c r="N51" s="253">
        <f t="shared" ref="N51" si="158">+N50+M51</f>
        <v>3</v>
      </c>
      <c r="O51" s="130">
        <v>0</v>
      </c>
      <c r="P51" s="5"/>
      <c r="Q51" s="6">
        <v>5</v>
      </c>
      <c r="R51" s="271"/>
      <c r="S51" s="239">
        <f t="shared" ref="S51" si="159">+S50+Q51</f>
        <v>209</v>
      </c>
      <c r="T51" s="254">
        <f t="shared" ref="T51" si="160">+T50+O51-P51-Q51</f>
        <v>30</v>
      </c>
      <c r="U51" s="1">
        <f t="shared" si="135"/>
        <v>44071</v>
      </c>
      <c r="V51" s="5">
        <f t="shared" si="144"/>
        <v>0</v>
      </c>
      <c r="W51" s="27">
        <f t="shared" si="80"/>
        <v>903</v>
      </c>
      <c r="X51" s="254">
        <f t="shared" ref="X51" si="161">+X50+V51-J51</f>
        <v>74</v>
      </c>
      <c r="Y51" s="5">
        <f t="shared" ref="Y51" si="162">+O51</f>
        <v>0</v>
      </c>
      <c r="Z51" s="251">
        <f t="shared" ref="Z51" si="163">+Z50+Y51-P51-Q51</f>
        <v>30</v>
      </c>
    </row>
    <row r="52" spans="1:26" x14ac:dyDescent="0.55000000000000004">
      <c r="A52">
        <v>48</v>
      </c>
      <c r="B52" s="249"/>
      <c r="C52" s="45" t="s">
        <v>292</v>
      </c>
      <c r="D52" t="s">
        <v>291</v>
      </c>
      <c r="E52">
        <v>24</v>
      </c>
      <c r="F52">
        <v>14</v>
      </c>
      <c r="G52" s="1">
        <v>44072</v>
      </c>
      <c r="H52" s="130">
        <v>0</v>
      </c>
      <c r="I52" s="248">
        <f t="shared" ref="I52" si="164">+I51+H52</f>
        <v>903</v>
      </c>
      <c r="J52" s="130">
        <v>12</v>
      </c>
      <c r="K52" s="253">
        <f t="shared" ref="K52" si="165">+K51+J52</f>
        <v>837</v>
      </c>
      <c r="L52" s="275"/>
      <c r="M52" s="5"/>
      <c r="N52" s="253">
        <f t="shared" ref="N52" si="166">+N51+M52</f>
        <v>3</v>
      </c>
      <c r="O52" s="130">
        <v>0</v>
      </c>
      <c r="P52" s="5"/>
      <c r="Q52" s="6">
        <v>5</v>
      </c>
      <c r="R52" s="271"/>
      <c r="S52" s="239">
        <f t="shared" ref="S52" si="167">+S51+Q52</f>
        <v>214</v>
      </c>
      <c r="T52" s="254">
        <f t="shared" ref="T52" si="168">+T51+O52-P52-Q52</f>
        <v>25</v>
      </c>
      <c r="U52" s="1">
        <f t="shared" si="135"/>
        <v>44072</v>
      </c>
      <c r="V52" s="5">
        <f t="shared" si="144"/>
        <v>0</v>
      </c>
      <c r="W52" s="27">
        <f t="shared" si="80"/>
        <v>903</v>
      </c>
      <c r="X52" s="254">
        <f t="shared" ref="X52" si="169">+X51+V52-J52</f>
        <v>62</v>
      </c>
      <c r="Y52" s="5">
        <f t="shared" ref="Y52" si="170">+O52</f>
        <v>0</v>
      </c>
      <c r="Z52" s="251">
        <f t="shared" ref="Z52" si="171">+Z51+Y52-P52-Q52</f>
        <v>25</v>
      </c>
    </row>
    <row r="53" spans="1:26" x14ac:dyDescent="0.55000000000000004">
      <c r="A53">
        <v>49</v>
      </c>
      <c r="B53" s="249"/>
      <c r="C53" s="45" t="s">
        <v>293</v>
      </c>
      <c r="D53" t="s">
        <v>294</v>
      </c>
      <c r="E53">
        <v>24</v>
      </c>
      <c r="F53">
        <v>15</v>
      </c>
      <c r="G53" s="1">
        <v>44073</v>
      </c>
      <c r="H53" s="130">
        <v>0</v>
      </c>
      <c r="I53" s="248">
        <f t="shared" ref="I53" si="172">+I52+H53</f>
        <v>903</v>
      </c>
      <c r="J53" s="130">
        <v>13</v>
      </c>
      <c r="K53" s="253">
        <f t="shared" ref="K53" si="173">+K52+J53</f>
        <v>850</v>
      </c>
      <c r="L53" s="275"/>
      <c r="M53" s="5"/>
      <c r="N53" s="253">
        <f t="shared" ref="N53" si="174">+N52+M53</f>
        <v>3</v>
      </c>
      <c r="O53" s="130">
        <v>0</v>
      </c>
      <c r="P53" s="5"/>
      <c r="Q53" s="6">
        <v>5</v>
      </c>
      <c r="R53" s="271"/>
      <c r="S53" s="239">
        <f t="shared" ref="S53" si="175">+S52+Q53</f>
        <v>219</v>
      </c>
      <c r="T53" s="254">
        <f t="shared" ref="T53" si="176">+T52+O53-P53-Q53</f>
        <v>20</v>
      </c>
      <c r="U53" s="1">
        <f t="shared" si="135"/>
        <v>44073</v>
      </c>
      <c r="V53" s="5">
        <f t="shared" si="144"/>
        <v>0</v>
      </c>
      <c r="W53" s="27">
        <f t="shared" si="80"/>
        <v>903</v>
      </c>
      <c r="X53" s="254">
        <f t="shared" ref="X53" si="177">+X52+V53-J53</f>
        <v>49</v>
      </c>
      <c r="Y53" s="5">
        <f t="shared" ref="Y53" si="178">+O53</f>
        <v>0</v>
      </c>
      <c r="Z53" s="251">
        <f t="shared" ref="Z53" si="179">+Z52+Y53-P53-Q53</f>
        <v>20</v>
      </c>
    </row>
    <row r="54" spans="1:26" x14ac:dyDescent="0.55000000000000004">
      <c r="A54">
        <v>50</v>
      </c>
      <c r="B54" s="249"/>
      <c r="C54" s="45" t="s">
        <v>295</v>
      </c>
      <c r="D54" t="s">
        <v>296</v>
      </c>
      <c r="E54">
        <v>24</v>
      </c>
      <c r="F54">
        <v>16</v>
      </c>
      <c r="G54" s="1">
        <v>44074</v>
      </c>
      <c r="H54" s="130">
        <v>0</v>
      </c>
      <c r="I54" s="248">
        <f t="shared" ref="I54" si="180">+I53+H54</f>
        <v>903</v>
      </c>
      <c r="J54" s="130">
        <v>15</v>
      </c>
      <c r="K54" s="253">
        <f t="shared" ref="K54" si="181">+K53+J54</f>
        <v>865</v>
      </c>
      <c r="L54" s="275"/>
      <c r="M54" s="5"/>
      <c r="N54" s="253">
        <f t="shared" ref="N54" si="182">+N53+M54</f>
        <v>3</v>
      </c>
      <c r="O54" s="130">
        <v>0</v>
      </c>
      <c r="P54" s="5"/>
      <c r="Q54" s="6">
        <v>6</v>
      </c>
      <c r="R54" s="271"/>
      <c r="S54" s="239">
        <f t="shared" ref="S54" si="183">+S53+Q54</f>
        <v>225</v>
      </c>
      <c r="T54" s="254">
        <f t="shared" ref="T54" si="184">+T53+O54-P54-Q54</f>
        <v>14</v>
      </c>
      <c r="U54" s="1">
        <f t="shared" si="135"/>
        <v>44074</v>
      </c>
      <c r="V54" s="5">
        <f t="shared" si="144"/>
        <v>0</v>
      </c>
      <c r="W54" s="27">
        <f t="shared" si="80"/>
        <v>903</v>
      </c>
      <c r="X54" s="254">
        <f t="shared" ref="X54" si="185">+X53+V54-J54</f>
        <v>34</v>
      </c>
      <c r="Y54" s="5">
        <f t="shared" ref="Y54" si="186">+O54</f>
        <v>0</v>
      </c>
      <c r="Z54" s="251">
        <f t="shared" ref="Z54" si="187">+Z53+Y54-P54-Q54</f>
        <v>14</v>
      </c>
    </row>
    <row r="55" spans="1:26" x14ac:dyDescent="0.55000000000000004">
      <c r="A55">
        <v>51</v>
      </c>
      <c r="B55" s="249"/>
      <c r="C55" s="45" t="s">
        <v>297</v>
      </c>
      <c r="D55" t="s">
        <v>298</v>
      </c>
      <c r="E55">
        <v>24</v>
      </c>
      <c r="F55">
        <v>17</v>
      </c>
      <c r="G55" s="1">
        <v>44075</v>
      </c>
      <c r="H55" s="130">
        <v>0</v>
      </c>
      <c r="I55" s="248">
        <f t="shared" ref="I55" si="188">+I54+H55</f>
        <v>903</v>
      </c>
      <c r="J55" s="130">
        <v>12</v>
      </c>
      <c r="K55" s="253">
        <f t="shared" ref="K55" si="189">+K54+J55</f>
        <v>877</v>
      </c>
      <c r="L55" s="275"/>
      <c r="M55" s="5"/>
      <c r="N55" s="253">
        <f t="shared" ref="N55" si="190">+N54+M55</f>
        <v>3</v>
      </c>
      <c r="O55" s="130">
        <v>0</v>
      </c>
      <c r="P55" s="5"/>
      <c r="Q55" s="6">
        <v>5</v>
      </c>
      <c r="R55" s="271"/>
      <c r="S55" s="239">
        <f t="shared" ref="S55" si="191">+S54+Q55</f>
        <v>230</v>
      </c>
      <c r="T55" s="254">
        <f t="shared" ref="T55" si="192">+T54+O55-P55-Q55</f>
        <v>9</v>
      </c>
      <c r="U55" s="1">
        <f t="shared" si="135"/>
        <v>44075</v>
      </c>
      <c r="V55" s="5">
        <f t="shared" si="144"/>
        <v>0</v>
      </c>
      <c r="W55" s="27">
        <f t="shared" si="80"/>
        <v>903</v>
      </c>
      <c r="X55" s="254">
        <f t="shared" ref="X55" si="193">+X54+V55-J55</f>
        <v>22</v>
      </c>
      <c r="Y55" s="5">
        <f t="shared" ref="Y55" si="194">+O55</f>
        <v>0</v>
      </c>
      <c r="Z55" s="251">
        <f t="shared" ref="Z55" si="195">+Z54+Y55-P55-Q55</f>
        <v>9</v>
      </c>
    </row>
    <row r="56" spans="1:26" x14ac:dyDescent="0.55000000000000004">
      <c r="A56">
        <v>52</v>
      </c>
      <c r="B56" s="249"/>
      <c r="C56" s="45" t="s">
        <v>300</v>
      </c>
      <c r="D56" t="s">
        <v>299</v>
      </c>
      <c r="E56">
        <v>24</v>
      </c>
      <c r="F56">
        <v>18</v>
      </c>
      <c r="G56" s="1">
        <v>44076</v>
      </c>
      <c r="H56" s="130">
        <v>0</v>
      </c>
      <c r="I56" s="248">
        <f t="shared" ref="I56" si="196">+I55+H56</f>
        <v>903</v>
      </c>
      <c r="J56" s="130">
        <v>2</v>
      </c>
      <c r="K56" s="253">
        <f t="shared" ref="K56" si="197">+K55+J56</f>
        <v>879</v>
      </c>
      <c r="L56" s="275"/>
      <c r="M56" s="5"/>
      <c r="N56" s="253">
        <f t="shared" ref="N56" si="198">+N55+M56</f>
        <v>3</v>
      </c>
      <c r="O56" s="130">
        <v>0</v>
      </c>
      <c r="P56" s="5"/>
      <c r="Q56" s="6">
        <v>2</v>
      </c>
      <c r="R56" s="271"/>
      <c r="S56" s="239">
        <f t="shared" ref="S56" si="199">+S55+Q56</f>
        <v>232</v>
      </c>
      <c r="T56" s="254">
        <f t="shared" ref="T56" si="200">+T55+O56-P56-Q56</f>
        <v>7</v>
      </c>
      <c r="U56" s="1">
        <f t="shared" si="135"/>
        <v>44076</v>
      </c>
      <c r="V56" s="5">
        <f t="shared" si="144"/>
        <v>0</v>
      </c>
      <c r="W56" s="27">
        <f t="shared" si="80"/>
        <v>903</v>
      </c>
      <c r="X56" s="254">
        <f t="shared" ref="X56" si="201">+X55+V56-J56</f>
        <v>20</v>
      </c>
      <c r="Y56" s="5">
        <f t="shared" ref="Y56" si="202">+O56</f>
        <v>0</v>
      </c>
      <c r="Z56" s="251">
        <f t="shared" ref="Z56" si="203">+Z55+Y56-P56-Q56</f>
        <v>7</v>
      </c>
    </row>
    <row r="57" spans="1:26" x14ac:dyDescent="0.55000000000000004">
      <c r="A57">
        <v>53</v>
      </c>
      <c r="B57" s="249"/>
      <c r="C57" s="45" t="s">
        <v>302</v>
      </c>
      <c r="D57" t="s">
        <v>301</v>
      </c>
      <c r="E57">
        <v>24</v>
      </c>
      <c r="F57">
        <v>19</v>
      </c>
      <c r="G57" s="1">
        <v>44077</v>
      </c>
      <c r="H57" s="130">
        <v>0</v>
      </c>
      <c r="I57" s="248">
        <f t="shared" ref="I57" si="204">+I56+H57</f>
        <v>903</v>
      </c>
      <c r="J57" s="130">
        <v>4</v>
      </c>
      <c r="K57" s="253">
        <f t="shared" ref="K57" si="205">+K56+J57</f>
        <v>883</v>
      </c>
      <c r="L57" s="275"/>
      <c r="M57" s="5"/>
      <c r="N57" s="253">
        <f t="shared" ref="N57" si="206">+N56+M57</f>
        <v>3</v>
      </c>
      <c r="O57" s="130">
        <v>0</v>
      </c>
      <c r="P57" s="5"/>
      <c r="Q57" s="6">
        <v>1</v>
      </c>
      <c r="R57" s="271"/>
      <c r="S57" s="239">
        <f t="shared" ref="S57" si="207">+S56+Q57</f>
        <v>233</v>
      </c>
      <c r="T57" s="254">
        <f t="shared" ref="T57" si="208">+T56+O57-P57-Q57</f>
        <v>6</v>
      </c>
      <c r="U57" s="1">
        <f t="shared" si="135"/>
        <v>44077</v>
      </c>
      <c r="V57" s="5">
        <f t="shared" si="144"/>
        <v>0</v>
      </c>
      <c r="W57" s="27">
        <f t="shared" si="80"/>
        <v>903</v>
      </c>
      <c r="X57" s="254">
        <f t="shared" ref="X57" si="209">+X56+V57-J57</f>
        <v>16</v>
      </c>
      <c r="Y57" s="5">
        <f t="shared" ref="Y57" si="210">+O57</f>
        <v>0</v>
      </c>
      <c r="Z57" s="251">
        <f t="shared" ref="Z57" si="211">+Z56+Y57-P57-Q57</f>
        <v>6</v>
      </c>
    </row>
    <row r="58" spans="1:26" x14ac:dyDescent="0.55000000000000004">
      <c r="A58">
        <v>54</v>
      </c>
      <c r="B58" s="249"/>
      <c r="C58" s="45" t="s">
        <v>304</v>
      </c>
      <c r="D58" t="s">
        <v>303</v>
      </c>
      <c r="E58">
        <v>24</v>
      </c>
      <c r="F58">
        <v>20</v>
      </c>
      <c r="G58" s="1">
        <v>44078</v>
      </c>
      <c r="H58" s="130">
        <v>0</v>
      </c>
      <c r="I58" s="248">
        <f t="shared" ref="I58" si="212">+I57+H58</f>
        <v>903</v>
      </c>
      <c r="J58" s="130">
        <v>2</v>
      </c>
      <c r="K58" s="253">
        <f t="shared" ref="K58" si="213">+K57+J58</f>
        <v>885</v>
      </c>
      <c r="L58" s="275"/>
      <c r="M58" s="5"/>
      <c r="N58" s="253">
        <f t="shared" ref="N58" si="214">+N57+M58</f>
        <v>3</v>
      </c>
      <c r="O58" s="130">
        <v>0</v>
      </c>
      <c r="P58" s="5"/>
      <c r="Q58" s="6">
        <v>2</v>
      </c>
      <c r="R58" s="271"/>
      <c r="S58" s="239">
        <f t="shared" ref="S58" si="215">+S57+Q58</f>
        <v>235</v>
      </c>
      <c r="T58" s="254">
        <f t="shared" ref="T58" si="216">+T57+O58-P58-Q58</f>
        <v>4</v>
      </c>
      <c r="U58" s="1">
        <f t="shared" si="135"/>
        <v>44078</v>
      </c>
      <c r="V58" s="5">
        <f t="shared" si="144"/>
        <v>0</v>
      </c>
      <c r="W58" s="27">
        <f t="shared" si="80"/>
        <v>903</v>
      </c>
      <c r="X58" s="254">
        <f t="shared" ref="X58" si="217">+X57+V58-J58</f>
        <v>14</v>
      </c>
      <c r="Y58" s="5">
        <f t="shared" ref="Y58" si="218">+O58</f>
        <v>0</v>
      </c>
      <c r="Z58" s="251">
        <f t="shared" ref="Z58" si="219">+Z57+Y58-P58-Q58</f>
        <v>4</v>
      </c>
    </row>
    <row r="59" spans="1:26" x14ac:dyDescent="0.55000000000000004">
      <c r="A59">
        <v>55</v>
      </c>
      <c r="B59" s="249"/>
      <c r="C59" s="45" t="s">
        <v>305</v>
      </c>
      <c r="D59" t="s">
        <v>306</v>
      </c>
      <c r="E59">
        <v>24</v>
      </c>
      <c r="F59">
        <v>21</v>
      </c>
      <c r="G59" s="1">
        <v>44079</v>
      </c>
      <c r="H59" s="130">
        <v>0</v>
      </c>
      <c r="I59" s="248">
        <f t="shared" ref="I59" si="220">+I58+H59</f>
        <v>903</v>
      </c>
      <c r="J59" s="130">
        <v>4</v>
      </c>
      <c r="K59" s="253">
        <f t="shared" ref="K59" si="221">+K58+J59</f>
        <v>889</v>
      </c>
      <c r="L59" s="275"/>
      <c r="M59" s="5"/>
      <c r="N59" s="253">
        <f t="shared" ref="N59" si="222">+N58+M59</f>
        <v>3</v>
      </c>
      <c r="O59" s="130">
        <v>0</v>
      </c>
      <c r="P59" s="5"/>
      <c r="Q59" s="6">
        <v>2</v>
      </c>
      <c r="R59" s="271"/>
      <c r="S59" s="239">
        <f t="shared" ref="S59" si="223">+S58+Q59</f>
        <v>237</v>
      </c>
      <c r="T59" s="254">
        <f t="shared" ref="T59" si="224">+T58+O59-P59-Q59</f>
        <v>2</v>
      </c>
      <c r="U59" s="1">
        <f t="shared" si="135"/>
        <v>44079</v>
      </c>
      <c r="V59" s="5">
        <f t="shared" si="144"/>
        <v>0</v>
      </c>
      <c r="W59" s="27">
        <f t="shared" si="80"/>
        <v>903</v>
      </c>
      <c r="X59" s="254">
        <f t="shared" ref="X59" si="225">+X58+V59-J59</f>
        <v>10</v>
      </c>
      <c r="Y59" s="5">
        <f t="shared" ref="Y59" si="226">+O59</f>
        <v>0</v>
      </c>
      <c r="Z59" s="251">
        <f t="shared" ref="Z59" si="227">+Z58+Y59-P59-Q59</f>
        <v>2</v>
      </c>
    </row>
    <row r="60" spans="1:26" x14ac:dyDescent="0.55000000000000004">
      <c r="A60">
        <v>56</v>
      </c>
      <c r="B60" s="249"/>
      <c r="C60" s="45" t="s">
        <v>307</v>
      </c>
      <c r="D60" t="s">
        <v>308</v>
      </c>
      <c r="E60">
        <v>24</v>
      </c>
      <c r="F60">
        <v>22</v>
      </c>
      <c r="G60" s="1">
        <v>44080</v>
      </c>
      <c r="H60" s="130">
        <v>0</v>
      </c>
      <c r="I60" s="248">
        <f t="shared" ref="I60" si="228">+I59+H60</f>
        <v>903</v>
      </c>
      <c r="J60" s="130">
        <v>7</v>
      </c>
      <c r="K60" s="253">
        <f t="shared" ref="K60:K61" si="229">+K59+J60</f>
        <v>896</v>
      </c>
      <c r="L60" s="275"/>
      <c r="M60" s="5"/>
      <c r="N60" s="253">
        <f t="shared" ref="N60" si="230">+N59+M60</f>
        <v>3</v>
      </c>
      <c r="O60" s="130">
        <v>0</v>
      </c>
      <c r="P60" s="5"/>
      <c r="Q60" s="6">
        <v>1</v>
      </c>
      <c r="R60" s="271"/>
      <c r="S60" s="239">
        <f t="shared" ref="S60" si="231">+S59+Q60</f>
        <v>238</v>
      </c>
      <c r="T60" s="254">
        <f t="shared" ref="T60" si="232">+T59+O60-P60-Q60</f>
        <v>1</v>
      </c>
      <c r="U60" s="1">
        <f t="shared" si="135"/>
        <v>44080</v>
      </c>
      <c r="V60" s="5">
        <f t="shared" si="144"/>
        <v>0</v>
      </c>
      <c r="W60" s="27">
        <f t="shared" si="80"/>
        <v>903</v>
      </c>
      <c r="X60" s="254">
        <f t="shared" ref="X60" si="233">+X59+V60-J60</f>
        <v>3</v>
      </c>
      <c r="Y60" s="5">
        <f t="shared" ref="Y60" si="234">+O60</f>
        <v>0</v>
      </c>
      <c r="Z60" s="251">
        <f t="shared" ref="Z60" si="235">+Z59+Y60-P60-Q60</f>
        <v>1</v>
      </c>
    </row>
    <row r="61" spans="1:26" x14ac:dyDescent="0.55000000000000004">
      <c r="A61">
        <v>57</v>
      </c>
      <c r="B61" s="249"/>
      <c r="C61" s="45" t="s">
        <v>310</v>
      </c>
      <c r="D61" t="s">
        <v>311</v>
      </c>
      <c r="E61">
        <v>24</v>
      </c>
      <c r="F61">
        <v>23</v>
      </c>
      <c r="G61" s="1">
        <v>44081</v>
      </c>
      <c r="H61" s="130">
        <v>0</v>
      </c>
      <c r="I61" s="248">
        <f t="shared" ref="I61" si="236">+I60+H61</f>
        <v>903</v>
      </c>
      <c r="J61" s="130">
        <v>3</v>
      </c>
      <c r="K61" s="253">
        <f t="shared" si="229"/>
        <v>899</v>
      </c>
      <c r="L61" s="275"/>
      <c r="M61" s="5"/>
      <c r="N61" s="253">
        <f t="shared" ref="N61" si="237">+N60+M61</f>
        <v>3</v>
      </c>
      <c r="O61" s="130">
        <v>0</v>
      </c>
      <c r="P61" s="5"/>
      <c r="Q61" s="6">
        <v>1</v>
      </c>
      <c r="R61" s="271"/>
      <c r="S61" s="239">
        <f t="shared" ref="S61" si="238">+S60+Q61</f>
        <v>239</v>
      </c>
      <c r="T61" s="254">
        <f t="shared" ref="T61" si="239">+T60+O61-P61-Q61</f>
        <v>0</v>
      </c>
      <c r="U61" s="1">
        <f t="shared" si="135"/>
        <v>44081</v>
      </c>
      <c r="V61" s="5">
        <f t="shared" si="144"/>
        <v>0</v>
      </c>
      <c r="W61" s="27">
        <f t="shared" si="80"/>
        <v>903</v>
      </c>
      <c r="X61" s="254">
        <f t="shared" ref="X61" si="240">+X60+V61-J61</f>
        <v>0</v>
      </c>
      <c r="Y61" s="5">
        <f t="shared" ref="Y61" si="241">+O61</f>
        <v>0</v>
      </c>
      <c r="Z61" s="251">
        <f t="shared" ref="Z61" si="242">+Z60+Y61-P61-Q61</f>
        <v>0</v>
      </c>
    </row>
    <row r="62" spans="1:26" x14ac:dyDescent="0.55000000000000004">
      <c r="A62">
        <v>58</v>
      </c>
      <c r="B62" s="249"/>
      <c r="C62" s="45" t="s">
        <v>312</v>
      </c>
      <c r="D62" t="s">
        <v>313</v>
      </c>
      <c r="E62">
        <v>24</v>
      </c>
      <c r="F62">
        <v>24</v>
      </c>
      <c r="G62" s="1">
        <v>44082</v>
      </c>
      <c r="H62" s="130">
        <v>0</v>
      </c>
      <c r="I62" s="248">
        <f t="shared" ref="I62" si="243">+I61+H62</f>
        <v>903</v>
      </c>
      <c r="J62" s="130">
        <v>0</v>
      </c>
      <c r="K62" s="253">
        <f t="shared" ref="K62" si="244">+K61+J62</f>
        <v>899</v>
      </c>
      <c r="L62" s="275"/>
      <c r="M62" s="5"/>
      <c r="N62" s="253">
        <f t="shared" ref="N62" si="245">+N61+M62</f>
        <v>3</v>
      </c>
      <c r="O62" s="130">
        <v>0</v>
      </c>
      <c r="P62" s="5"/>
      <c r="Q62" s="6">
        <v>0</v>
      </c>
      <c r="R62" s="271"/>
      <c r="S62" s="239">
        <f t="shared" ref="S62" si="246">+S61+Q62</f>
        <v>239</v>
      </c>
      <c r="T62" s="254">
        <f t="shared" ref="T62" si="247">+T61+O62-P62-Q62</f>
        <v>0</v>
      </c>
      <c r="U62" s="1">
        <f t="shared" si="135"/>
        <v>44082</v>
      </c>
      <c r="V62" s="5">
        <f t="shared" si="144"/>
        <v>0</v>
      </c>
      <c r="W62" s="27">
        <f t="shared" si="80"/>
        <v>903</v>
      </c>
      <c r="X62" s="254">
        <f t="shared" ref="X62" si="248">+X61+V62-J62</f>
        <v>0</v>
      </c>
      <c r="Y62" s="5">
        <f t="shared" ref="Y62" si="249">+O62</f>
        <v>0</v>
      </c>
      <c r="Z62" s="251">
        <f t="shared" ref="Z62" si="250">+Z61+Y62-P62-Q62</f>
        <v>0</v>
      </c>
    </row>
    <row r="63" spans="1:26" x14ac:dyDescent="0.55000000000000004">
      <c r="A63">
        <v>59</v>
      </c>
      <c r="B63" s="249"/>
      <c r="C63" s="45" t="s">
        <v>314</v>
      </c>
      <c r="D63" t="s">
        <v>315</v>
      </c>
      <c r="E63">
        <v>24</v>
      </c>
      <c r="F63">
        <v>25</v>
      </c>
      <c r="G63" s="1">
        <v>44083</v>
      </c>
      <c r="H63" s="130">
        <v>0</v>
      </c>
      <c r="I63" s="248">
        <f t="shared" ref="I63" si="251">+I62+H63</f>
        <v>903</v>
      </c>
      <c r="J63" s="130">
        <v>0</v>
      </c>
      <c r="K63" s="253">
        <f t="shared" ref="K63" si="252">+K62+J63</f>
        <v>899</v>
      </c>
      <c r="L63" s="275"/>
      <c r="M63" s="5"/>
      <c r="N63" s="253">
        <f t="shared" ref="N63" si="253">+N62+M63</f>
        <v>3</v>
      </c>
      <c r="O63" s="130">
        <v>0</v>
      </c>
      <c r="P63" s="5"/>
      <c r="Q63" s="6">
        <v>0</v>
      </c>
      <c r="R63" s="271"/>
      <c r="S63" s="239">
        <f t="shared" ref="S63" si="254">+S62+Q63</f>
        <v>239</v>
      </c>
      <c r="T63" s="254">
        <f t="shared" ref="T63" si="255">+T62+O63-P63-Q63</f>
        <v>0</v>
      </c>
      <c r="U63" s="1">
        <f t="shared" si="135"/>
        <v>44083</v>
      </c>
      <c r="V63" s="5">
        <f t="shared" si="144"/>
        <v>0</v>
      </c>
      <c r="W63" s="27">
        <f t="shared" si="80"/>
        <v>903</v>
      </c>
      <c r="X63" s="254">
        <f t="shared" ref="X63" si="256">+X62+V63-J63</f>
        <v>0</v>
      </c>
      <c r="Y63" s="5">
        <f t="shared" ref="Y63" si="257">+O63</f>
        <v>0</v>
      </c>
      <c r="Z63" s="251">
        <f t="shared" ref="Z63" si="258">+Z62+Y63-P63-Q63</f>
        <v>0</v>
      </c>
    </row>
    <row r="64" spans="1:26" x14ac:dyDescent="0.55000000000000004">
      <c r="A64">
        <v>60</v>
      </c>
      <c r="B64" s="249"/>
      <c r="C64" s="45" t="s">
        <v>316</v>
      </c>
      <c r="D64" t="s">
        <v>317</v>
      </c>
      <c r="E64">
        <v>24</v>
      </c>
      <c r="F64">
        <v>26</v>
      </c>
      <c r="G64" s="1">
        <v>44084</v>
      </c>
      <c r="H64" s="130">
        <v>0</v>
      </c>
      <c r="I64" s="248">
        <f t="shared" ref="I64" si="259">+I63+H64</f>
        <v>903</v>
      </c>
      <c r="J64" s="130">
        <v>0</v>
      </c>
      <c r="K64" s="253">
        <f t="shared" ref="K64" si="260">+K63+J64</f>
        <v>899</v>
      </c>
      <c r="L64" s="275"/>
      <c r="M64" s="5"/>
      <c r="N64" s="253">
        <f t="shared" ref="N64" si="261">+N63+M64</f>
        <v>3</v>
      </c>
      <c r="O64" s="130">
        <v>0</v>
      </c>
      <c r="P64" s="5"/>
      <c r="Q64" s="6">
        <v>0</v>
      </c>
      <c r="R64" s="271"/>
      <c r="S64" s="239">
        <f t="shared" ref="S64" si="262">+S63+Q64</f>
        <v>239</v>
      </c>
      <c r="T64" s="254">
        <f t="shared" ref="T64" si="263">+T63+O64-P64-Q64</f>
        <v>0</v>
      </c>
      <c r="U64" s="1">
        <f t="shared" si="135"/>
        <v>44084</v>
      </c>
      <c r="V64" s="5">
        <f t="shared" si="144"/>
        <v>0</v>
      </c>
      <c r="W64" s="27">
        <f t="shared" si="80"/>
        <v>903</v>
      </c>
      <c r="X64" s="254">
        <f t="shared" ref="X64" si="264">+X63+V64-J64</f>
        <v>0</v>
      </c>
      <c r="Y64" s="5">
        <f t="shared" ref="Y64" si="265">+O64</f>
        <v>0</v>
      </c>
      <c r="Z64" s="251">
        <f t="shared" ref="Z64" si="266">+Z63+Y64-P64-Q64</f>
        <v>0</v>
      </c>
    </row>
    <row r="65" spans="1:26" x14ac:dyDescent="0.55000000000000004">
      <c r="A65">
        <v>61</v>
      </c>
      <c r="B65" s="249"/>
      <c r="C65" s="45" t="s">
        <v>318</v>
      </c>
      <c r="D65" t="s">
        <v>319</v>
      </c>
      <c r="E65">
        <v>24</v>
      </c>
      <c r="F65">
        <v>27</v>
      </c>
      <c r="G65" s="1">
        <v>44085</v>
      </c>
      <c r="H65" s="130">
        <v>0</v>
      </c>
      <c r="I65" s="248">
        <f t="shared" ref="I65" si="267">+I64+H65</f>
        <v>903</v>
      </c>
      <c r="J65" s="130">
        <v>0</v>
      </c>
      <c r="K65" s="253">
        <f t="shared" ref="K65" si="268">+K64+J65</f>
        <v>899</v>
      </c>
      <c r="L65" s="275"/>
      <c r="M65" s="5"/>
      <c r="N65" s="253">
        <f t="shared" ref="N65" si="269">+N64+M65</f>
        <v>3</v>
      </c>
      <c r="O65" s="130">
        <v>0</v>
      </c>
      <c r="P65" s="5"/>
      <c r="Q65" s="6">
        <v>0</v>
      </c>
      <c r="R65" s="271"/>
      <c r="S65" s="239">
        <f t="shared" ref="S65" si="270">+S64+Q65</f>
        <v>239</v>
      </c>
      <c r="T65" s="254">
        <f t="shared" ref="T65" si="271">+T64+O65-P65-Q65</f>
        <v>0</v>
      </c>
      <c r="U65" s="1">
        <f t="shared" si="135"/>
        <v>44085</v>
      </c>
      <c r="V65" s="5">
        <f t="shared" si="144"/>
        <v>0</v>
      </c>
      <c r="W65" s="27">
        <f t="shared" si="80"/>
        <v>903</v>
      </c>
      <c r="X65" s="254">
        <f t="shared" ref="X65" si="272">+X64+V65-J65</f>
        <v>0</v>
      </c>
      <c r="Y65" s="5">
        <f t="shared" ref="Y65" si="273">+O65</f>
        <v>0</v>
      </c>
      <c r="Z65" s="251">
        <f t="shared" ref="Z65" si="274">+Z64+Y65-P65-Q65</f>
        <v>0</v>
      </c>
    </row>
    <row r="66" spans="1:26" x14ac:dyDescent="0.55000000000000004">
      <c r="A66">
        <v>62</v>
      </c>
      <c r="B66" s="249"/>
      <c r="C66" s="45" t="s">
        <v>320</v>
      </c>
      <c r="D66" t="s">
        <v>321</v>
      </c>
      <c r="E66">
        <v>24</v>
      </c>
      <c r="F66">
        <v>28</v>
      </c>
      <c r="G66" s="1">
        <v>44086</v>
      </c>
      <c r="H66" s="130">
        <v>0</v>
      </c>
      <c r="I66" s="248">
        <f t="shared" ref="I66" si="275">+I65+H66</f>
        <v>903</v>
      </c>
      <c r="J66" s="130">
        <v>0</v>
      </c>
      <c r="K66" s="253">
        <f t="shared" ref="K66" si="276">+K65+J66</f>
        <v>899</v>
      </c>
      <c r="L66" s="275"/>
      <c r="M66" s="5"/>
      <c r="N66" s="253">
        <f t="shared" ref="N66" si="277">+N65+M66</f>
        <v>3</v>
      </c>
      <c r="O66" s="130">
        <v>0</v>
      </c>
      <c r="P66" s="5"/>
      <c r="Q66" s="6">
        <v>0</v>
      </c>
      <c r="R66" s="271"/>
      <c r="S66" s="239">
        <f t="shared" ref="S66" si="278">+S65+Q66</f>
        <v>239</v>
      </c>
      <c r="T66" s="254">
        <f t="shared" ref="T66" si="279">+T65+O66-P66-Q66</f>
        <v>0</v>
      </c>
      <c r="U66" s="1">
        <f t="shared" si="135"/>
        <v>44086</v>
      </c>
      <c r="V66" s="5">
        <f t="shared" si="144"/>
        <v>0</v>
      </c>
      <c r="W66" s="27">
        <f t="shared" si="80"/>
        <v>903</v>
      </c>
      <c r="X66" s="254">
        <f t="shared" ref="X66" si="280">+X65+V66-J66</f>
        <v>0</v>
      </c>
      <c r="Y66" s="5">
        <f t="shared" ref="Y66" si="281">+O66</f>
        <v>0</v>
      </c>
      <c r="Z66" s="251">
        <f t="shared" ref="Z66" si="282">+Z65+Y66-P66-Q66</f>
        <v>0</v>
      </c>
    </row>
    <row r="67" spans="1:26" x14ac:dyDescent="0.55000000000000004">
      <c r="A67">
        <v>63</v>
      </c>
      <c r="B67" s="249"/>
      <c r="C67" s="45" t="s">
        <v>322</v>
      </c>
      <c r="D67" t="s">
        <v>323</v>
      </c>
      <c r="E67">
        <v>24</v>
      </c>
      <c r="F67">
        <v>29</v>
      </c>
      <c r="G67" s="1">
        <v>44087</v>
      </c>
      <c r="H67" s="130">
        <v>0</v>
      </c>
      <c r="I67" s="248">
        <f t="shared" ref="I67" si="283">+I66+H67</f>
        <v>903</v>
      </c>
      <c r="J67" s="130">
        <v>0</v>
      </c>
      <c r="K67" s="253">
        <f t="shared" ref="K67" si="284">+K66+J67</f>
        <v>899</v>
      </c>
      <c r="L67" s="275"/>
      <c r="M67" s="5"/>
      <c r="N67" s="253">
        <f t="shared" ref="N67" si="285">+N66+M67</f>
        <v>3</v>
      </c>
      <c r="O67" s="130">
        <v>0</v>
      </c>
      <c r="P67" s="5"/>
      <c r="Q67" s="6">
        <v>0</v>
      </c>
      <c r="R67" s="271"/>
      <c r="S67" s="239">
        <f t="shared" ref="S67" si="286">+S66+Q67</f>
        <v>239</v>
      </c>
      <c r="T67" s="254">
        <f t="shared" ref="T67" si="287">+T66+O67-P67-Q67</f>
        <v>0</v>
      </c>
      <c r="U67" s="1">
        <f t="shared" si="135"/>
        <v>44087</v>
      </c>
      <c r="V67" s="5">
        <f t="shared" si="144"/>
        <v>0</v>
      </c>
      <c r="W67" s="27">
        <f t="shared" si="80"/>
        <v>903</v>
      </c>
      <c r="X67" s="254">
        <f t="shared" ref="X67" si="288">+X66+V67-J67</f>
        <v>0</v>
      </c>
      <c r="Y67" s="5">
        <f t="shared" ref="Y67" si="289">+O67</f>
        <v>0</v>
      </c>
      <c r="Z67" s="251">
        <f t="shared" ref="Z67" si="290">+Z66+Y67-P67-Q67</f>
        <v>0</v>
      </c>
    </row>
    <row r="68" spans="1:26" x14ac:dyDescent="0.55000000000000004">
      <c r="A68">
        <v>64</v>
      </c>
      <c r="B68" s="249"/>
      <c r="C68" s="45" t="s">
        <v>324</v>
      </c>
      <c r="D68" t="s">
        <v>325</v>
      </c>
      <c r="E68">
        <v>24</v>
      </c>
      <c r="F68">
        <v>30</v>
      </c>
      <c r="G68" s="1">
        <v>44088</v>
      </c>
      <c r="H68" s="130">
        <v>0</v>
      </c>
      <c r="I68" s="248">
        <f t="shared" ref="I68" si="291">+I67+H68</f>
        <v>903</v>
      </c>
      <c r="J68" s="130">
        <v>0</v>
      </c>
      <c r="K68" s="253">
        <f t="shared" ref="K68" si="292">+K67+J68</f>
        <v>899</v>
      </c>
      <c r="L68" s="275"/>
      <c r="M68" s="5"/>
      <c r="N68" s="253">
        <f t="shared" ref="N68" si="293">+N67+M68</f>
        <v>3</v>
      </c>
      <c r="O68" s="130">
        <v>0</v>
      </c>
      <c r="P68" s="5"/>
      <c r="Q68" s="6">
        <v>0</v>
      </c>
      <c r="R68" s="271"/>
      <c r="S68" s="239">
        <f t="shared" ref="S68" si="294">+S67+Q68</f>
        <v>239</v>
      </c>
      <c r="T68" s="254">
        <f t="shared" ref="T68" si="295">+T67+O68-P68-Q68</f>
        <v>0</v>
      </c>
      <c r="U68" s="1">
        <f t="shared" si="135"/>
        <v>44088</v>
      </c>
      <c r="V68" s="5">
        <f t="shared" si="144"/>
        <v>0</v>
      </c>
      <c r="W68" s="27">
        <f t="shared" si="80"/>
        <v>903</v>
      </c>
      <c r="X68" s="254">
        <f t="shared" ref="X68" si="296">+X67+V68-J68</f>
        <v>0</v>
      </c>
      <c r="Y68" s="5">
        <f t="shared" ref="Y68" si="297">+O68</f>
        <v>0</v>
      </c>
      <c r="Z68" s="251">
        <f t="shared" ref="Z68" si="298">+Z67+Y68-P68-Q68</f>
        <v>0</v>
      </c>
    </row>
    <row r="69" spans="1:26" x14ac:dyDescent="0.55000000000000004">
      <c r="A69">
        <v>65</v>
      </c>
      <c r="B69" s="249"/>
      <c r="C69" s="45" t="s">
        <v>327</v>
      </c>
      <c r="D69" t="s">
        <v>326</v>
      </c>
      <c r="E69">
        <v>24</v>
      </c>
      <c r="F69">
        <v>31</v>
      </c>
      <c r="G69" s="1">
        <v>44089</v>
      </c>
      <c r="H69" s="130">
        <v>0</v>
      </c>
      <c r="I69" s="248">
        <f t="shared" ref="I69" si="299">+I68+H69</f>
        <v>903</v>
      </c>
      <c r="J69" s="130">
        <v>0</v>
      </c>
      <c r="K69" s="253">
        <f t="shared" ref="K69" si="300">+K68+J69</f>
        <v>899</v>
      </c>
      <c r="L69" s="275"/>
      <c r="M69" s="5"/>
      <c r="N69" s="253">
        <f t="shared" ref="N69" si="301">+N68+M69</f>
        <v>3</v>
      </c>
      <c r="O69" s="130">
        <v>0</v>
      </c>
      <c r="P69" s="5"/>
      <c r="Q69" s="6">
        <v>0</v>
      </c>
      <c r="R69" s="271"/>
      <c r="S69" s="239">
        <f t="shared" ref="S69" si="302">+S68+Q69</f>
        <v>239</v>
      </c>
      <c r="T69" s="254">
        <f t="shared" ref="T69" si="303">+T68+O69-P69-Q69</f>
        <v>0</v>
      </c>
      <c r="U69" s="1">
        <f t="shared" si="135"/>
        <v>44089</v>
      </c>
      <c r="V69" s="5">
        <f t="shared" si="144"/>
        <v>0</v>
      </c>
      <c r="W69" s="27">
        <f t="shared" si="80"/>
        <v>903</v>
      </c>
      <c r="X69" s="254">
        <f t="shared" ref="X69" si="304">+X68+V69-J69</f>
        <v>0</v>
      </c>
      <c r="Y69" s="5">
        <f t="shared" ref="Y69" si="305">+O69</f>
        <v>0</v>
      </c>
      <c r="Z69" s="251">
        <f t="shared" ref="Z69" si="306">+Z68+Y69-P69-Q69</f>
        <v>0</v>
      </c>
    </row>
    <row r="70" spans="1:26" x14ac:dyDescent="0.55000000000000004">
      <c r="A70">
        <v>66</v>
      </c>
      <c r="B70" s="249"/>
      <c r="C70" s="45"/>
      <c r="D70" t="s">
        <v>328</v>
      </c>
      <c r="E70">
        <v>24</v>
      </c>
      <c r="F70">
        <v>32</v>
      </c>
      <c r="G70" s="1">
        <v>44090</v>
      </c>
      <c r="H70" s="130">
        <v>0</v>
      </c>
      <c r="I70" s="248">
        <f t="shared" ref="I70" si="307">+I69+H70</f>
        <v>903</v>
      </c>
      <c r="J70" s="130">
        <v>0</v>
      </c>
      <c r="K70" s="253">
        <f t="shared" ref="K70" si="308">+K69+J70</f>
        <v>899</v>
      </c>
      <c r="L70" s="275"/>
      <c r="M70" s="5"/>
      <c r="N70" s="253">
        <f t="shared" ref="N70" si="309">+N69+M70</f>
        <v>3</v>
      </c>
      <c r="O70" s="130">
        <v>0</v>
      </c>
      <c r="P70" s="5"/>
      <c r="Q70" s="6">
        <v>0</v>
      </c>
      <c r="R70" s="271"/>
      <c r="S70" s="239">
        <f t="shared" ref="S70" si="310">+S69+Q70</f>
        <v>239</v>
      </c>
      <c r="T70" s="254">
        <f t="shared" ref="T70" si="311">+T69+O70-P70-Q70</f>
        <v>0</v>
      </c>
      <c r="U70" s="1">
        <f t="shared" si="135"/>
        <v>44090</v>
      </c>
      <c r="V70" s="5">
        <f t="shared" si="144"/>
        <v>0</v>
      </c>
      <c r="W70" s="27">
        <f t="shared" si="80"/>
        <v>903</v>
      </c>
      <c r="X70" s="254">
        <f t="shared" ref="X70" si="312">+X69+V70-J70</f>
        <v>0</v>
      </c>
      <c r="Y70" s="5">
        <f t="shared" ref="Y70" si="313">+O70</f>
        <v>0</v>
      </c>
      <c r="Z70" s="251">
        <f t="shared" ref="Z70" si="314">+Z69+Y70-P70-Q70</f>
        <v>0</v>
      </c>
    </row>
    <row r="71" spans="1:26" x14ac:dyDescent="0.55000000000000004">
      <c r="A71">
        <v>67</v>
      </c>
      <c r="B71" s="249"/>
      <c r="C71" s="45"/>
      <c r="D71" t="s">
        <v>329</v>
      </c>
      <c r="E71">
        <v>24</v>
      </c>
      <c r="F71">
        <v>33</v>
      </c>
      <c r="G71" s="1">
        <v>44091</v>
      </c>
      <c r="H71" s="130">
        <v>0</v>
      </c>
      <c r="I71" s="248">
        <f t="shared" ref="I71" si="315">+I70+H71</f>
        <v>903</v>
      </c>
      <c r="J71" s="130">
        <v>0</v>
      </c>
      <c r="K71" s="253">
        <f t="shared" ref="K71" si="316">+K70+J71</f>
        <v>899</v>
      </c>
      <c r="L71" s="275"/>
      <c r="M71" s="5"/>
      <c r="N71" s="253">
        <f t="shared" ref="N71" si="317">+N70+M71</f>
        <v>3</v>
      </c>
      <c r="O71" s="130">
        <v>0</v>
      </c>
      <c r="P71" s="5"/>
      <c r="Q71" s="6">
        <v>0</v>
      </c>
      <c r="R71" s="271"/>
      <c r="S71" s="239">
        <f t="shared" ref="S71" si="318">+S70+Q71</f>
        <v>239</v>
      </c>
      <c r="T71" s="254">
        <f t="shared" ref="T71" si="319">+T70+O71-P71-Q71</f>
        <v>0</v>
      </c>
      <c r="U71" s="1">
        <f t="shared" si="135"/>
        <v>44091</v>
      </c>
      <c r="V71" s="5">
        <f t="shared" si="144"/>
        <v>0</v>
      </c>
      <c r="W71" s="27">
        <f t="shared" ref="W71:W102" si="320">+I71</f>
        <v>903</v>
      </c>
      <c r="X71" s="254">
        <f t="shared" ref="X71" si="321">+X70+V71-J71</f>
        <v>0</v>
      </c>
      <c r="Y71" s="5">
        <f t="shared" ref="Y71" si="322">+O71</f>
        <v>0</v>
      </c>
      <c r="Z71" s="251">
        <f t="shared" ref="Z71" si="323">+Z70+Y71-P71-Q71</f>
        <v>0</v>
      </c>
    </row>
    <row r="72" spans="1:26" x14ac:dyDescent="0.55000000000000004">
      <c r="A72">
        <v>68</v>
      </c>
      <c r="B72" s="249"/>
      <c r="C72" s="45"/>
      <c r="D72" t="s">
        <v>330</v>
      </c>
      <c r="E72">
        <v>24</v>
      </c>
      <c r="F72">
        <v>34</v>
      </c>
      <c r="G72" s="1">
        <v>44092</v>
      </c>
      <c r="H72" s="130">
        <v>0</v>
      </c>
      <c r="I72" s="248">
        <f t="shared" ref="I72" si="324">+I71+H72</f>
        <v>903</v>
      </c>
      <c r="J72" s="130">
        <v>0</v>
      </c>
      <c r="K72" s="253">
        <f t="shared" ref="K72" si="325">+K71+J72</f>
        <v>899</v>
      </c>
      <c r="L72" s="275"/>
      <c r="M72" s="5"/>
      <c r="N72" s="253">
        <f t="shared" ref="N72" si="326">+N71+M72</f>
        <v>3</v>
      </c>
      <c r="O72" s="130">
        <v>0</v>
      </c>
      <c r="P72" s="5"/>
      <c r="Q72" s="6">
        <v>0</v>
      </c>
      <c r="R72" s="271"/>
      <c r="S72" s="239">
        <f t="shared" ref="S72" si="327">+S71+Q72</f>
        <v>239</v>
      </c>
      <c r="T72" s="254">
        <f t="shared" ref="T72" si="328">+T71+O72-P72-Q72</f>
        <v>0</v>
      </c>
      <c r="U72" s="1">
        <f t="shared" si="135"/>
        <v>44092</v>
      </c>
      <c r="V72" s="5">
        <f t="shared" si="144"/>
        <v>0</v>
      </c>
      <c r="W72" s="27">
        <f t="shared" si="320"/>
        <v>903</v>
      </c>
      <c r="X72" s="254">
        <f t="shared" ref="X72" si="329">+X71+V72-J72</f>
        <v>0</v>
      </c>
      <c r="Y72" s="5">
        <f t="shared" ref="Y72" si="330">+O72</f>
        <v>0</v>
      </c>
      <c r="Z72" s="251">
        <f t="shared" ref="Z72" si="331">+Z71+Y72-P72-Q72</f>
        <v>0</v>
      </c>
    </row>
    <row r="73" spans="1:26" x14ac:dyDescent="0.55000000000000004">
      <c r="A73">
        <v>69</v>
      </c>
      <c r="B73" s="249"/>
      <c r="C73" s="45"/>
      <c r="D73" t="s">
        <v>331</v>
      </c>
      <c r="E73">
        <v>24</v>
      </c>
      <c r="F73">
        <v>35</v>
      </c>
      <c r="G73" s="1">
        <v>44093</v>
      </c>
      <c r="H73" s="130">
        <v>0</v>
      </c>
      <c r="I73" s="248">
        <f t="shared" ref="I73" si="332">+I72+H73</f>
        <v>903</v>
      </c>
      <c r="J73" s="130">
        <v>0</v>
      </c>
      <c r="K73" s="253">
        <f t="shared" ref="K73" si="333">+K72+J73</f>
        <v>899</v>
      </c>
      <c r="L73" s="275"/>
      <c r="M73" s="5"/>
      <c r="N73" s="253">
        <f t="shared" ref="N73" si="334">+N72+M73</f>
        <v>3</v>
      </c>
      <c r="O73" s="130">
        <v>0</v>
      </c>
      <c r="P73" s="5"/>
      <c r="Q73" s="6">
        <v>0</v>
      </c>
      <c r="R73" s="271"/>
      <c r="S73" s="239">
        <f t="shared" ref="S73" si="335">+S72+Q73</f>
        <v>239</v>
      </c>
      <c r="T73" s="254">
        <f t="shared" ref="T73" si="336">+T72+O73-P73-Q73</f>
        <v>0</v>
      </c>
      <c r="U73" s="1">
        <f t="shared" si="135"/>
        <v>44093</v>
      </c>
      <c r="V73" s="5">
        <f t="shared" si="144"/>
        <v>0</v>
      </c>
      <c r="W73" s="27">
        <f t="shared" si="320"/>
        <v>903</v>
      </c>
      <c r="X73" s="254">
        <f t="shared" ref="X73" si="337">+X72+V73-J73</f>
        <v>0</v>
      </c>
      <c r="Y73" s="5">
        <f t="shared" ref="Y73" si="338">+O73</f>
        <v>0</v>
      </c>
      <c r="Z73" s="251">
        <f t="shared" ref="Z73" si="339">+Z72+Y73-P73-Q73</f>
        <v>0</v>
      </c>
    </row>
    <row r="74" spans="1:26" x14ac:dyDescent="0.55000000000000004">
      <c r="A74">
        <v>70</v>
      </c>
      <c r="B74" s="249"/>
      <c r="C74" s="45"/>
      <c r="D74" t="s">
        <v>332</v>
      </c>
      <c r="E74">
        <v>24</v>
      </c>
      <c r="F74">
        <v>36</v>
      </c>
      <c r="G74" s="1">
        <v>44094</v>
      </c>
      <c r="H74" s="130">
        <v>0</v>
      </c>
      <c r="I74" s="248">
        <f t="shared" ref="I74" si="340">+I73+H74</f>
        <v>903</v>
      </c>
      <c r="J74" s="130">
        <v>0</v>
      </c>
      <c r="K74" s="253">
        <f t="shared" ref="K74" si="341">+K73+J74</f>
        <v>899</v>
      </c>
      <c r="L74" s="275"/>
      <c r="M74" s="5"/>
      <c r="N74" s="253">
        <f t="shared" ref="N74" si="342">+N73+M74</f>
        <v>3</v>
      </c>
      <c r="O74" s="130">
        <v>0</v>
      </c>
      <c r="P74" s="5"/>
      <c r="Q74" s="6">
        <v>0</v>
      </c>
      <c r="R74" s="271"/>
      <c r="S74" s="239">
        <f t="shared" ref="S74" si="343">+S73+Q74</f>
        <v>239</v>
      </c>
      <c r="T74" s="254">
        <f t="shared" ref="T74" si="344">+T73+O74-P74-Q74</f>
        <v>0</v>
      </c>
      <c r="U74" s="1">
        <f t="shared" si="135"/>
        <v>44094</v>
      </c>
      <c r="V74" s="5">
        <f t="shared" si="144"/>
        <v>0</v>
      </c>
      <c r="W74" s="27">
        <f t="shared" si="320"/>
        <v>903</v>
      </c>
      <c r="X74" s="254">
        <f t="shared" ref="X74" si="345">+X73+V74-J74</f>
        <v>0</v>
      </c>
      <c r="Y74" s="5">
        <f t="shared" ref="Y74" si="346">+O74</f>
        <v>0</v>
      </c>
      <c r="Z74" s="251">
        <f t="shared" ref="Z74" si="347">+Z73+Y74-P74-Q74</f>
        <v>0</v>
      </c>
    </row>
    <row r="75" spans="1:26" x14ac:dyDescent="0.55000000000000004">
      <c r="A75">
        <v>71</v>
      </c>
      <c r="B75" s="249"/>
      <c r="C75" s="45"/>
      <c r="D75" t="s">
        <v>333</v>
      </c>
      <c r="E75">
        <v>24</v>
      </c>
      <c r="F75">
        <v>37</v>
      </c>
      <c r="G75" s="1">
        <v>44095</v>
      </c>
      <c r="H75" s="130">
        <v>0</v>
      </c>
      <c r="I75" s="248">
        <f t="shared" ref="I75" si="348">+I74+H75</f>
        <v>903</v>
      </c>
      <c r="J75" s="130">
        <v>0</v>
      </c>
      <c r="K75" s="253">
        <f t="shared" ref="K75" si="349">+K74+J75</f>
        <v>899</v>
      </c>
      <c r="L75" s="275"/>
      <c r="M75" s="5"/>
      <c r="N75" s="253">
        <f t="shared" ref="N75" si="350">+N74+M75</f>
        <v>3</v>
      </c>
      <c r="O75" s="130">
        <v>0</v>
      </c>
      <c r="P75" s="5"/>
      <c r="Q75" s="6">
        <v>0</v>
      </c>
      <c r="R75" s="271"/>
      <c r="S75" s="239">
        <f t="shared" ref="S75" si="351">+S74+Q75</f>
        <v>239</v>
      </c>
      <c r="T75" s="254">
        <f t="shared" ref="T75" si="352">+T74+O75-P75-Q75</f>
        <v>0</v>
      </c>
      <c r="U75" s="1">
        <f t="shared" si="135"/>
        <v>44095</v>
      </c>
      <c r="V75" s="5">
        <f t="shared" si="144"/>
        <v>0</v>
      </c>
      <c r="W75" s="27">
        <f t="shared" si="320"/>
        <v>903</v>
      </c>
      <c r="X75" s="254">
        <f t="shared" ref="X75" si="353">+X74+V75-J75</f>
        <v>0</v>
      </c>
      <c r="Y75" s="5">
        <f t="shared" ref="Y75" si="354">+O75</f>
        <v>0</v>
      </c>
      <c r="Z75" s="251">
        <f t="shared" ref="Z75" si="355">+Z74+Y75-P75-Q75</f>
        <v>0</v>
      </c>
    </row>
    <row r="76" spans="1:26" x14ac:dyDescent="0.55000000000000004">
      <c r="A76">
        <v>72</v>
      </c>
      <c r="B76" s="249"/>
      <c r="C76" s="45"/>
      <c r="D76" t="s">
        <v>334</v>
      </c>
      <c r="E76">
        <v>24</v>
      </c>
      <c r="F76">
        <v>38</v>
      </c>
      <c r="G76" s="1">
        <v>44096</v>
      </c>
      <c r="H76" s="130">
        <v>0</v>
      </c>
      <c r="I76" s="248">
        <f t="shared" ref="I76" si="356">+I75+H76</f>
        <v>903</v>
      </c>
      <c r="J76" s="130">
        <v>0</v>
      </c>
      <c r="K76" s="253">
        <f t="shared" ref="K76" si="357">+K75+J76</f>
        <v>899</v>
      </c>
      <c r="L76" s="275"/>
      <c r="M76" s="5"/>
      <c r="N76" s="253">
        <f t="shared" ref="N76" si="358">+N75+M76</f>
        <v>3</v>
      </c>
      <c r="O76" s="130">
        <v>0</v>
      </c>
      <c r="P76" s="5"/>
      <c r="Q76" s="6">
        <v>0</v>
      </c>
      <c r="R76" s="271"/>
      <c r="S76" s="239">
        <f t="shared" ref="S76" si="359">+S75+Q76</f>
        <v>239</v>
      </c>
      <c r="T76" s="254">
        <f t="shared" ref="T76" si="360">+T75+O76-P76-Q76</f>
        <v>0</v>
      </c>
      <c r="U76" s="1">
        <f t="shared" si="135"/>
        <v>44096</v>
      </c>
      <c r="V76" s="5">
        <f t="shared" si="144"/>
        <v>0</v>
      </c>
      <c r="W76" s="27">
        <f t="shared" si="320"/>
        <v>903</v>
      </c>
      <c r="X76" s="254">
        <f t="shared" ref="X76" si="361">+X75+V76-J76</f>
        <v>0</v>
      </c>
      <c r="Y76" s="5">
        <f t="shared" ref="Y76" si="362">+O76</f>
        <v>0</v>
      </c>
      <c r="Z76" s="251">
        <f t="shared" ref="Z76" si="363">+Z75+Y76-P76-Q76</f>
        <v>0</v>
      </c>
    </row>
    <row r="77" spans="1:26" x14ac:dyDescent="0.55000000000000004">
      <c r="A77">
        <v>73</v>
      </c>
      <c r="B77" s="249"/>
      <c r="C77" s="45"/>
      <c r="D77" t="s">
        <v>335</v>
      </c>
      <c r="E77">
        <v>24</v>
      </c>
      <c r="F77">
        <v>39</v>
      </c>
      <c r="G77" s="1">
        <v>44097</v>
      </c>
      <c r="H77" s="130">
        <v>0</v>
      </c>
      <c r="I77" s="248">
        <f t="shared" ref="I77" si="364">+I76+H77</f>
        <v>903</v>
      </c>
      <c r="J77" s="130">
        <v>0</v>
      </c>
      <c r="K77" s="253">
        <f t="shared" ref="K77" si="365">+K76+J77</f>
        <v>899</v>
      </c>
      <c r="L77" s="275"/>
      <c r="M77" s="5"/>
      <c r="N77" s="253">
        <f t="shared" ref="N77" si="366">+N76+M77</f>
        <v>3</v>
      </c>
      <c r="O77" s="130">
        <v>0</v>
      </c>
      <c r="P77" s="5"/>
      <c r="Q77" s="6">
        <v>0</v>
      </c>
      <c r="R77" s="271"/>
      <c r="S77" s="239">
        <f t="shared" ref="S77" si="367">+S76+Q77</f>
        <v>239</v>
      </c>
      <c r="T77" s="254">
        <f t="shared" ref="T77" si="368">+T76+O77-P77-Q77</f>
        <v>0</v>
      </c>
      <c r="U77" s="1">
        <f t="shared" si="135"/>
        <v>44097</v>
      </c>
      <c r="V77" s="5">
        <f t="shared" si="144"/>
        <v>0</v>
      </c>
      <c r="W77" s="27">
        <f t="shared" si="320"/>
        <v>903</v>
      </c>
      <c r="X77" s="254">
        <f t="shared" ref="X77" si="369">+X76+V77-J77</f>
        <v>0</v>
      </c>
      <c r="Y77" s="5">
        <f t="shared" ref="Y77" si="370">+O77</f>
        <v>0</v>
      </c>
      <c r="Z77" s="251">
        <f t="shared" ref="Z77" si="371">+Z76+Y77-P77-Q77</f>
        <v>0</v>
      </c>
    </row>
    <row r="78" spans="1:26" x14ac:dyDescent="0.55000000000000004">
      <c r="A78">
        <v>74</v>
      </c>
      <c r="B78" s="249"/>
      <c r="C78" s="45"/>
      <c r="D78" t="s">
        <v>336</v>
      </c>
      <c r="E78">
        <v>24</v>
      </c>
      <c r="F78">
        <v>40</v>
      </c>
      <c r="G78" s="1">
        <v>44098</v>
      </c>
      <c r="H78" s="130">
        <v>0</v>
      </c>
      <c r="I78" s="248">
        <f t="shared" ref="I78" si="372">+I77+H78</f>
        <v>903</v>
      </c>
      <c r="J78" s="130">
        <v>0</v>
      </c>
      <c r="K78" s="253">
        <f t="shared" ref="K78" si="373">+K77+J78</f>
        <v>899</v>
      </c>
      <c r="L78" s="275"/>
      <c r="M78" s="5"/>
      <c r="N78" s="253">
        <f t="shared" ref="N78" si="374">+N77+M78</f>
        <v>3</v>
      </c>
      <c r="O78" s="130">
        <v>0</v>
      </c>
      <c r="P78" s="5"/>
      <c r="Q78" s="6">
        <v>0</v>
      </c>
      <c r="R78" s="271"/>
      <c r="S78" s="239">
        <f t="shared" ref="S78" si="375">+S77+Q78</f>
        <v>239</v>
      </c>
      <c r="T78" s="254">
        <f t="shared" ref="T78" si="376">+T77+O78-P78-Q78</f>
        <v>0</v>
      </c>
      <c r="U78" s="1">
        <f t="shared" si="135"/>
        <v>44098</v>
      </c>
      <c r="V78" s="5">
        <f t="shared" si="144"/>
        <v>0</v>
      </c>
      <c r="W78" s="27">
        <f t="shared" si="320"/>
        <v>903</v>
      </c>
      <c r="X78" s="254">
        <f t="shared" ref="X78" si="377">+X77+V78-J78</f>
        <v>0</v>
      </c>
      <c r="Y78" s="5">
        <f t="shared" ref="Y78" si="378">+O78</f>
        <v>0</v>
      </c>
      <c r="Z78" s="251">
        <f t="shared" ref="Z78" si="379">+Z77+Y78-P78-Q78</f>
        <v>0</v>
      </c>
    </row>
    <row r="79" spans="1:26" x14ac:dyDescent="0.55000000000000004">
      <c r="A79">
        <v>75</v>
      </c>
      <c r="B79" s="249"/>
      <c r="C79" s="45"/>
      <c r="D79" t="s">
        <v>337</v>
      </c>
      <c r="E79">
        <v>24</v>
      </c>
      <c r="F79">
        <v>41</v>
      </c>
      <c r="G79" s="1">
        <v>44099</v>
      </c>
      <c r="H79" s="130">
        <v>0</v>
      </c>
      <c r="I79" s="248">
        <f t="shared" ref="I79" si="380">+I78+H79</f>
        <v>903</v>
      </c>
      <c r="J79" s="130">
        <v>0</v>
      </c>
      <c r="K79" s="253">
        <f t="shared" ref="K79" si="381">+K78+J79</f>
        <v>899</v>
      </c>
      <c r="L79" s="275"/>
      <c r="M79" s="5"/>
      <c r="N79" s="253">
        <f t="shared" ref="N79" si="382">+N78+M79</f>
        <v>3</v>
      </c>
      <c r="O79" s="130">
        <v>0</v>
      </c>
      <c r="P79" s="5"/>
      <c r="Q79" s="6">
        <v>0</v>
      </c>
      <c r="R79" s="271"/>
      <c r="S79" s="239">
        <f t="shared" ref="S79" si="383">+S78+Q79</f>
        <v>239</v>
      </c>
      <c r="T79" s="254">
        <f t="shared" ref="T79" si="384">+T78+O79-P79-Q79</f>
        <v>0</v>
      </c>
      <c r="U79" s="1">
        <f t="shared" si="135"/>
        <v>44099</v>
      </c>
      <c r="V79" s="5">
        <f t="shared" si="144"/>
        <v>0</v>
      </c>
      <c r="W79" s="27">
        <f t="shared" si="320"/>
        <v>903</v>
      </c>
      <c r="X79" s="254">
        <f t="shared" ref="X79" si="385">+X78+V79-J79</f>
        <v>0</v>
      </c>
      <c r="Y79" s="5">
        <f t="shared" ref="Y79" si="386">+O79</f>
        <v>0</v>
      </c>
      <c r="Z79" s="251">
        <f t="shared" ref="Z79" si="387">+Z78+Y79-P79-Q79</f>
        <v>0</v>
      </c>
    </row>
    <row r="80" spans="1:26" x14ac:dyDescent="0.55000000000000004">
      <c r="A80">
        <v>76</v>
      </c>
      <c r="B80" s="249"/>
      <c r="C80" s="45"/>
      <c r="D80" t="s">
        <v>338</v>
      </c>
      <c r="E80">
        <v>24</v>
      </c>
      <c r="F80">
        <v>42</v>
      </c>
      <c r="G80" s="1">
        <v>44100</v>
      </c>
      <c r="H80" s="130">
        <v>0</v>
      </c>
      <c r="I80" s="248">
        <f t="shared" ref="I80" si="388">+I79+H80</f>
        <v>903</v>
      </c>
      <c r="J80" s="130">
        <v>0</v>
      </c>
      <c r="K80" s="253">
        <f t="shared" ref="K80" si="389">+K79+J80</f>
        <v>899</v>
      </c>
      <c r="L80" s="275"/>
      <c r="M80" s="5"/>
      <c r="N80" s="253">
        <f t="shared" ref="N80" si="390">+N79+M80</f>
        <v>3</v>
      </c>
      <c r="O80" s="130">
        <v>0</v>
      </c>
      <c r="P80" s="5"/>
      <c r="Q80" s="6">
        <v>0</v>
      </c>
      <c r="R80" s="271"/>
      <c r="S80" s="239">
        <f t="shared" ref="S80" si="391">+S79+Q80</f>
        <v>239</v>
      </c>
      <c r="T80" s="254">
        <f t="shared" ref="T80" si="392">+T79+O80-P80-Q80</f>
        <v>0</v>
      </c>
      <c r="U80" s="1">
        <f t="shared" ref="U80:U111" si="393">+G80</f>
        <v>44100</v>
      </c>
      <c r="V80" s="5">
        <f t="shared" si="144"/>
        <v>0</v>
      </c>
      <c r="W80" s="27">
        <f t="shared" si="320"/>
        <v>903</v>
      </c>
      <c r="X80" s="254">
        <f t="shared" ref="X80" si="394">+X79+V80-J80</f>
        <v>0</v>
      </c>
      <c r="Y80" s="5">
        <f t="shared" ref="Y80" si="395">+O80</f>
        <v>0</v>
      </c>
      <c r="Z80" s="251">
        <f t="shared" ref="Z80" si="396">+Z79+Y80-P80-Q80</f>
        <v>0</v>
      </c>
    </row>
    <row r="81" spans="1:26" x14ac:dyDescent="0.55000000000000004">
      <c r="A81">
        <v>77</v>
      </c>
      <c r="B81" s="249"/>
      <c r="C81" s="45"/>
      <c r="D81" t="s">
        <v>339</v>
      </c>
      <c r="E81">
        <v>24</v>
      </c>
      <c r="F81">
        <v>43</v>
      </c>
      <c r="G81" s="1">
        <v>44101</v>
      </c>
      <c r="H81" s="130">
        <v>0</v>
      </c>
      <c r="I81" s="248">
        <f t="shared" ref="I81" si="397">+I80+H81</f>
        <v>903</v>
      </c>
      <c r="J81" s="130">
        <v>0</v>
      </c>
      <c r="K81" s="253">
        <f t="shared" ref="K81" si="398">+K80+J81</f>
        <v>899</v>
      </c>
      <c r="L81" s="275"/>
      <c r="M81" s="5"/>
      <c r="N81" s="253">
        <f t="shared" ref="N81" si="399">+N80+M81</f>
        <v>3</v>
      </c>
      <c r="O81" s="130">
        <v>0</v>
      </c>
      <c r="P81" s="5"/>
      <c r="Q81" s="6">
        <v>0</v>
      </c>
      <c r="R81" s="271"/>
      <c r="S81" s="239">
        <f t="shared" ref="S81" si="400">+S80+Q81</f>
        <v>239</v>
      </c>
      <c r="T81" s="254">
        <f t="shared" ref="T81" si="401">+T80+O81-P81-Q81</f>
        <v>0</v>
      </c>
      <c r="U81" s="1">
        <f t="shared" si="393"/>
        <v>44101</v>
      </c>
      <c r="V81" s="5">
        <f t="shared" ref="V81:V112" si="402">+H81</f>
        <v>0</v>
      </c>
      <c r="W81" s="27">
        <f t="shared" si="320"/>
        <v>903</v>
      </c>
      <c r="X81" s="254">
        <f t="shared" ref="X81" si="403">+X80+V81-J81</f>
        <v>0</v>
      </c>
      <c r="Y81" s="5">
        <f t="shared" ref="Y81" si="404">+O81</f>
        <v>0</v>
      </c>
      <c r="Z81" s="251">
        <f t="shared" ref="Z81" si="405">+Z80+Y81-P81-Q81</f>
        <v>0</v>
      </c>
    </row>
    <row r="82" spans="1:26" x14ac:dyDescent="0.55000000000000004">
      <c r="A82">
        <v>78</v>
      </c>
      <c r="B82" s="249"/>
      <c r="C82" s="45"/>
      <c r="D82" t="s">
        <v>340</v>
      </c>
      <c r="E82">
        <v>24</v>
      </c>
      <c r="F82">
        <v>44</v>
      </c>
      <c r="G82" s="1">
        <v>44102</v>
      </c>
      <c r="H82" s="130">
        <v>0</v>
      </c>
      <c r="I82" s="248">
        <f t="shared" ref="I82" si="406">+I81+H82</f>
        <v>903</v>
      </c>
      <c r="J82" s="130">
        <v>0</v>
      </c>
      <c r="K82" s="253">
        <f t="shared" ref="K82" si="407">+K81+J82</f>
        <v>899</v>
      </c>
      <c r="L82" s="275"/>
      <c r="M82" s="5"/>
      <c r="N82" s="253">
        <f t="shared" ref="N82" si="408">+N81+M82</f>
        <v>3</v>
      </c>
      <c r="O82" s="130">
        <v>0</v>
      </c>
      <c r="P82" s="5"/>
      <c r="Q82" s="6">
        <v>0</v>
      </c>
      <c r="R82" s="271"/>
      <c r="S82" s="239">
        <f t="shared" ref="S82" si="409">+S81+Q82</f>
        <v>239</v>
      </c>
      <c r="T82" s="254">
        <f t="shared" ref="T82" si="410">+T81+O82-P82-Q82</f>
        <v>0</v>
      </c>
      <c r="U82" s="1">
        <f t="shared" si="393"/>
        <v>44102</v>
      </c>
      <c r="V82" s="5">
        <f t="shared" si="402"/>
        <v>0</v>
      </c>
      <c r="W82" s="27">
        <f t="shared" si="320"/>
        <v>903</v>
      </c>
      <c r="X82" s="254">
        <f t="shared" ref="X82" si="411">+X81+V82-J82</f>
        <v>0</v>
      </c>
      <c r="Y82" s="5">
        <f t="shared" ref="Y82" si="412">+O82</f>
        <v>0</v>
      </c>
      <c r="Z82" s="251">
        <f t="shared" ref="Z82" si="413">+Z81+Y82-P82-Q82</f>
        <v>0</v>
      </c>
    </row>
    <row r="83" spans="1:26" x14ac:dyDescent="0.55000000000000004">
      <c r="A83">
        <v>79</v>
      </c>
      <c r="B83" s="249"/>
      <c r="C83" s="45"/>
      <c r="D83" t="s">
        <v>341</v>
      </c>
      <c r="E83">
        <v>24</v>
      </c>
      <c r="F83">
        <v>45</v>
      </c>
      <c r="G83" s="1">
        <v>44103</v>
      </c>
      <c r="H83" s="130">
        <v>0</v>
      </c>
      <c r="I83" s="248">
        <f t="shared" ref="I83" si="414">+I82+H83</f>
        <v>903</v>
      </c>
      <c r="J83" s="130">
        <v>0</v>
      </c>
      <c r="K83" s="253">
        <f t="shared" ref="K83" si="415">+K82+J83</f>
        <v>899</v>
      </c>
      <c r="L83" s="275"/>
      <c r="M83" s="5"/>
      <c r="N83" s="253">
        <f t="shared" ref="N83" si="416">+N82+M83</f>
        <v>3</v>
      </c>
      <c r="O83" s="130">
        <v>0</v>
      </c>
      <c r="P83" s="5"/>
      <c r="Q83" s="6">
        <v>0</v>
      </c>
      <c r="R83" s="271"/>
      <c r="S83" s="239">
        <f t="shared" ref="S83" si="417">+S82+Q83</f>
        <v>239</v>
      </c>
      <c r="T83" s="254">
        <f t="shared" ref="T83" si="418">+T82+O83-P83-Q83</f>
        <v>0</v>
      </c>
      <c r="U83" s="1">
        <f t="shared" si="393"/>
        <v>44103</v>
      </c>
      <c r="V83" s="5">
        <f t="shared" si="402"/>
        <v>0</v>
      </c>
      <c r="W83" s="27">
        <f t="shared" si="320"/>
        <v>903</v>
      </c>
      <c r="X83" s="254">
        <f t="shared" ref="X83" si="419">+X82+V83-J83</f>
        <v>0</v>
      </c>
      <c r="Y83" s="5">
        <f t="shared" ref="Y83" si="420">+O83</f>
        <v>0</v>
      </c>
      <c r="Z83" s="251">
        <f t="shared" ref="Z83" si="421">+Z82+Y83-P83-Q83</f>
        <v>0</v>
      </c>
    </row>
    <row r="84" spans="1:26" x14ac:dyDescent="0.55000000000000004">
      <c r="A84">
        <v>80</v>
      </c>
      <c r="B84" s="249"/>
      <c r="C84" s="45"/>
      <c r="D84" t="s">
        <v>342</v>
      </c>
      <c r="E84">
        <v>24</v>
      </c>
      <c r="F84">
        <v>46</v>
      </c>
      <c r="G84" s="1">
        <v>44104</v>
      </c>
      <c r="H84" s="130">
        <v>0</v>
      </c>
      <c r="I84" s="248">
        <f t="shared" ref="I84" si="422">+I83+H84</f>
        <v>903</v>
      </c>
      <c r="J84" s="130">
        <v>0</v>
      </c>
      <c r="K84" s="253">
        <f t="shared" ref="K84" si="423">+K83+J84</f>
        <v>899</v>
      </c>
      <c r="L84" s="275"/>
      <c r="M84" s="5"/>
      <c r="N84" s="253">
        <f t="shared" ref="N84" si="424">+N83+M84</f>
        <v>3</v>
      </c>
      <c r="O84" s="130">
        <v>0</v>
      </c>
      <c r="P84" s="5"/>
      <c r="Q84" s="6">
        <v>0</v>
      </c>
      <c r="R84" s="271"/>
      <c r="S84" s="239">
        <f t="shared" ref="S84" si="425">+S83+Q84</f>
        <v>239</v>
      </c>
      <c r="T84" s="254">
        <f t="shared" ref="T84" si="426">+T83+O84-P84-Q84</f>
        <v>0</v>
      </c>
      <c r="U84" s="1">
        <f t="shared" si="393"/>
        <v>44104</v>
      </c>
      <c r="V84" s="5">
        <f t="shared" si="402"/>
        <v>0</v>
      </c>
      <c r="W84" s="27">
        <f t="shared" si="320"/>
        <v>903</v>
      </c>
      <c r="X84" s="254">
        <f t="shared" ref="X84" si="427">+X83+V84-J84</f>
        <v>0</v>
      </c>
      <c r="Y84" s="5">
        <f t="shared" ref="Y84" si="428">+O84</f>
        <v>0</v>
      </c>
      <c r="Z84" s="251">
        <f t="shared" ref="Z84" si="429">+Z83+Y84-P84-Q84</f>
        <v>0</v>
      </c>
    </row>
    <row r="85" spans="1:26" x14ac:dyDescent="0.55000000000000004">
      <c r="A85">
        <v>90</v>
      </c>
      <c r="B85" s="249"/>
      <c r="C85" s="45"/>
      <c r="D85" t="s">
        <v>343</v>
      </c>
      <c r="E85">
        <v>24</v>
      </c>
      <c r="F85">
        <v>47</v>
      </c>
      <c r="G85" s="1">
        <v>44105</v>
      </c>
      <c r="H85" s="130">
        <v>0</v>
      </c>
      <c r="I85" s="248">
        <f t="shared" ref="I85" si="430">+I84+H85</f>
        <v>903</v>
      </c>
      <c r="J85" s="130">
        <v>0</v>
      </c>
      <c r="K85" s="253">
        <f t="shared" ref="K85" si="431">+K84+J85</f>
        <v>899</v>
      </c>
      <c r="L85" s="275"/>
      <c r="M85" s="5"/>
      <c r="N85" s="253">
        <f t="shared" ref="N85" si="432">+N84+M85</f>
        <v>3</v>
      </c>
      <c r="O85" s="130">
        <v>0</v>
      </c>
      <c r="P85" s="5"/>
      <c r="Q85" s="6">
        <v>0</v>
      </c>
      <c r="R85" s="271"/>
      <c r="S85" s="239">
        <f t="shared" ref="S85" si="433">+S84+Q85</f>
        <v>239</v>
      </c>
      <c r="T85" s="254">
        <f t="shared" ref="T85" si="434">+T84+O85-P85-Q85</f>
        <v>0</v>
      </c>
      <c r="U85" s="1">
        <f t="shared" si="393"/>
        <v>44105</v>
      </c>
      <c r="V85" s="5">
        <f t="shared" si="402"/>
        <v>0</v>
      </c>
      <c r="W85" s="27">
        <f t="shared" si="320"/>
        <v>903</v>
      </c>
      <c r="X85" s="254">
        <f t="shared" ref="X85" si="435">+X84+V85-J85</f>
        <v>0</v>
      </c>
      <c r="Y85" s="5">
        <f t="shared" ref="Y85" si="436">+O85</f>
        <v>0</v>
      </c>
      <c r="Z85" s="251">
        <f t="shared" ref="Z85" si="437">+Z84+Y85-P85-Q85</f>
        <v>0</v>
      </c>
    </row>
    <row r="86" spans="1:26" x14ac:dyDescent="0.55000000000000004">
      <c r="A86">
        <v>91</v>
      </c>
      <c r="B86" s="249"/>
      <c r="C86" s="45"/>
      <c r="D86" t="s">
        <v>344</v>
      </c>
      <c r="E86">
        <v>24</v>
      </c>
      <c r="F86">
        <v>48</v>
      </c>
      <c r="G86" s="1">
        <v>44106</v>
      </c>
      <c r="H86" s="130">
        <v>0</v>
      </c>
      <c r="I86" s="248">
        <f t="shared" ref="I86" si="438">+I85+H86</f>
        <v>903</v>
      </c>
      <c r="J86" s="130">
        <v>0</v>
      </c>
      <c r="K86" s="253">
        <f t="shared" ref="K86" si="439">+K85+J86</f>
        <v>899</v>
      </c>
      <c r="L86" s="275"/>
      <c r="M86" s="5"/>
      <c r="N86" s="253">
        <f t="shared" ref="N86" si="440">+N85+M86</f>
        <v>3</v>
      </c>
      <c r="O86" s="130">
        <v>0</v>
      </c>
      <c r="P86" s="5"/>
      <c r="Q86" s="6">
        <v>0</v>
      </c>
      <c r="R86" s="271"/>
      <c r="S86" s="239">
        <f t="shared" ref="S86" si="441">+S85+Q86</f>
        <v>239</v>
      </c>
      <c r="T86" s="254">
        <f t="shared" ref="T86" si="442">+T85+O86-P86-Q86</f>
        <v>0</v>
      </c>
      <c r="U86" s="1">
        <f t="shared" si="393"/>
        <v>44106</v>
      </c>
      <c r="V86" s="5">
        <f t="shared" si="402"/>
        <v>0</v>
      </c>
      <c r="W86" s="27">
        <f t="shared" si="320"/>
        <v>903</v>
      </c>
      <c r="X86" s="254">
        <f t="shared" ref="X86" si="443">+X85+V86-J86</f>
        <v>0</v>
      </c>
      <c r="Y86" s="5">
        <f t="shared" ref="Y86" si="444">+O86</f>
        <v>0</v>
      </c>
      <c r="Z86" s="251">
        <f t="shared" ref="Z86" si="445">+Z85+Y86-P86-Q86</f>
        <v>0</v>
      </c>
    </row>
    <row r="87" spans="1:26" x14ac:dyDescent="0.55000000000000004">
      <c r="A87">
        <v>92</v>
      </c>
      <c r="B87" s="249"/>
      <c r="C87" s="45"/>
      <c r="D87" t="s">
        <v>346</v>
      </c>
      <c r="E87">
        <v>24</v>
      </c>
      <c r="F87">
        <v>49</v>
      </c>
      <c r="G87" s="1">
        <v>44107</v>
      </c>
      <c r="H87" s="130">
        <v>0</v>
      </c>
      <c r="I87" s="248">
        <f t="shared" ref="I87" si="446">+I86+H87</f>
        <v>903</v>
      </c>
      <c r="J87" s="130">
        <v>0</v>
      </c>
      <c r="K87" s="253">
        <f t="shared" ref="K87" si="447">+K86+J87</f>
        <v>899</v>
      </c>
      <c r="L87" s="275"/>
      <c r="M87" s="5"/>
      <c r="N87" s="253">
        <f t="shared" ref="N87" si="448">+N86+M87</f>
        <v>3</v>
      </c>
      <c r="O87" s="130">
        <v>0</v>
      </c>
      <c r="P87" s="5"/>
      <c r="Q87" s="6">
        <v>0</v>
      </c>
      <c r="R87" s="271"/>
      <c r="S87" s="239">
        <f t="shared" ref="S87" si="449">+S86+Q87</f>
        <v>239</v>
      </c>
      <c r="T87" s="254">
        <f t="shared" ref="T87" si="450">+T86+O87-P87-Q87</f>
        <v>0</v>
      </c>
      <c r="U87" s="1">
        <f t="shared" si="393"/>
        <v>44107</v>
      </c>
      <c r="V87" s="5">
        <f t="shared" si="402"/>
        <v>0</v>
      </c>
      <c r="W87" s="27">
        <f t="shared" si="320"/>
        <v>903</v>
      </c>
      <c r="X87" s="254">
        <f t="shared" ref="X87" si="451">+X86+V87-J87</f>
        <v>0</v>
      </c>
      <c r="Y87" s="5">
        <f t="shared" ref="Y87" si="452">+O87</f>
        <v>0</v>
      </c>
      <c r="Z87" s="251">
        <f t="shared" ref="Z87" si="453">+Z86+Y87-P87-Q87</f>
        <v>0</v>
      </c>
    </row>
    <row r="88" spans="1:26" x14ac:dyDescent="0.55000000000000004">
      <c r="A88">
        <v>93</v>
      </c>
      <c r="B88" s="249"/>
      <c r="C88" s="45"/>
      <c r="D88" t="s">
        <v>347</v>
      </c>
      <c r="E88">
        <v>24</v>
      </c>
      <c r="F88">
        <v>50</v>
      </c>
      <c r="G88" s="1">
        <v>44108</v>
      </c>
      <c r="H88" s="130">
        <v>0</v>
      </c>
      <c r="I88" s="248">
        <f t="shared" ref="I88" si="454">+I87+H88</f>
        <v>903</v>
      </c>
      <c r="J88" s="130">
        <v>0</v>
      </c>
      <c r="K88" s="253">
        <f t="shared" ref="K88" si="455">+K87+J88</f>
        <v>899</v>
      </c>
      <c r="L88" s="275"/>
      <c r="M88" s="5"/>
      <c r="N88" s="253">
        <f t="shared" ref="N88" si="456">+N87+M88</f>
        <v>3</v>
      </c>
      <c r="O88" s="130">
        <v>0</v>
      </c>
      <c r="P88" s="5"/>
      <c r="Q88" s="6">
        <v>0</v>
      </c>
      <c r="R88" s="271"/>
      <c r="S88" s="239">
        <f t="shared" ref="S88" si="457">+S87+Q88</f>
        <v>239</v>
      </c>
      <c r="T88" s="254">
        <f t="shared" ref="T88" si="458">+T87+O88-P88-Q88</f>
        <v>0</v>
      </c>
      <c r="U88" s="1">
        <f t="shared" si="393"/>
        <v>44108</v>
      </c>
      <c r="V88" s="5">
        <f t="shared" si="402"/>
        <v>0</v>
      </c>
      <c r="W88" s="27">
        <f t="shared" si="320"/>
        <v>903</v>
      </c>
      <c r="X88" s="254">
        <f t="shared" ref="X88" si="459">+X87+V88-J88</f>
        <v>0</v>
      </c>
      <c r="Y88" s="5">
        <f t="shared" ref="Y88" si="460">+O88</f>
        <v>0</v>
      </c>
      <c r="Z88" s="251">
        <f t="shared" ref="Z88" si="461">+Z87+Y88-P88-Q88</f>
        <v>0</v>
      </c>
    </row>
    <row r="89" spans="1:26" x14ac:dyDescent="0.55000000000000004">
      <c r="A89">
        <v>94</v>
      </c>
      <c r="B89" s="249"/>
      <c r="C89" s="45"/>
      <c r="D89" t="s">
        <v>349</v>
      </c>
      <c r="E89">
        <v>24</v>
      </c>
      <c r="F89">
        <v>51</v>
      </c>
      <c r="G89" s="1">
        <v>44109</v>
      </c>
      <c r="H89" s="130">
        <v>0</v>
      </c>
      <c r="I89" s="248">
        <f t="shared" ref="I89" si="462">+I88+H89</f>
        <v>903</v>
      </c>
      <c r="J89" s="130">
        <v>0</v>
      </c>
      <c r="K89" s="253">
        <f t="shared" ref="K89" si="463">+K88+J89</f>
        <v>899</v>
      </c>
      <c r="L89" s="275"/>
      <c r="M89" s="5"/>
      <c r="N89" s="253">
        <f t="shared" ref="N89" si="464">+N88+M89</f>
        <v>3</v>
      </c>
      <c r="O89" s="130">
        <v>0</v>
      </c>
      <c r="P89" s="5"/>
      <c r="Q89" s="6">
        <v>0</v>
      </c>
      <c r="R89" s="271"/>
      <c r="S89" s="239">
        <f t="shared" ref="S89" si="465">+S88+Q89</f>
        <v>239</v>
      </c>
      <c r="T89" s="254">
        <f t="shared" ref="T89" si="466">+T88+O89-P89-Q89</f>
        <v>0</v>
      </c>
      <c r="U89" s="1">
        <f t="shared" si="393"/>
        <v>44109</v>
      </c>
      <c r="V89" s="5">
        <f t="shared" si="402"/>
        <v>0</v>
      </c>
      <c r="W89" s="27">
        <f t="shared" si="320"/>
        <v>903</v>
      </c>
      <c r="X89" s="254">
        <f t="shared" ref="X89" si="467">+X88+V89-J89</f>
        <v>0</v>
      </c>
      <c r="Y89" s="5">
        <f t="shared" ref="Y89" si="468">+O89</f>
        <v>0</v>
      </c>
      <c r="Z89" s="251">
        <f t="shared" ref="Z89" si="469">+Z88+Y89-P89-Q89</f>
        <v>0</v>
      </c>
    </row>
    <row r="90" spans="1:26" x14ac:dyDescent="0.55000000000000004">
      <c r="A90">
        <v>95</v>
      </c>
      <c r="B90" s="249"/>
      <c r="C90" s="45"/>
      <c r="D90" t="s">
        <v>350</v>
      </c>
      <c r="E90">
        <v>24</v>
      </c>
      <c r="F90">
        <v>52</v>
      </c>
      <c r="G90" s="1">
        <v>44110</v>
      </c>
      <c r="H90" s="130">
        <v>0</v>
      </c>
      <c r="I90" s="248">
        <f t="shared" ref="I90" si="470">+I89+H90</f>
        <v>903</v>
      </c>
      <c r="J90" s="130">
        <v>0</v>
      </c>
      <c r="K90" s="253">
        <f t="shared" ref="K90" si="471">+K89+J90</f>
        <v>899</v>
      </c>
      <c r="L90" s="275"/>
      <c r="M90" s="5"/>
      <c r="N90" s="253">
        <f t="shared" ref="N90" si="472">+N89+M90</f>
        <v>3</v>
      </c>
      <c r="O90" s="130">
        <v>0</v>
      </c>
      <c r="P90" s="5"/>
      <c r="Q90" s="6">
        <v>0</v>
      </c>
      <c r="R90" s="271"/>
      <c r="S90" s="239">
        <f t="shared" ref="S90" si="473">+S89+Q90</f>
        <v>239</v>
      </c>
      <c r="T90" s="254">
        <f t="shared" ref="T90" si="474">+T89+O90-P90-Q90</f>
        <v>0</v>
      </c>
      <c r="U90" s="1">
        <f t="shared" si="393"/>
        <v>44110</v>
      </c>
      <c r="V90" s="5">
        <f t="shared" si="402"/>
        <v>0</v>
      </c>
      <c r="W90" s="27">
        <f t="shared" si="320"/>
        <v>903</v>
      </c>
      <c r="X90" s="254">
        <f t="shared" ref="X90" si="475">+X89+V90-J90</f>
        <v>0</v>
      </c>
      <c r="Y90" s="5">
        <f t="shared" ref="Y90" si="476">+O90</f>
        <v>0</v>
      </c>
      <c r="Z90" s="251">
        <f t="shared" ref="Z90" si="477">+Z89+Y90-P90-Q90</f>
        <v>0</v>
      </c>
    </row>
    <row r="91" spans="1:26" x14ac:dyDescent="0.55000000000000004">
      <c r="A91">
        <v>96</v>
      </c>
      <c r="B91" s="249"/>
      <c r="C91" s="45"/>
      <c r="D91" t="s">
        <v>351</v>
      </c>
      <c r="E91">
        <v>24</v>
      </c>
      <c r="F91">
        <v>53</v>
      </c>
      <c r="G91" s="1">
        <v>44111</v>
      </c>
      <c r="H91" s="130">
        <v>0</v>
      </c>
      <c r="I91" s="248">
        <f t="shared" ref="I91" si="478">+I90+H91</f>
        <v>903</v>
      </c>
      <c r="J91" s="130">
        <v>0</v>
      </c>
      <c r="K91" s="253">
        <f t="shared" ref="K91" si="479">+K90+J91</f>
        <v>899</v>
      </c>
      <c r="L91" s="275"/>
      <c r="M91" s="5"/>
      <c r="N91" s="253">
        <f t="shared" ref="N91" si="480">+N90+M91</f>
        <v>3</v>
      </c>
      <c r="O91" s="130">
        <v>0</v>
      </c>
      <c r="P91" s="5"/>
      <c r="Q91" s="6">
        <v>0</v>
      </c>
      <c r="R91" s="271"/>
      <c r="S91" s="239">
        <f t="shared" ref="S91" si="481">+S90+Q91</f>
        <v>239</v>
      </c>
      <c r="T91" s="254">
        <f t="shared" ref="T91" si="482">+T90+O91-P91-Q91</f>
        <v>0</v>
      </c>
      <c r="U91" s="1">
        <f t="shared" si="393"/>
        <v>44111</v>
      </c>
      <c r="V91" s="5">
        <f t="shared" si="402"/>
        <v>0</v>
      </c>
      <c r="W91" s="27">
        <f t="shared" si="320"/>
        <v>903</v>
      </c>
      <c r="X91" s="254">
        <f t="shared" ref="X91" si="483">+X90+V91-J91</f>
        <v>0</v>
      </c>
      <c r="Y91" s="5">
        <f t="shared" ref="Y91" si="484">+O91</f>
        <v>0</v>
      </c>
      <c r="Z91" s="251">
        <f t="shared" ref="Z91" si="485">+Z90+Y91-P91-Q91</f>
        <v>0</v>
      </c>
    </row>
    <row r="92" spans="1:26" x14ac:dyDescent="0.55000000000000004">
      <c r="A92">
        <v>97</v>
      </c>
      <c r="B92" s="249"/>
      <c r="C92" s="45"/>
      <c r="D92" t="s">
        <v>352</v>
      </c>
      <c r="E92">
        <v>24</v>
      </c>
      <c r="F92">
        <v>54</v>
      </c>
      <c r="G92" s="1">
        <v>44112</v>
      </c>
      <c r="H92" s="130">
        <v>0</v>
      </c>
      <c r="I92" s="248">
        <f t="shared" ref="I92" si="486">+I91+H92</f>
        <v>903</v>
      </c>
      <c r="J92" s="130">
        <v>0</v>
      </c>
      <c r="K92" s="253">
        <f t="shared" ref="K92" si="487">+K91+J92</f>
        <v>899</v>
      </c>
      <c r="L92" s="275"/>
      <c r="M92" s="5"/>
      <c r="N92" s="253">
        <f t="shared" ref="N92" si="488">+N91+M92</f>
        <v>3</v>
      </c>
      <c r="O92" s="130">
        <v>0</v>
      </c>
      <c r="P92" s="5"/>
      <c r="Q92" s="6">
        <v>0</v>
      </c>
      <c r="R92" s="271"/>
      <c r="S92" s="239">
        <f t="shared" ref="S92" si="489">+S91+Q92</f>
        <v>239</v>
      </c>
      <c r="T92" s="254">
        <f t="shared" ref="T92" si="490">+T91+O92-P92-Q92</f>
        <v>0</v>
      </c>
      <c r="U92" s="1">
        <f t="shared" si="393"/>
        <v>44112</v>
      </c>
      <c r="V92" s="5">
        <f t="shared" si="402"/>
        <v>0</v>
      </c>
      <c r="W92" s="27">
        <f t="shared" si="320"/>
        <v>903</v>
      </c>
      <c r="X92" s="254">
        <f t="shared" ref="X92" si="491">+X91+V92-J92</f>
        <v>0</v>
      </c>
      <c r="Y92" s="5">
        <f t="shared" ref="Y92" si="492">+O92</f>
        <v>0</v>
      </c>
      <c r="Z92" s="251">
        <f t="shared" ref="Z92" si="493">+Z91+Y92-P92-Q92</f>
        <v>0</v>
      </c>
    </row>
    <row r="93" spans="1:26" x14ac:dyDescent="0.55000000000000004">
      <c r="A93">
        <v>98</v>
      </c>
      <c r="B93" s="249"/>
      <c r="C93" s="45"/>
      <c r="D93" t="s">
        <v>353</v>
      </c>
      <c r="E93">
        <v>24</v>
      </c>
      <c r="F93">
        <v>55</v>
      </c>
      <c r="G93" s="1">
        <v>44113</v>
      </c>
      <c r="H93" s="130">
        <v>0</v>
      </c>
      <c r="I93" s="248">
        <f t="shared" ref="I93" si="494">+I92+H93</f>
        <v>903</v>
      </c>
      <c r="J93" s="130">
        <v>0</v>
      </c>
      <c r="K93" s="253">
        <f t="shared" ref="K93" si="495">+K92+J93</f>
        <v>899</v>
      </c>
      <c r="L93" s="275"/>
      <c r="M93" s="5"/>
      <c r="N93" s="253">
        <f t="shared" ref="N93" si="496">+N92+M93</f>
        <v>3</v>
      </c>
      <c r="O93" s="130">
        <v>0</v>
      </c>
      <c r="P93" s="5"/>
      <c r="Q93" s="6">
        <v>0</v>
      </c>
      <c r="R93" s="271"/>
      <c r="S93" s="239">
        <f t="shared" ref="S93" si="497">+S92+Q93</f>
        <v>239</v>
      </c>
      <c r="T93" s="254">
        <f t="shared" ref="T93" si="498">+T92+O93-P93-Q93</f>
        <v>0</v>
      </c>
      <c r="U93" s="1">
        <f t="shared" si="393"/>
        <v>44113</v>
      </c>
      <c r="V93" s="5">
        <f t="shared" si="402"/>
        <v>0</v>
      </c>
      <c r="W93" s="27">
        <f t="shared" si="320"/>
        <v>903</v>
      </c>
      <c r="X93" s="254">
        <f t="shared" ref="X93" si="499">+X92+V93-J93</f>
        <v>0</v>
      </c>
      <c r="Y93" s="5">
        <f t="shared" ref="Y93" si="500">+O93</f>
        <v>0</v>
      </c>
      <c r="Z93" s="251">
        <f t="shared" ref="Z93" si="501">+Z92+Y93-P93-Q93</f>
        <v>0</v>
      </c>
    </row>
    <row r="94" spans="1:26" x14ac:dyDescent="0.55000000000000004">
      <c r="A94">
        <v>99</v>
      </c>
      <c r="B94" s="249"/>
      <c r="C94" s="45"/>
      <c r="D94" t="s">
        <v>354</v>
      </c>
      <c r="E94">
        <v>24</v>
      </c>
      <c r="F94">
        <v>56</v>
      </c>
      <c r="G94" s="1">
        <v>44114</v>
      </c>
      <c r="H94" s="130">
        <v>0</v>
      </c>
      <c r="I94" s="248">
        <f t="shared" ref="I94" si="502">+I93+H94</f>
        <v>903</v>
      </c>
      <c r="J94" s="130">
        <v>0</v>
      </c>
      <c r="K94" s="253">
        <f t="shared" ref="K94" si="503">+K93+J94</f>
        <v>899</v>
      </c>
      <c r="L94" s="275"/>
      <c r="M94" s="5"/>
      <c r="N94" s="253">
        <f t="shared" ref="N94" si="504">+N93+M94</f>
        <v>3</v>
      </c>
      <c r="O94" s="130">
        <v>0</v>
      </c>
      <c r="P94" s="5"/>
      <c r="Q94" s="6">
        <v>0</v>
      </c>
      <c r="R94" s="271"/>
      <c r="S94" s="239">
        <f t="shared" ref="S94" si="505">+S93+Q94</f>
        <v>239</v>
      </c>
      <c r="T94" s="254">
        <f t="shared" ref="T94" si="506">+T93+O94-P94-Q94</f>
        <v>0</v>
      </c>
      <c r="U94" s="1">
        <f t="shared" si="393"/>
        <v>44114</v>
      </c>
      <c r="V94" s="5">
        <f t="shared" si="402"/>
        <v>0</v>
      </c>
      <c r="W94" s="27">
        <f t="shared" si="320"/>
        <v>903</v>
      </c>
      <c r="X94" s="254">
        <f t="shared" ref="X94" si="507">+X93+V94-J94</f>
        <v>0</v>
      </c>
      <c r="Y94" s="5">
        <f t="shared" ref="Y94" si="508">+O94</f>
        <v>0</v>
      </c>
      <c r="Z94" s="251">
        <f t="shared" ref="Z94" si="509">+Z93+Y94-P94-Q94</f>
        <v>0</v>
      </c>
    </row>
    <row r="95" spans="1:26" x14ac:dyDescent="0.55000000000000004">
      <c r="A95">
        <v>100</v>
      </c>
      <c r="B95" s="249"/>
      <c r="C95" s="45"/>
      <c r="D95" t="s">
        <v>355</v>
      </c>
      <c r="E95">
        <v>24</v>
      </c>
      <c r="F95">
        <v>57</v>
      </c>
      <c r="G95" s="1">
        <v>44115</v>
      </c>
      <c r="H95" s="130">
        <v>0</v>
      </c>
      <c r="I95" s="248">
        <f t="shared" ref="I95" si="510">+I94+H95</f>
        <v>903</v>
      </c>
      <c r="J95" s="130">
        <v>0</v>
      </c>
      <c r="K95" s="253">
        <f t="shared" ref="K95" si="511">+K94+J95</f>
        <v>899</v>
      </c>
      <c r="L95" s="275"/>
      <c r="M95" s="5"/>
      <c r="N95" s="253">
        <f t="shared" ref="N95" si="512">+N94+M95</f>
        <v>3</v>
      </c>
      <c r="O95" s="130">
        <v>0</v>
      </c>
      <c r="P95" s="5"/>
      <c r="Q95" s="6">
        <v>0</v>
      </c>
      <c r="R95" s="271"/>
      <c r="S95" s="239">
        <f t="shared" ref="S95" si="513">+S94+Q95</f>
        <v>239</v>
      </c>
      <c r="T95" s="254">
        <f t="shared" ref="T95" si="514">+T94+O95-P95-Q95</f>
        <v>0</v>
      </c>
      <c r="U95" s="1">
        <f t="shared" si="393"/>
        <v>44115</v>
      </c>
      <c r="V95" s="5">
        <f t="shared" si="402"/>
        <v>0</v>
      </c>
      <c r="W95" s="27">
        <f t="shared" si="320"/>
        <v>903</v>
      </c>
      <c r="X95" s="254">
        <f t="shared" ref="X95" si="515">+X94+V95-J95</f>
        <v>0</v>
      </c>
      <c r="Y95" s="5">
        <f t="shared" ref="Y95" si="516">+O95</f>
        <v>0</v>
      </c>
      <c r="Z95" s="251">
        <f t="shared" ref="Z95" si="517">+Z94+Y95-P95-Q95</f>
        <v>0</v>
      </c>
    </row>
    <row r="96" spans="1:26" x14ac:dyDescent="0.55000000000000004">
      <c r="A96">
        <v>101</v>
      </c>
      <c r="B96" s="249"/>
      <c r="C96" s="45"/>
      <c r="D96" t="s">
        <v>374</v>
      </c>
      <c r="E96">
        <v>24</v>
      </c>
      <c r="F96">
        <v>58</v>
      </c>
      <c r="G96" s="1">
        <v>44116</v>
      </c>
      <c r="H96" s="130">
        <v>0</v>
      </c>
      <c r="I96" s="248">
        <f t="shared" ref="I96" si="518">+I95+H96</f>
        <v>903</v>
      </c>
      <c r="J96" s="130">
        <v>0</v>
      </c>
      <c r="K96" s="253">
        <f t="shared" ref="K96" si="519">+K95+J96</f>
        <v>899</v>
      </c>
      <c r="L96" s="275"/>
      <c r="M96" s="5"/>
      <c r="N96" s="253">
        <f t="shared" ref="N96" si="520">+N95+M96</f>
        <v>3</v>
      </c>
      <c r="O96" s="130">
        <v>0</v>
      </c>
      <c r="P96" s="5"/>
      <c r="Q96" s="6">
        <v>0</v>
      </c>
      <c r="R96" s="271"/>
      <c r="S96" s="239">
        <f t="shared" ref="S96" si="521">+S95+Q96</f>
        <v>239</v>
      </c>
      <c r="T96" s="254">
        <f t="shared" ref="T96" si="522">+T95+O96-P96-Q96</f>
        <v>0</v>
      </c>
      <c r="U96" s="1">
        <f t="shared" si="393"/>
        <v>44116</v>
      </c>
      <c r="V96" s="5">
        <f t="shared" si="402"/>
        <v>0</v>
      </c>
      <c r="W96" s="27">
        <f t="shared" si="320"/>
        <v>903</v>
      </c>
      <c r="X96" s="254">
        <f t="shared" ref="X96" si="523">+X95+V96-J96</f>
        <v>0</v>
      </c>
      <c r="Y96" s="5">
        <f t="shared" ref="Y96" si="524">+O96</f>
        <v>0</v>
      </c>
      <c r="Z96" s="251">
        <f t="shared" ref="Z96" si="525">+Z95+Y96-P96-Q96</f>
        <v>0</v>
      </c>
    </row>
    <row r="97" spans="1:26" x14ac:dyDescent="0.55000000000000004">
      <c r="A97">
        <v>102</v>
      </c>
      <c r="B97" s="249"/>
      <c r="C97" s="45"/>
      <c r="D97" t="s">
        <v>375</v>
      </c>
      <c r="E97">
        <v>24</v>
      </c>
      <c r="F97">
        <v>59</v>
      </c>
      <c r="G97" s="1">
        <v>44117</v>
      </c>
      <c r="H97" s="130">
        <v>0</v>
      </c>
      <c r="I97" s="248">
        <f t="shared" ref="I97" si="526">+I96+H97</f>
        <v>903</v>
      </c>
      <c r="J97" s="130">
        <v>0</v>
      </c>
      <c r="K97" s="253">
        <f t="shared" ref="K97" si="527">+K96+J97</f>
        <v>899</v>
      </c>
      <c r="L97" s="275"/>
      <c r="M97" s="5"/>
      <c r="N97" s="253">
        <f t="shared" ref="N97" si="528">+N96+M97</f>
        <v>3</v>
      </c>
      <c r="O97" s="130">
        <v>0</v>
      </c>
      <c r="P97" s="5"/>
      <c r="Q97" s="6">
        <v>0</v>
      </c>
      <c r="R97" s="271"/>
      <c r="S97" s="239">
        <f t="shared" ref="S97" si="529">+S96+Q97</f>
        <v>239</v>
      </c>
      <c r="T97" s="254">
        <f t="shared" ref="T97" si="530">+T96+O97-P97-Q97</f>
        <v>0</v>
      </c>
      <c r="U97" s="1">
        <f t="shared" si="393"/>
        <v>44117</v>
      </c>
      <c r="V97" s="5">
        <f t="shared" si="402"/>
        <v>0</v>
      </c>
      <c r="W97" s="27">
        <f t="shared" si="320"/>
        <v>903</v>
      </c>
      <c r="X97" s="254">
        <f t="shared" ref="X97" si="531">+X96+V97-J97</f>
        <v>0</v>
      </c>
      <c r="Y97" s="5">
        <f t="shared" ref="Y97" si="532">+O97</f>
        <v>0</v>
      </c>
      <c r="Z97" s="251">
        <f t="shared" ref="Z97" si="533">+Z96+Y97-P97-Q97</f>
        <v>0</v>
      </c>
    </row>
    <row r="98" spans="1:26" x14ac:dyDescent="0.55000000000000004">
      <c r="A98">
        <v>103</v>
      </c>
      <c r="B98" s="249"/>
      <c r="C98" s="45"/>
      <c r="D98" t="s">
        <v>376</v>
      </c>
      <c r="E98">
        <v>24</v>
      </c>
      <c r="F98">
        <v>60</v>
      </c>
      <c r="G98" s="1">
        <v>44118</v>
      </c>
      <c r="H98" s="130">
        <v>0</v>
      </c>
      <c r="I98" s="248">
        <f t="shared" ref="I98" si="534">+I97+H98</f>
        <v>903</v>
      </c>
      <c r="J98" s="130">
        <v>0</v>
      </c>
      <c r="K98" s="253">
        <f t="shared" ref="K98" si="535">+K97+J98</f>
        <v>899</v>
      </c>
      <c r="L98" s="275"/>
      <c r="M98" s="5"/>
      <c r="N98" s="253">
        <f t="shared" ref="N98" si="536">+N97+M98</f>
        <v>3</v>
      </c>
      <c r="O98" s="130">
        <v>0</v>
      </c>
      <c r="P98" s="5"/>
      <c r="Q98" s="6">
        <v>0</v>
      </c>
      <c r="R98" s="271"/>
      <c r="S98" s="239">
        <f t="shared" ref="S98" si="537">+S97+Q98</f>
        <v>239</v>
      </c>
      <c r="T98" s="254">
        <f t="shared" ref="T98" si="538">+T97+O98-P98-Q98</f>
        <v>0</v>
      </c>
      <c r="U98" s="1">
        <f t="shared" si="393"/>
        <v>44118</v>
      </c>
      <c r="V98" s="5">
        <f t="shared" si="402"/>
        <v>0</v>
      </c>
      <c r="W98" s="27">
        <f t="shared" si="320"/>
        <v>903</v>
      </c>
      <c r="X98" s="254">
        <f t="shared" ref="X98" si="539">+X97+V98-J98</f>
        <v>0</v>
      </c>
      <c r="Y98" s="5">
        <f t="shared" ref="Y98" si="540">+O98</f>
        <v>0</v>
      </c>
      <c r="Z98" s="251">
        <f t="shared" ref="Z98" si="541">+Z97+Y98-P98-Q98</f>
        <v>0</v>
      </c>
    </row>
    <row r="99" spans="1:26" x14ac:dyDescent="0.55000000000000004">
      <c r="A99">
        <v>104</v>
      </c>
      <c r="B99" s="249"/>
      <c r="C99" s="45"/>
      <c r="D99" t="s">
        <v>378</v>
      </c>
      <c r="E99">
        <v>24</v>
      </c>
      <c r="F99">
        <v>61</v>
      </c>
      <c r="G99" s="1">
        <v>44119</v>
      </c>
      <c r="H99" s="130">
        <v>0</v>
      </c>
      <c r="I99" s="248">
        <f t="shared" ref="I99" si="542">+I98+H99</f>
        <v>903</v>
      </c>
      <c r="J99" s="130">
        <v>0</v>
      </c>
      <c r="K99" s="253">
        <f t="shared" ref="K99" si="543">+K98+J99</f>
        <v>899</v>
      </c>
      <c r="L99" s="275"/>
      <c r="M99" s="5"/>
      <c r="N99" s="253">
        <f t="shared" ref="N99" si="544">+N98+M99</f>
        <v>3</v>
      </c>
      <c r="O99" s="130">
        <v>0</v>
      </c>
      <c r="P99" s="5"/>
      <c r="Q99" s="6">
        <v>0</v>
      </c>
      <c r="R99" s="271"/>
      <c r="S99" s="239">
        <f t="shared" ref="S99" si="545">+S98+Q99</f>
        <v>239</v>
      </c>
      <c r="T99" s="254">
        <f t="shared" ref="T99" si="546">+T98+O99-P99-Q99</f>
        <v>0</v>
      </c>
      <c r="U99" s="1">
        <f t="shared" si="393"/>
        <v>44119</v>
      </c>
      <c r="V99" s="5">
        <f t="shared" si="402"/>
        <v>0</v>
      </c>
      <c r="W99" s="27">
        <f t="shared" si="320"/>
        <v>903</v>
      </c>
      <c r="X99" s="254">
        <f t="shared" ref="X99" si="547">+X98+V99-J99</f>
        <v>0</v>
      </c>
      <c r="Y99" s="5">
        <f t="shared" ref="Y99" si="548">+O99</f>
        <v>0</v>
      </c>
      <c r="Z99" s="251">
        <f t="shared" ref="Z99" si="549">+Z98+Y99-P99-Q99</f>
        <v>0</v>
      </c>
    </row>
    <row r="100" spans="1:26" x14ac:dyDescent="0.55000000000000004">
      <c r="A100">
        <v>105</v>
      </c>
      <c r="B100" s="249"/>
      <c r="C100" s="45"/>
      <c r="D100" t="s">
        <v>379</v>
      </c>
      <c r="E100">
        <v>24</v>
      </c>
      <c r="F100">
        <v>62</v>
      </c>
      <c r="G100" s="1">
        <v>44120</v>
      </c>
      <c r="H100" s="130">
        <v>0</v>
      </c>
      <c r="I100" s="248">
        <f t="shared" ref="I100" si="550">+I99+H100</f>
        <v>903</v>
      </c>
      <c r="J100" s="130">
        <v>0</v>
      </c>
      <c r="K100" s="253">
        <f t="shared" ref="K100" si="551">+K99+J100</f>
        <v>899</v>
      </c>
      <c r="L100" s="275"/>
      <c r="M100" s="5"/>
      <c r="N100" s="253">
        <f t="shared" ref="N100" si="552">+N99+M100</f>
        <v>3</v>
      </c>
      <c r="O100" s="130">
        <v>0</v>
      </c>
      <c r="P100" s="5"/>
      <c r="Q100" s="6">
        <v>0</v>
      </c>
      <c r="R100" s="271"/>
      <c r="S100" s="239">
        <f t="shared" ref="S100" si="553">+S99+Q100</f>
        <v>239</v>
      </c>
      <c r="T100" s="254">
        <f t="shared" ref="T100" si="554">+T99+O100-P100-Q100</f>
        <v>0</v>
      </c>
      <c r="U100" s="1">
        <f t="shared" si="393"/>
        <v>44120</v>
      </c>
      <c r="V100" s="5">
        <f t="shared" si="402"/>
        <v>0</v>
      </c>
      <c r="W100" s="27">
        <f t="shared" si="320"/>
        <v>903</v>
      </c>
      <c r="X100" s="254">
        <f t="shared" ref="X100" si="555">+X99+V100-J100</f>
        <v>0</v>
      </c>
      <c r="Y100" s="5">
        <f t="shared" ref="Y100" si="556">+O100</f>
        <v>0</v>
      </c>
      <c r="Z100" s="251">
        <f t="shared" ref="Z100" si="557">+Z99+Y100-P100-Q100</f>
        <v>0</v>
      </c>
    </row>
    <row r="101" spans="1:26" x14ac:dyDescent="0.55000000000000004">
      <c r="A101">
        <v>106</v>
      </c>
      <c r="B101" s="249"/>
      <c r="C101" s="45"/>
      <c r="D101" t="s">
        <v>380</v>
      </c>
      <c r="E101">
        <v>24</v>
      </c>
      <c r="F101">
        <v>63</v>
      </c>
      <c r="G101" s="1">
        <v>44121</v>
      </c>
      <c r="H101" s="130">
        <v>0</v>
      </c>
      <c r="I101" s="248">
        <f t="shared" ref="I101" si="558">+I100+H101</f>
        <v>903</v>
      </c>
      <c r="J101" s="130">
        <v>0</v>
      </c>
      <c r="K101" s="253">
        <f t="shared" ref="K101" si="559">+K100+J101</f>
        <v>899</v>
      </c>
      <c r="L101" s="275"/>
      <c r="M101" s="5"/>
      <c r="N101" s="253">
        <f t="shared" ref="N101" si="560">+N100+M101</f>
        <v>3</v>
      </c>
      <c r="O101" s="130">
        <v>0</v>
      </c>
      <c r="P101" s="5"/>
      <c r="Q101" s="6">
        <v>0</v>
      </c>
      <c r="R101" s="271"/>
      <c r="S101" s="239">
        <f t="shared" ref="S101" si="561">+S100+Q101</f>
        <v>239</v>
      </c>
      <c r="T101" s="254">
        <f t="shared" ref="T101" si="562">+T100+O101-P101-Q101</f>
        <v>0</v>
      </c>
      <c r="U101" s="1">
        <f t="shared" si="393"/>
        <v>44121</v>
      </c>
      <c r="V101" s="5">
        <f t="shared" si="402"/>
        <v>0</v>
      </c>
      <c r="W101" s="27">
        <f t="shared" si="320"/>
        <v>903</v>
      </c>
      <c r="X101" s="254">
        <f t="shared" ref="X101" si="563">+X100+V101-J101</f>
        <v>0</v>
      </c>
      <c r="Y101" s="5">
        <f t="shared" ref="Y101" si="564">+O101</f>
        <v>0</v>
      </c>
      <c r="Z101" s="251">
        <f t="shared" ref="Z101" si="565">+Z100+Y101-P101-Q101</f>
        <v>0</v>
      </c>
    </row>
    <row r="102" spans="1:26" x14ac:dyDescent="0.55000000000000004">
      <c r="A102">
        <v>107</v>
      </c>
      <c r="B102" s="249"/>
      <c r="C102" s="45"/>
      <c r="D102" t="s">
        <v>381</v>
      </c>
      <c r="E102">
        <v>24</v>
      </c>
      <c r="F102">
        <v>64</v>
      </c>
      <c r="G102" s="1">
        <v>44122</v>
      </c>
      <c r="H102" s="130">
        <v>0</v>
      </c>
      <c r="I102" s="248">
        <f t="shared" ref="I102" si="566">+I101+H102</f>
        <v>903</v>
      </c>
      <c r="J102" s="130">
        <v>0</v>
      </c>
      <c r="K102" s="253">
        <f t="shared" ref="K102" si="567">+K101+J102</f>
        <v>899</v>
      </c>
      <c r="L102" s="275"/>
      <c r="M102" s="5"/>
      <c r="N102" s="253">
        <f t="shared" ref="N102" si="568">+N101+M102</f>
        <v>3</v>
      </c>
      <c r="O102" s="130">
        <v>0</v>
      </c>
      <c r="P102" s="5"/>
      <c r="Q102" s="6">
        <v>0</v>
      </c>
      <c r="R102" s="271"/>
      <c r="S102" s="239">
        <f t="shared" ref="S102" si="569">+S101+Q102</f>
        <v>239</v>
      </c>
      <c r="T102" s="254">
        <f t="shared" ref="T102" si="570">+T101+O102-P102-Q102</f>
        <v>0</v>
      </c>
      <c r="U102" s="1">
        <f t="shared" si="393"/>
        <v>44122</v>
      </c>
      <c r="V102" s="5">
        <f t="shared" si="402"/>
        <v>0</v>
      </c>
      <c r="W102" s="27">
        <f t="shared" si="320"/>
        <v>903</v>
      </c>
      <c r="X102" s="254">
        <f t="shared" ref="X102" si="571">+X101+V102-J102</f>
        <v>0</v>
      </c>
      <c r="Y102" s="5">
        <f t="shared" ref="Y102" si="572">+O102</f>
        <v>0</v>
      </c>
      <c r="Z102" s="251">
        <f t="shared" ref="Z102" si="573">+Z101+Y102-P102-Q102</f>
        <v>0</v>
      </c>
    </row>
    <row r="103" spans="1:26" x14ac:dyDescent="0.55000000000000004">
      <c r="A103">
        <v>108</v>
      </c>
      <c r="B103" s="249"/>
      <c r="C103" s="45"/>
      <c r="D103" t="s">
        <v>382</v>
      </c>
      <c r="E103">
        <v>24</v>
      </c>
      <c r="F103">
        <v>65</v>
      </c>
      <c r="G103" s="1">
        <v>44123</v>
      </c>
      <c r="H103" s="130">
        <v>0</v>
      </c>
      <c r="I103" s="248">
        <f t="shared" ref="I103" si="574">+I102+H103</f>
        <v>903</v>
      </c>
      <c r="J103" s="130">
        <v>0</v>
      </c>
      <c r="K103" s="253">
        <f t="shared" ref="K103" si="575">+K102+J103</f>
        <v>899</v>
      </c>
      <c r="L103" s="275"/>
      <c r="M103" s="5"/>
      <c r="N103" s="253">
        <f t="shared" ref="N103" si="576">+N102+M103</f>
        <v>3</v>
      </c>
      <c r="O103" s="130">
        <v>0</v>
      </c>
      <c r="P103" s="5"/>
      <c r="Q103" s="6">
        <v>0</v>
      </c>
      <c r="R103" s="271"/>
      <c r="S103" s="239">
        <f t="shared" ref="S103" si="577">+S102+Q103</f>
        <v>239</v>
      </c>
      <c r="T103" s="254">
        <f t="shared" ref="T103" si="578">+T102+O103-P103-Q103</f>
        <v>0</v>
      </c>
      <c r="U103" s="1">
        <f t="shared" si="393"/>
        <v>44123</v>
      </c>
      <c r="V103" s="5">
        <f t="shared" si="402"/>
        <v>0</v>
      </c>
      <c r="W103" s="27">
        <f t="shared" ref="W103:W123" si="579">+I103</f>
        <v>903</v>
      </c>
      <c r="X103" s="254">
        <f t="shared" ref="X103" si="580">+X102+V103-J103</f>
        <v>0</v>
      </c>
      <c r="Y103" s="5">
        <f t="shared" ref="Y103" si="581">+O103</f>
        <v>0</v>
      </c>
      <c r="Z103" s="251">
        <f t="shared" ref="Z103" si="582">+Z102+Y103-P103-Q103</f>
        <v>0</v>
      </c>
    </row>
    <row r="104" spans="1:26" x14ac:dyDescent="0.55000000000000004">
      <c r="A104">
        <v>109</v>
      </c>
      <c r="B104" s="249"/>
      <c r="C104" s="45"/>
      <c r="D104" t="s">
        <v>383</v>
      </c>
      <c r="E104">
        <v>24</v>
      </c>
      <c r="F104">
        <v>66</v>
      </c>
      <c r="G104" s="1">
        <v>44124</v>
      </c>
      <c r="H104" s="130">
        <v>0</v>
      </c>
      <c r="I104" s="248">
        <f t="shared" ref="I104" si="583">+I103+H104</f>
        <v>903</v>
      </c>
      <c r="J104" s="130">
        <v>0</v>
      </c>
      <c r="K104" s="253">
        <f t="shared" ref="K104" si="584">+K103+J104</f>
        <v>899</v>
      </c>
      <c r="L104" s="275"/>
      <c r="M104" s="5"/>
      <c r="N104" s="253">
        <f t="shared" ref="N104" si="585">+N103+M104</f>
        <v>3</v>
      </c>
      <c r="O104" s="130">
        <v>0</v>
      </c>
      <c r="P104" s="5"/>
      <c r="Q104" s="6">
        <v>0</v>
      </c>
      <c r="R104" s="271"/>
      <c r="S104" s="239">
        <f t="shared" ref="S104" si="586">+S103+Q104</f>
        <v>239</v>
      </c>
      <c r="T104" s="254">
        <f t="shared" ref="T104" si="587">+T103+O104-P104-Q104</f>
        <v>0</v>
      </c>
      <c r="U104" s="1">
        <f t="shared" si="393"/>
        <v>44124</v>
      </c>
      <c r="V104" s="5">
        <f t="shared" si="402"/>
        <v>0</v>
      </c>
      <c r="W104" s="27">
        <f t="shared" si="579"/>
        <v>903</v>
      </c>
      <c r="X104" s="254">
        <f t="shared" ref="X104" si="588">+X103+V104-J104</f>
        <v>0</v>
      </c>
      <c r="Y104" s="5">
        <f t="shared" ref="Y104" si="589">+O104</f>
        <v>0</v>
      </c>
      <c r="Z104" s="251">
        <f t="shared" ref="Z104" si="590">+Z103+Y104-P104-Q104</f>
        <v>0</v>
      </c>
    </row>
    <row r="105" spans="1:26" x14ac:dyDescent="0.55000000000000004">
      <c r="A105">
        <v>110</v>
      </c>
      <c r="B105" s="249"/>
      <c r="C105" s="45"/>
      <c r="D105" t="s">
        <v>384</v>
      </c>
      <c r="E105">
        <v>24</v>
      </c>
      <c r="F105">
        <v>67</v>
      </c>
      <c r="G105" s="1">
        <v>44125</v>
      </c>
      <c r="H105" s="130">
        <v>0</v>
      </c>
      <c r="I105" s="248">
        <f t="shared" ref="I105" si="591">+I104+H105</f>
        <v>903</v>
      </c>
      <c r="J105" s="130">
        <v>0</v>
      </c>
      <c r="K105" s="253">
        <f t="shared" ref="K105" si="592">+K104+J105</f>
        <v>899</v>
      </c>
      <c r="L105" s="275"/>
      <c r="M105" s="5"/>
      <c r="N105" s="253">
        <f t="shared" ref="N105" si="593">+N104+M105</f>
        <v>3</v>
      </c>
      <c r="O105" s="130">
        <v>0</v>
      </c>
      <c r="P105" s="5"/>
      <c r="Q105" s="6">
        <v>0</v>
      </c>
      <c r="R105" s="271"/>
      <c r="S105" s="239">
        <f t="shared" ref="S105" si="594">+S104+Q105</f>
        <v>239</v>
      </c>
      <c r="T105" s="254">
        <f t="shared" ref="T105" si="595">+T104+O105-P105-Q105</f>
        <v>0</v>
      </c>
      <c r="U105" s="1">
        <f t="shared" si="393"/>
        <v>44125</v>
      </c>
      <c r="V105" s="5">
        <f t="shared" si="402"/>
        <v>0</v>
      </c>
      <c r="W105" s="27">
        <f t="shared" si="579"/>
        <v>903</v>
      </c>
      <c r="X105" s="254">
        <f t="shared" ref="X105" si="596">+X104+V105-J105</f>
        <v>0</v>
      </c>
      <c r="Y105" s="5">
        <f t="shared" ref="Y105" si="597">+O105</f>
        <v>0</v>
      </c>
      <c r="Z105" s="251">
        <f t="shared" ref="Z105" si="598">+Z104+Y105-P105-Q105</f>
        <v>0</v>
      </c>
    </row>
    <row r="106" spans="1:26" x14ac:dyDescent="0.55000000000000004">
      <c r="A106">
        <v>111</v>
      </c>
      <c r="B106" s="249"/>
      <c r="C106" s="45"/>
      <c r="D106" t="s">
        <v>385</v>
      </c>
      <c r="E106">
        <v>24</v>
      </c>
      <c r="F106">
        <v>68</v>
      </c>
      <c r="G106" s="1">
        <v>44126</v>
      </c>
      <c r="H106" s="130">
        <v>0</v>
      </c>
      <c r="I106" s="248">
        <f t="shared" ref="I106" si="599">+I105+H106</f>
        <v>903</v>
      </c>
      <c r="J106" s="130">
        <v>0</v>
      </c>
      <c r="K106" s="253">
        <f t="shared" ref="K106" si="600">+K105+J106</f>
        <v>899</v>
      </c>
      <c r="L106" s="275"/>
      <c r="M106" s="5"/>
      <c r="N106" s="253">
        <f t="shared" ref="N106" si="601">+N105+M106</f>
        <v>3</v>
      </c>
      <c r="O106" s="130">
        <v>0</v>
      </c>
      <c r="P106" s="5"/>
      <c r="Q106" s="6">
        <v>0</v>
      </c>
      <c r="R106" s="271"/>
      <c r="S106" s="239">
        <f t="shared" ref="S106" si="602">+S105+Q106</f>
        <v>239</v>
      </c>
      <c r="T106" s="254">
        <f t="shared" ref="T106" si="603">+T105+O106-P106-Q106</f>
        <v>0</v>
      </c>
      <c r="U106" s="1">
        <f t="shared" si="393"/>
        <v>44126</v>
      </c>
      <c r="V106" s="5">
        <f t="shared" si="402"/>
        <v>0</v>
      </c>
      <c r="W106" s="27">
        <f t="shared" si="579"/>
        <v>903</v>
      </c>
      <c r="X106" s="254">
        <f t="shared" ref="X106" si="604">+X105+V106-J106</f>
        <v>0</v>
      </c>
      <c r="Y106" s="5">
        <f t="shared" ref="Y106" si="605">+O106</f>
        <v>0</v>
      </c>
      <c r="Z106" s="251">
        <f t="shared" ref="Z106" si="606">+Z105+Y106-P106-Q106</f>
        <v>0</v>
      </c>
    </row>
    <row r="107" spans="1:26" x14ac:dyDescent="0.55000000000000004">
      <c r="A107">
        <v>112</v>
      </c>
      <c r="B107" s="249"/>
      <c r="C107" s="45"/>
      <c r="D107" t="s">
        <v>386</v>
      </c>
      <c r="E107">
        <v>24</v>
      </c>
      <c r="F107">
        <v>69</v>
      </c>
      <c r="G107" s="1">
        <v>44127</v>
      </c>
      <c r="H107" s="130">
        <v>0</v>
      </c>
      <c r="I107" s="248">
        <f t="shared" ref="I107" si="607">+I106+H107</f>
        <v>903</v>
      </c>
      <c r="J107" s="130">
        <v>0</v>
      </c>
      <c r="K107" s="253">
        <f t="shared" ref="K107" si="608">+K106+J107</f>
        <v>899</v>
      </c>
      <c r="L107" s="275"/>
      <c r="M107" s="5"/>
      <c r="N107" s="253">
        <f t="shared" ref="N107" si="609">+N106+M107</f>
        <v>3</v>
      </c>
      <c r="O107" s="130">
        <v>0</v>
      </c>
      <c r="P107" s="5"/>
      <c r="Q107" s="6">
        <v>0</v>
      </c>
      <c r="R107" s="271"/>
      <c r="S107" s="239">
        <f t="shared" ref="S107" si="610">+S106+Q107</f>
        <v>239</v>
      </c>
      <c r="T107" s="254">
        <f t="shared" ref="T107" si="611">+T106+O107-P107-Q107</f>
        <v>0</v>
      </c>
      <c r="U107" s="1">
        <f t="shared" si="393"/>
        <v>44127</v>
      </c>
      <c r="V107" s="5">
        <f t="shared" si="402"/>
        <v>0</v>
      </c>
      <c r="W107" s="27">
        <f t="shared" si="579"/>
        <v>903</v>
      </c>
      <c r="X107" s="254">
        <f t="shared" ref="X107" si="612">+X106+V107-J107</f>
        <v>0</v>
      </c>
      <c r="Y107" s="5">
        <f t="shared" ref="Y107" si="613">+O107</f>
        <v>0</v>
      </c>
      <c r="Z107" s="251">
        <f t="shared" ref="Z107" si="614">+Z106+Y107-P107-Q107</f>
        <v>0</v>
      </c>
    </row>
    <row r="108" spans="1:26" x14ac:dyDescent="0.55000000000000004">
      <c r="A108">
        <v>113</v>
      </c>
      <c r="B108" s="249"/>
      <c r="C108" s="45"/>
      <c r="D108" t="s">
        <v>387</v>
      </c>
      <c r="E108">
        <v>24</v>
      </c>
      <c r="F108">
        <v>70</v>
      </c>
      <c r="G108" s="1">
        <v>44128</v>
      </c>
      <c r="H108" s="130">
        <v>0</v>
      </c>
      <c r="I108" s="248">
        <f t="shared" ref="I108" si="615">+I107+H108</f>
        <v>903</v>
      </c>
      <c r="J108" s="130">
        <v>0</v>
      </c>
      <c r="K108" s="253">
        <f t="shared" ref="K108" si="616">+K107+J108</f>
        <v>899</v>
      </c>
      <c r="L108" s="276">
        <f>+J108</f>
        <v>0</v>
      </c>
      <c r="M108" s="5"/>
      <c r="N108" s="253">
        <f t="shared" ref="N108" si="617">+N107+M108</f>
        <v>3</v>
      </c>
      <c r="O108" s="6">
        <v>1</v>
      </c>
      <c r="P108" s="5"/>
      <c r="Q108" s="6">
        <v>0</v>
      </c>
      <c r="R108" s="271">
        <f>+Q108</f>
        <v>0</v>
      </c>
      <c r="S108" s="239">
        <f t="shared" ref="S108" si="618">+S107+Q108</f>
        <v>239</v>
      </c>
      <c r="T108" s="254">
        <f t="shared" ref="T108" si="619">+T107+O108-P108-Q108</f>
        <v>1</v>
      </c>
      <c r="U108" s="1">
        <f t="shared" si="393"/>
        <v>44128</v>
      </c>
      <c r="V108" s="5">
        <f t="shared" si="402"/>
        <v>0</v>
      </c>
      <c r="W108" s="27">
        <f t="shared" si="579"/>
        <v>903</v>
      </c>
      <c r="X108" s="254">
        <f t="shared" ref="X108" si="620">+X107+V108-J108</f>
        <v>0</v>
      </c>
      <c r="Y108" s="5">
        <f t="shared" ref="Y108" si="621">+O108</f>
        <v>1</v>
      </c>
      <c r="Z108" s="251">
        <f t="shared" ref="Z108" si="622">+Z107+Y108-P108-Q108</f>
        <v>1</v>
      </c>
    </row>
    <row r="109" spans="1:26" x14ac:dyDescent="0.55000000000000004">
      <c r="A109">
        <v>114</v>
      </c>
      <c r="B109" s="249"/>
      <c r="C109" s="45"/>
      <c r="D109" t="s">
        <v>388</v>
      </c>
      <c r="E109">
        <v>24</v>
      </c>
      <c r="F109">
        <v>71</v>
      </c>
      <c r="G109" s="1">
        <v>44129</v>
      </c>
      <c r="H109" s="130">
        <v>0</v>
      </c>
      <c r="I109" s="248">
        <f t="shared" ref="I109" si="623">+I108+H109</f>
        <v>903</v>
      </c>
      <c r="J109" s="130">
        <v>0</v>
      </c>
      <c r="K109" s="253">
        <f t="shared" ref="K109" si="624">+K108+J109</f>
        <v>899</v>
      </c>
      <c r="L109" s="276">
        <f>+L108+J109</f>
        <v>0</v>
      </c>
      <c r="M109" s="5"/>
      <c r="N109" s="253">
        <f t="shared" ref="N109" si="625">+N108+M109</f>
        <v>3</v>
      </c>
      <c r="O109" s="6">
        <v>137</v>
      </c>
      <c r="P109" s="5"/>
      <c r="Q109" s="6">
        <v>0</v>
      </c>
      <c r="R109" s="271">
        <f>+R108+Q109</f>
        <v>0</v>
      </c>
      <c r="S109" s="239">
        <f t="shared" ref="S109" si="626">+S108+Q109</f>
        <v>239</v>
      </c>
      <c r="T109" s="254">
        <f t="shared" ref="T109" si="627">+T108+O109-P109-Q109</f>
        <v>138</v>
      </c>
      <c r="U109" s="1">
        <f t="shared" si="393"/>
        <v>44129</v>
      </c>
      <c r="V109" s="5">
        <f t="shared" si="402"/>
        <v>0</v>
      </c>
      <c r="W109" s="27">
        <f t="shared" si="579"/>
        <v>903</v>
      </c>
      <c r="X109" s="254">
        <f t="shared" ref="X109" si="628">+X108+V109-J109</f>
        <v>0</v>
      </c>
      <c r="Y109" s="5">
        <f t="shared" ref="Y109" si="629">+O109</f>
        <v>137</v>
      </c>
      <c r="Z109" s="251">
        <f t="shared" ref="Z109" si="630">+Z108+Y109-P109-Q109</f>
        <v>138</v>
      </c>
    </row>
    <row r="110" spans="1:26" x14ac:dyDescent="0.55000000000000004">
      <c r="A110">
        <v>115</v>
      </c>
      <c r="B110" s="249"/>
      <c r="C110" s="45"/>
      <c r="D110" t="s">
        <v>389</v>
      </c>
      <c r="E110">
        <v>24</v>
      </c>
      <c r="F110">
        <v>72</v>
      </c>
      <c r="G110" s="1">
        <v>44130</v>
      </c>
      <c r="H110" s="130">
        <v>0</v>
      </c>
      <c r="I110" s="248">
        <f t="shared" ref="I110:I113" si="631">+I109+H110</f>
        <v>903</v>
      </c>
      <c r="J110" s="130">
        <v>0</v>
      </c>
      <c r="K110" s="253">
        <f t="shared" ref="K110" si="632">+K109+J110</f>
        <v>899</v>
      </c>
      <c r="L110" s="276">
        <f t="shared" ref="L110:L123" si="633">+L109+J110</f>
        <v>0</v>
      </c>
      <c r="M110" s="5"/>
      <c r="N110" s="253">
        <f t="shared" ref="N110:N113" si="634">+N109+M110</f>
        <v>3</v>
      </c>
      <c r="O110" s="130">
        <v>26</v>
      </c>
      <c r="P110" s="5"/>
      <c r="Q110" s="6">
        <v>0</v>
      </c>
      <c r="R110" s="271">
        <f t="shared" ref="R110:R124" si="635">+R109+Q110</f>
        <v>0</v>
      </c>
      <c r="S110" s="239">
        <f t="shared" ref="S110:S111" si="636">+S109+Q110</f>
        <v>239</v>
      </c>
      <c r="T110" s="254">
        <f>+T109+O110-P110-Q110</f>
        <v>164</v>
      </c>
      <c r="U110" s="1">
        <f t="shared" si="393"/>
        <v>44130</v>
      </c>
      <c r="V110" s="5">
        <f t="shared" si="402"/>
        <v>0</v>
      </c>
      <c r="W110" s="27">
        <f t="shared" si="579"/>
        <v>903</v>
      </c>
      <c r="X110" s="254">
        <f t="shared" ref="X110" si="637">+X109+V110-J110</f>
        <v>0</v>
      </c>
      <c r="Y110" s="5">
        <f t="shared" ref="Y110" si="638">+O110</f>
        <v>26</v>
      </c>
      <c r="Z110" s="251">
        <f t="shared" ref="Z110" si="639">+Z109+Y110-P110-Q110</f>
        <v>164</v>
      </c>
    </row>
    <row r="111" spans="1:26" x14ac:dyDescent="0.55000000000000004">
      <c r="A111">
        <v>116</v>
      </c>
      <c r="B111" s="249"/>
      <c r="C111" s="45"/>
      <c r="D111" t="s">
        <v>391</v>
      </c>
      <c r="E111">
        <v>24</v>
      </c>
      <c r="F111">
        <v>73</v>
      </c>
      <c r="G111" s="1">
        <v>44131</v>
      </c>
      <c r="H111" s="130">
        <v>22</v>
      </c>
      <c r="I111" s="248">
        <f t="shared" si="631"/>
        <v>925</v>
      </c>
      <c r="J111" s="130">
        <v>0</v>
      </c>
      <c r="K111" s="253">
        <f t="shared" ref="K111:K113" si="640">+K110+J111</f>
        <v>899</v>
      </c>
      <c r="L111" s="276">
        <f t="shared" si="633"/>
        <v>0</v>
      </c>
      <c r="M111" s="5"/>
      <c r="N111" s="253">
        <f t="shared" si="634"/>
        <v>3</v>
      </c>
      <c r="O111" s="130">
        <v>19</v>
      </c>
      <c r="P111" s="5">
        <v>22</v>
      </c>
      <c r="Q111" s="6">
        <v>0</v>
      </c>
      <c r="R111" s="271">
        <f t="shared" si="635"/>
        <v>0</v>
      </c>
      <c r="S111" s="239">
        <f t="shared" si="636"/>
        <v>239</v>
      </c>
      <c r="T111" s="254">
        <f t="shared" ref="T111" si="641">+T110+O111-P111-Q111</f>
        <v>161</v>
      </c>
      <c r="U111" s="1">
        <f t="shared" si="393"/>
        <v>44131</v>
      </c>
      <c r="V111" s="5">
        <f t="shared" si="402"/>
        <v>22</v>
      </c>
      <c r="W111" s="27">
        <f t="shared" si="579"/>
        <v>925</v>
      </c>
      <c r="X111" s="254">
        <f t="shared" ref="X111" si="642">+X110+V111-J111</f>
        <v>22</v>
      </c>
      <c r="Y111" s="5">
        <f t="shared" ref="Y111" si="643">+O111</f>
        <v>19</v>
      </c>
      <c r="Z111" s="251">
        <f t="shared" ref="Z111" si="644">+Z110+Y111-P111-Q111</f>
        <v>161</v>
      </c>
    </row>
    <row r="112" spans="1:26" x14ac:dyDescent="0.55000000000000004">
      <c r="A112">
        <v>117</v>
      </c>
      <c r="B112" s="249"/>
      <c r="C112" s="45"/>
      <c r="D112" t="s">
        <v>392</v>
      </c>
      <c r="E112">
        <v>24</v>
      </c>
      <c r="F112">
        <v>74</v>
      </c>
      <c r="G112" s="1">
        <v>44132</v>
      </c>
      <c r="H112" s="130">
        <v>23</v>
      </c>
      <c r="I112" s="248">
        <f t="shared" si="631"/>
        <v>948</v>
      </c>
      <c r="J112" s="130">
        <v>0</v>
      </c>
      <c r="K112" s="253">
        <f t="shared" si="640"/>
        <v>899</v>
      </c>
      <c r="L112" s="276">
        <f t="shared" si="633"/>
        <v>0</v>
      </c>
      <c r="M112" s="5"/>
      <c r="N112" s="253">
        <f t="shared" si="634"/>
        <v>3</v>
      </c>
      <c r="O112" s="130">
        <v>0</v>
      </c>
      <c r="P112" s="5">
        <v>23</v>
      </c>
      <c r="Q112" s="6">
        <v>0</v>
      </c>
      <c r="R112" s="271">
        <f t="shared" si="635"/>
        <v>0</v>
      </c>
      <c r="S112" s="239">
        <f t="shared" ref="S112" si="645">+S111+Q112</f>
        <v>239</v>
      </c>
      <c r="T112" s="254">
        <f t="shared" ref="T112" si="646">+T111+O112-P112-Q112</f>
        <v>138</v>
      </c>
      <c r="U112" s="1">
        <f t="shared" ref="U112:U123" si="647">+G112</f>
        <v>44132</v>
      </c>
      <c r="V112" s="5">
        <f t="shared" si="402"/>
        <v>23</v>
      </c>
      <c r="W112" s="27">
        <f t="shared" si="579"/>
        <v>948</v>
      </c>
      <c r="X112" s="254">
        <f t="shared" ref="X112" si="648">+X111+V112-J112</f>
        <v>45</v>
      </c>
      <c r="Y112" s="5">
        <f t="shared" ref="Y112" si="649">+O112</f>
        <v>0</v>
      </c>
      <c r="Z112" s="251">
        <f t="shared" ref="Z112" si="650">+Z111+Y112-P112-Q112</f>
        <v>138</v>
      </c>
    </row>
    <row r="113" spans="1:26" x14ac:dyDescent="0.55000000000000004">
      <c r="A113">
        <v>118</v>
      </c>
      <c r="B113" s="249"/>
      <c r="C113" s="45"/>
      <c r="D113" t="s">
        <v>393</v>
      </c>
      <c r="E113">
        <v>24</v>
      </c>
      <c r="F113">
        <v>75</v>
      </c>
      <c r="G113" s="1">
        <v>44133</v>
      </c>
      <c r="H113" s="130">
        <v>0</v>
      </c>
      <c r="I113" s="248">
        <f t="shared" si="631"/>
        <v>948</v>
      </c>
      <c r="J113" s="130">
        <v>0</v>
      </c>
      <c r="K113" s="253">
        <f t="shared" si="640"/>
        <v>899</v>
      </c>
      <c r="L113" s="276">
        <f t="shared" si="633"/>
        <v>0</v>
      </c>
      <c r="M113" s="5"/>
      <c r="N113" s="253">
        <f t="shared" si="634"/>
        <v>3</v>
      </c>
      <c r="O113" s="130">
        <v>14</v>
      </c>
      <c r="P113" s="5"/>
      <c r="Q113" s="6">
        <v>0</v>
      </c>
      <c r="R113" s="271">
        <f t="shared" si="635"/>
        <v>0</v>
      </c>
      <c r="S113" s="239">
        <f t="shared" ref="S113" si="651">+S112+Q113</f>
        <v>239</v>
      </c>
      <c r="T113" s="254">
        <f t="shared" ref="T113" si="652">+T112+O113-P113-Q113</f>
        <v>152</v>
      </c>
      <c r="U113" s="1">
        <f t="shared" si="647"/>
        <v>44133</v>
      </c>
      <c r="V113" s="5">
        <f t="shared" ref="V113:V123" si="653">+H113</f>
        <v>0</v>
      </c>
      <c r="W113" s="27">
        <f t="shared" si="579"/>
        <v>948</v>
      </c>
      <c r="X113" s="254">
        <f t="shared" ref="X113" si="654">+X112+V113-J113</f>
        <v>45</v>
      </c>
      <c r="Y113" s="5">
        <f t="shared" ref="Y113" si="655">+O113</f>
        <v>14</v>
      </c>
      <c r="Z113" s="251">
        <f t="shared" ref="Z113" si="656">+Z112+Y113-P113-Q113</f>
        <v>152</v>
      </c>
    </row>
    <row r="114" spans="1:26" x14ac:dyDescent="0.55000000000000004">
      <c r="A114">
        <v>119</v>
      </c>
      <c r="B114" s="249"/>
      <c r="C114" s="45"/>
      <c r="D114" t="s">
        <v>394</v>
      </c>
      <c r="E114">
        <v>24</v>
      </c>
      <c r="F114">
        <v>76</v>
      </c>
      <c r="G114" s="1">
        <v>44134</v>
      </c>
      <c r="H114" s="130">
        <v>6</v>
      </c>
      <c r="I114" s="248">
        <f t="shared" ref="I114" si="657">+I113+H114</f>
        <v>954</v>
      </c>
      <c r="J114" s="130">
        <v>0</v>
      </c>
      <c r="K114" s="253">
        <f t="shared" ref="K114" si="658">+K113+J114</f>
        <v>899</v>
      </c>
      <c r="L114" s="276">
        <f t="shared" si="633"/>
        <v>0</v>
      </c>
      <c r="M114" s="5"/>
      <c r="N114" s="253">
        <f t="shared" ref="N114" si="659">+N113+M114</f>
        <v>3</v>
      </c>
      <c r="O114" s="130">
        <v>15</v>
      </c>
      <c r="P114" s="5">
        <v>6</v>
      </c>
      <c r="Q114" s="6">
        <v>0</v>
      </c>
      <c r="R114" s="271">
        <f t="shared" si="635"/>
        <v>0</v>
      </c>
      <c r="S114" s="239">
        <f t="shared" ref="S114" si="660">+S113+Q114</f>
        <v>239</v>
      </c>
      <c r="T114" s="254">
        <f t="shared" ref="T114" si="661">+T113+O114-P114-Q114</f>
        <v>161</v>
      </c>
      <c r="U114" s="1">
        <f t="shared" si="647"/>
        <v>44134</v>
      </c>
      <c r="V114" s="5">
        <f t="shared" si="653"/>
        <v>6</v>
      </c>
      <c r="W114" s="27">
        <f t="shared" si="579"/>
        <v>954</v>
      </c>
      <c r="X114" s="254">
        <f t="shared" ref="X114" si="662">+X113+V114-J114</f>
        <v>51</v>
      </c>
      <c r="Y114" s="5">
        <f t="shared" ref="Y114" si="663">+O114</f>
        <v>15</v>
      </c>
      <c r="Z114" s="251">
        <f t="shared" ref="Z114" si="664">+Z113+Y114-P114-Q114</f>
        <v>161</v>
      </c>
    </row>
    <row r="115" spans="1:26" x14ac:dyDescent="0.55000000000000004">
      <c r="A115">
        <v>120</v>
      </c>
      <c r="B115" s="249"/>
      <c r="C115" s="45"/>
      <c r="D115" t="s">
        <v>396</v>
      </c>
      <c r="E115">
        <v>24</v>
      </c>
      <c r="F115">
        <v>77</v>
      </c>
      <c r="G115" s="1">
        <v>44135</v>
      </c>
      <c r="H115" s="130">
        <v>3</v>
      </c>
      <c r="I115" s="248">
        <f t="shared" ref="I115" si="665">+I114+H115</f>
        <v>957</v>
      </c>
      <c r="J115" s="130">
        <v>0</v>
      </c>
      <c r="K115" s="253">
        <f t="shared" ref="K115" si="666">+K114+J115</f>
        <v>899</v>
      </c>
      <c r="L115" s="276">
        <f t="shared" si="633"/>
        <v>0</v>
      </c>
      <c r="M115" s="5"/>
      <c r="N115" s="253">
        <f t="shared" ref="N115" si="667">+N114+M115</f>
        <v>3</v>
      </c>
      <c r="O115" s="130">
        <v>61</v>
      </c>
      <c r="P115" s="5">
        <v>3</v>
      </c>
      <c r="Q115" s="6">
        <v>0</v>
      </c>
      <c r="R115" s="271">
        <f t="shared" si="635"/>
        <v>0</v>
      </c>
      <c r="S115" s="239">
        <f t="shared" ref="S115" si="668">+S114+Q115</f>
        <v>239</v>
      </c>
      <c r="T115" s="254">
        <f t="shared" ref="T115" si="669">+T114+O115-P115-Q115</f>
        <v>219</v>
      </c>
      <c r="U115" s="1">
        <f t="shared" si="647"/>
        <v>44135</v>
      </c>
      <c r="V115" s="5">
        <f t="shared" si="653"/>
        <v>3</v>
      </c>
      <c r="W115" s="27">
        <f t="shared" si="579"/>
        <v>957</v>
      </c>
      <c r="X115" s="254">
        <f t="shared" ref="X115" si="670">+X114+V115-J115</f>
        <v>54</v>
      </c>
      <c r="Y115" s="5">
        <f t="shared" ref="Y115" si="671">+O115</f>
        <v>61</v>
      </c>
      <c r="Z115" s="251">
        <f t="shared" ref="Z115" si="672">+Z114+Y115-P115-Q115</f>
        <v>219</v>
      </c>
    </row>
    <row r="116" spans="1:26" x14ac:dyDescent="0.55000000000000004">
      <c r="A116">
        <v>121</v>
      </c>
      <c r="B116" s="249"/>
      <c r="C116" s="45"/>
      <c r="D116" t="s">
        <v>397</v>
      </c>
      <c r="E116">
        <v>24</v>
      </c>
      <c r="F116">
        <v>78</v>
      </c>
      <c r="G116" s="1">
        <v>44136</v>
      </c>
      <c r="H116" s="130">
        <v>3</v>
      </c>
      <c r="I116" s="248">
        <f t="shared" ref="I116:I118" si="673">+I115+H116</f>
        <v>960</v>
      </c>
      <c r="J116" s="130">
        <v>0</v>
      </c>
      <c r="K116" s="253">
        <f t="shared" ref="K116" si="674">+K115+J116</f>
        <v>899</v>
      </c>
      <c r="L116" s="276">
        <f t="shared" si="633"/>
        <v>0</v>
      </c>
      <c r="M116" s="5"/>
      <c r="N116" s="253">
        <f t="shared" ref="N116" si="675">+N115+M116</f>
        <v>3</v>
      </c>
      <c r="O116" s="130">
        <v>6</v>
      </c>
      <c r="P116" s="5">
        <v>2</v>
      </c>
      <c r="Q116" s="6">
        <v>0</v>
      </c>
      <c r="R116" s="271">
        <f t="shared" si="635"/>
        <v>0</v>
      </c>
      <c r="S116" s="239">
        <f t="shared" ref="S116" si="676">+S115+Q116</f>
        <v>239</v>
      </c>
      <c r="T116" s="254">
        <f t="shared" ref="T116" si="677">+T115+O116-P116-Q116</f>
        <v>223</v>
      </c>
      <c r="U116" s="1">
        <f t="shared" si="647"/>
        <v>44136</v>
      </c>
      <c r="V116" s="5">
        <f t="shared" si="653"/>
        <v>3</v>
      </c>
      <c r="W116" s="27">
        <f t="shared" si="579"/>
        <v>960</v>
      </c>
      <c r="X116" s="254">
        <f t="shared" ref="X116" si="678">+X115+V116-J116</f>
        <v>57</v>
      </c>
      <c r="Y116" s="5">
        <f t="shared" ref="Y116" si="679">+O116</f>
        <v>6</v>
      </c>
      <c r="Z116" s="251">
        <f t="shared" ref="Z116:Z121" si="680">+Z115+Y116-P116-Q116</f>
        <v>223</v>
      </c>
    </row>
    <row r="117" spans="1:26" x14ac:dyDescent="0.55000000000000004">
      <c r="A117">
        <v>122</v>
      </c>
      <c r="B117" s="249"/>
      <c r="C117" s="45"/>
      <c r="D117" t="s">
        <v>398</v>
      </c>
      <c r="E117">
        <v>24</v>
      </c>
      <c r="F117">
        <v>79</v>
      </c>
      <c r="G117" s="1">
        <v>44137</v>
      </c>
      <c r="H117" s="130">
        <v>5</v>
      </c>
      <c r="I117" s="248">
        <f t="shared" si="673"/>
        <v>965</v>
      </c>
      <c r="J117" s="130">
        <v>0</v>
      </c>
      <c r="K117" s="253">
        <f t="shared" ref="K117:K118" si="681">+K116+J117</f>
        <v>899</v>
      </c>
      <c r="L117" s="276">
        <f t="shared" si="633"/>
        <v>0</v>
      </c>
      <c r="M117" s="5"/>
      <c r="N117" s="253">
        <f t="shared" ref="N117:N120" si="682">+N116+M117</f>
        <v>3</v>
      </c>
      <c r="O117" s="130">
        <v>13</v>
      </c>
      <c r="P117" s="5">
        <v>5</v>
      </c>
      <c r="Q117" s="6">
        <v>0</v>
      </c>
      <c r="R117" s="271">
        <f t="shared" si="635"/>
        <v>0</v>
      </c>
      <c r="S117" s="239">
        <f t="shared" ref="S117" si="683">+S116+Q117</f>
        <v>239</v>
      </c>
      <c r="T117" s="254">
        <f t="shared" ref="T117" si="684">+T116+O117-P117-Q117</f>
        <v>231</v>
      </c>
      <c r="U117" s="1">
        <f t="shared" si="647"/>
        <v>44137</v>
      </c>
      <c r="V117" s="5">
        <f t="shared" si="653"/>
        <v>5</v>
      </c>
      <c r="W117" s="27">
        <f t="shared" si="579"/>
        <v>965</v>
      </c>
      <c r="X117" s="254">
        <f t="shared" ref="X117" si="685">+X116+V117-J117</f>
        <v>62</v>
      </c>
      <c r="Y117" s="5">
        <f t="shared" ref="Y117" si="686">+O117</f>
        <v>13</v>
      </c>
      <c r="Z117" s="251">
        <f t="shared" si="680"/>
        <v>231</v>
      </c>
    </row>
    <row r="118" spans="1:26" x14ac:dyDescent="0.55000000000000004">
      <c r="A118">
        <v>123</v>
      </c>
      <c r="B118" s="249"/>
      <c r="C118" s="45"/>
      <c r="D118" t="s">
        <v>400</v>
      </c>
      <c r="E118">
        <v>24</v>
      </c>
      <c r="F118">
        <v>80</v>
      </c>
      <c r="G118" s="1">
        <v>44138</v>
      </c>
      <c r="H118" s="130">
        <v>2</v>
      </c>
      <c r="I118" s="248">
        <f t="shared" si="673"/>
        <v>967</v>
      </c>
      <c r="J118" s="130"/>
      <c r="K118" s="253">
        <f t="shared" si="681"/>
        <v>899</v>
      </c>
      <c r="L118" s="276">
        <f t="shared" si="633"/>
        <v>0</v>
      </c>
      <c r="M118" s="5"/>
      <c r="N118" s="253">
        <f t="shared" si="682"/>
        <v>3</v>
      </c>
      <c r="O118" s="130">
        <v>116</v>
      </c>
      <c r="P118" s="5">
        <v>2</v>
      </c>
      <c r="Q118" s="6"/>
      <c r="R118" s="271">
        <f t="shared" si="635"/>
        <v>0</v>
      </c>
      <c r="S118" s="239">
        <f t="shared" ref="S118" si="687">+S117+Q118</f>
        <v>239</v>
      </c>
      <c r="T118" s="254">
        <f t="shared" ref="T118" si="688">+T117+O118-P118-Q118</f>
        <v>345</v>
      </c>
      <c r="U118" s="1">
        <f t="shared" si="647"/>
        <v>44138</v>
      </c>
      <c r="V118" s="5">
        <f t="shared" si="653"/>
        <v>2</v>
      </c>
      <c r="W118" s="27">
        <f t="shared" si="579"/>
        <v>967</v>
      </c>
      <c r="X118" s="254">
        <f t="shared" ref="X118" si="689">+X117+V118-J118</f>
        <v>64</v>
      </c>
      <c r="Y118" s="5">
        <f t="shared" ref="Y118" si="690">+O118</f>
        <v>116</v>
      </c>
      <c r="Z118" s="251">
        <f t="shared" si="680"/>
        <v>345</v>
      </c>
    </row>
    <row r="119" spans="1:26" x14ac:dyDescent="0.55000000000000004">
      <c r="A119">
        <v>124</v>
      </c>
      <c r="B119" s="249"/>
      <c r="C119" s="45"/>
      <c r="D119" t="s">
        <v>401</v>
      </c>
      <c r="E119">
        <v>24</v>
      </c>
      <c r="F119">
        <v>81</v>
      </c>
      <c r="G119" s="1">
        <v>44139</v>
      </c>
      <c r="H119" s="130">
        <v>8</v>
      </c>
      <c r="I119" s="248">
        <f t="shared" ref="I119:I120" si="691">+I118+H119</f>
        <v>975</v>
      </c>
      <c r="J119" s="130"/>
      <c r="K119" s="253">
        <f t="shared" ref="K119" si="692">+K118+J119</f>
        <v>899</v>
      </c>
      <c r="L119" s="276">
        <f t="shared" si="633"/>
        <v>0</v>
      </c>
      <c r="M119" s="5"/>
      <c r="N119" s="253">
        <f t="shared" si="682"/>
        <v>3</v>
      </c>
      <c r="O119" s="130">
        <v>2</v>
      </c>
      <c r="P119" s="130">
        <v>8</v>
      </c>
      <c r="Q119" s="6"/>
      <c r="R119" s="271">
        <f t="shared" si="635"/>
        <v>0</v>
      </c>
      <c r="S119" s="239">
        <f t="shared" ref="S119" si="693">+S118+Q119</f>
        <v>239</v>
      </c>
      <c r="T119" s="254">
        <f t="shared" ref="T119" si="694">+T118+O119-P119-Q119</f>
        <v>339</v>
      </c>
      <c r="U119" s="1">
        <f t="shared" si="647"/>
        <v>44139</v>
      </c>
      <c r="V119" s="5">
        <f t="shared" si="653"/>
        <v>8</v>
      </c>
      <c r="W119" s="27">
        <f t="shared" si="579"/>
        <v>975</v>
      </c>
      <c r="X119" s="254">
        <f t="shared" ref="X119" si="695">+X118+V119-J119</f>
        <v>72</v>
      </c>
      <c r="Y119" s="5">
        <f t="shared" ref="Y119" si="696">+O119</f>
        <v>2</v>
      </c>
      <c r="Z119" s="251">
        <f t="shared" si="680"/>
        <v>339</v>
      </c>
    </row>
    <row r="120" spans="1:26" x14ac:dyDescent="0.55000000000000004">
      <c r="A120">
        <v>125</v>
      </c>
      <c r="B120" s="249"/>
      <c r="C120" s="45"/>
      <c r="D120" t="s">
        <v>402</v>
      </c>
      <c r="E120">
        <v>24</v>
      </c>
      <c r="F120">
        <v>82</v>
      </c>
      <c r="G120" s="1">
        <v>44140</v>
      </c>
      <c r="H120" s="130">
        <v>6</v>
      </c>
      <c r="I120" s="248">
        <f t="shared" si="691"/>
        <v>981</v>
      </c>
      <c r="J120" s="130"/>
      <c r="K120" s="253">
        <f t="shared" ref="K120" si="697">+K119+J120</f>
        <v>899</v>
      </c>
      <c r="L120" s="276">
        <f t="shared" si="633"/>
        <v>0</v>
      </c>
      <c r="M120" s="5"/>
      <c r="N120" s="253">
        <f t="shared" si="682"/>
        <v>3</v>
      </c>
      <c r="O120" s="130">
        <v>15</v>
      </c>
      <c r="P120" s="130">
        <v>6</v>
      </c>
      <c r="Q120" s="6">
        <v>9</v>
      </c>
      <c r="R120" s="271">
        <f t="shared" si="635"/>
        <v>9</v>
      </c>
      <c r="S120" s="239">
        <f t="shared" ref="S120" si="698">+S119+Q120</f>
        <v>248</v>
      </c>
      <c r="T120" s="254">
        <f t="shared" ref="T120:T125" si="699">+T119+O120-P120-Q120</f>
        <v>339</v>
      </c>
      <c r="U120" s="1">
        <f t="shared" si="647"/>
        <v>44140</v>
      </c>
      <c r="V120" s="5">
        <f t="shared" si="653"/>
        <v>6</v>
      </c>
      <c r="W120" s="27">
        <f t="shared" si="579"/>
        <v>981</v>
      </c>
      <c r="X120" s="254">
        <f t="shared" ref="X120" si="700">+X119+V120-J120</f>
        <v>78</v>
      </c>
      <c r="Y120" s="5">
        <f t="shared" ref="Y120" si="701">+O120</f>
        <v>15</v>
      </c>
      <c r="Z120" s="251">
        <f t="shared" si="680"/>
        <v>339</v>
      </c>
    </row>
    <row r="121" spans="1:26" x14ac:dyDescent="0.55000000000000004">
      <c r="A121">
        <v>126</v>
      </c>
      <c r="B121" s="249"/>
      <c r="C121" s="45"/>
      <c r="D121" t="s">
        <v>403</v>
      </c>
      <c r="E121">
        <v>24</v>
      </c>
      <c r="F121">
        <v>83</v>
      </c>
      <c r="G121" s="1">
        <v>44141</v>
      </c>
      <c r="H121" s="130">
        <v>0</v>
      </c>
      <c r="I121" s="248">
        <f t="shared" ref="I121:I130" si="702">+I120+H121</f>
        <v>981</v>
      </c>
      <c r="J121" s="130">
        <v>4</v>
      </c>
      <c r="K121" s="253">
        <f t="shared" ref="K121:K123" si="703">+K120+J121</f>
        <v>903</v>
      </c>
      <c r="L121" s="276">
        <f t="shared" si="633"/>
        <v>4</v>
      </c>
      <c r="M121" s="5"/>
      <c r="N121" s="253">
        <f t="shared" ref="N121:N130" si="704">+N120+M121</f>
        <v>3</v>
      </c>
      <c r="O121" s="130">
        <v>2</v>
      </c>
      <c r="P121" s="130">
        <v>0</v>
      </c>
      <c r="Q121" s="6">
        <v>14</v>
      </c>
      <c r="R121" s="271">
        <f t="shared" si="635"/>
        <v>23</v>
      </c>
      <c r="S121" s="239">
        <f t="shared" ref="S121" si="705">+S120+Q121</f>
        <v>262</v>
      </c>
      <c r="T121" s="254">
        <f t="shared" si="699"/>
        <v>327</v>
      </c>
      <c r="U121" s="1">
        <f t="shared" si="647"/>
        <v>44141</v>
      </c>
      <c r="V121" s="5">
        <f t="shared" si="653"/>
        <v>0</v>
      </c>
      <c r="W121" s="27">
        <f t="shared" si="579"/>
        <v>981</v>
      </c>
      <c r="X121" s="254">
        <f t="shared" ref="X121" si="706">+X120+V121-J121</f>
        <v>74</v>
      </c>
      <c r="Y121" s="5">
        <f t="shared" ref="Y121" si="707">+O121</f>
        <v>2</v>
      </c>
      <c r="Z121" s="251">
        <f t="shared" si="680"/>
        <v>327</v>
      </c>
    </row>
    <row r="122" spans="1:26" x14ac:dyDescent="0.55000000000000004">
      <c r="A122">
        <v>127</v>
      </c>
      <c r="B122" s="249"/>
      <c r="C122" s="45"/>
      <c r="D122" t="s">
        <v>404</v>
      </c>
      <c r="E122">
        <v>24</v>
      </c>
      <c r="F122">
        <v>84</v>
      </c>
      <c r="G122" s="1">
        <v>44142</v>
      </c>
      <c r="H122" s="130">
        <v>0</v>
      </c>
      <c r="I122" s="248">
        <f t="shared" si="702"/>
        <v>981</v>
      </c>
      <c r="J122" s="130">
        <v>12</v>
      </c>
      <c r="K122" s="253">
        <f t="shared" si="703"/>
        <v>915</v>
      </c>
      <c r="L122" s="276">
        <f t="shared" si="633"/>
        <v>16</v>
      </c>
      <c r="M122" s="5"/>
      <c r="N122" s="253">
        <f t="shared" si="704"/>
        <v>3</v>
      </c>
      <c r="O122" s="130">
        <v>2</v>
      </c>
      <c r="P122" s="130">
        <v>0</v>
      </c>
      <c r="Q122" s="6">
        <v>14</v>
      </c>
      <c r="R122" s="271">
        <f t="shared" si="635"/>
        <v>37</v>
      </c>
      <c r="S122" s="239">
        <f t="shared" ref="S122" si="708">+S121+Q122</f>
        <v>276</v>
      </c>
      <c r="T122" s="254">
        <f t="shared" si="699"/>
        <v>315</v>
      </c>
      <c r="U122" s="1">
        <f t="shared" si="647"/>
        <v>44142</v>
      </c>
      <c r="V122" s="5">
        <f t="shared" si="653"/>
        <v>0</v>
      </c>
      <c r="W122" s="27">
        <f t="shared" si="579"/>
        <v>981</v>
      </c>
      <c r="X122" s="254">
        <f t="shared" ref="X122:X127" si="709">+X121+V122-J122</f>
        <v>62</v>
      </c>
      <c r="Y122" s="5">
        <f t="shared" ref="Y122" si="710">+O122</f>
        <v>2</v>
      </c>
      <c r="Z122" s="251">
        <f t="shared" ref="Z122:Z127" si="711">+Z121+Y122-P122-Q122</f>
        <v>315</v>
      </c>
    </row>
    <row r="123" spans="1:26" x14ac:dyDescent="0.55000000000000004">
      <c r="A123">
        <v>128</v>
      </c>
      <c r="B123" s="249"/>
      <c r="C123" s="45"/>
      <c r="D123" t="s">
        <v>405</v>
      </c>
      <c r="E123">
        <v>24</v>
      </c>
      <c r="F123">
        <v>85</v>
      </c>
      <c r="G123" s="1">
        <v>44143</v>
      </c>
      <c r="H123" s="130">
        <v>0</v>
      </c>
      <c r="I123" s="248">
        <f t="shared" si="702"/>
        <v>981</v>
      </c>
      <c r="J123" s="130">
        <v>3</v>
      </c>
      <c r="K123" s="253">
        <f t="shared" si="703"/>
        <v>918</v>
      </c>
      <c r="L123" s="276">
        <f t="shared" si="633"/>
        <v>19</v>
      </c>
      <c r="M123" s="5"/>
      <c r="N123" s="253">
        <f t="shared" si="704"/>
        <v>3</v>
      </c>
      <c r="O123" s="130">
        <v>0</v>
      </c>
      <c r="P123" s="130">
        <v>0</v>
      </c>
      <c r="Q123" s="6">
        <v>9</v>
      </c>
      <c r="R123" s="271">
        <f t="shared" si="635"/>
        <v>46</v>
      </c>
      <c r="S123" s="239">
        <f t="shared" ref="S123" si="712">+S122+Q123</f>
        <v>285</v>
      </c>
      <c r="T123" s="254">
        <f t="shared" si="699"/>
        <v>306</v>
      </c>
      <c r="U123" s="1">
        <f t="shared" si="647"/>
        <v>44143</v>
      </c>
      <c r="V123" s="5">
        <f t="shared" si="653"/>
        <v>0</v>
      </c>
      <c r="W123" s="27">
        <f t="shared" si="579"/>
        <v>981</v>
      </c>
      <c r="X123" s="254">
        <f t="shared" si="709"/>
        <v>59</v>
      </c>
      <c r="Y123" s="5">
        <f t="shared" ref="Y123" si="713">+O123</f>
        <v>0</v>
      </c>
      <c r="Z123" s="251">
        <f t="shared" si="711"/>
        <v>306</v>
      </c>
    </row>
    <row r="124" spans="1:26" x14ac:dyDescent="0.55000000000000004">
      <c r="A124">
        <v>129</v>
      </c>
      <c r="B124" s="249"/>
      <c r="C124" s="45"/>
      <c r="D124" t="s">
        <v>408</v>
      </c>
      <c r="E124">
        <v>24</v>
      </c>
      <c r="F124">
        <v>86</v>
      </c>
      <c r="G124" s="1">
        <v>44144</v>
      </c>
      <c r="H124" s="130">
        <v>0</v>
      </c>
      <c r="I124" s="248">
        <f t="shared" si="702"/>
        <v>981</v>
      </c>
      <c r="J124" s="130">
        <v>2</v>
      </c>
      <c r="K124" s="253">
        <f t="shared" ref="K124" si="714">+K123+J124</f>
        <v>920</v>
      </c>
      <c r="L124" s="276">
        <f t="shared" ref="L124" si="715">+L123+J124</f>
        <v>21</v>
      </c>
      <c r="M124" s="5"/>
      <c r="N124" s="253">
        <f t="shared" si="704"/>
        <v>3</v>
      </c>
      <c r="O124" s="130">
        <v>0</v>
      </c>
      <c r="P124" s="130">
        <v>0</v>
      </c>
      <c r="Q124" s="6">
        <v>8</v>
      </c>
      <c r="R124" s="271">
        <f t="shared" si="635"/>
        <v>54</v>
      </c>
      <c r="S124" s="239">
        <f t="shared" ref="S124" si="716">+S123+Q124</f>
        <v>293</v>
      </c>
      <c r="T124" s="254">
        <f t="shared" si="699"/>
        <v>298</v>
      </c>
      <c r="U124" s="1">
        <f t="shared" ref="U124" si="717">+G124</f>
        <v>44144</v>
      </c>
      <c r="V124" s="5">
        <f t="shared" ref="V124" si="718">+H124</f>
        <v>0</v>
      </c>
      <c r="W124" s="27">
        <f t="shared" ref="W124" si="719">+I124</f>
        <v>981</v>
      </c>
      <c r="X124" s="254">
        <f t="shared" si="709"/>
        <v>57</v>
      </c>
      <c r="Y124" s="5">
        <f t="shared" ref="Y124" si="720">+O124</f>
        <v>0</v>
      </c>
      <c r="Z124" s="251">
        <f t="shared" si="711"/>
        <v>298</v>
      </c>
    </row>
    <row r="125" spans="1:26" x14ac:dyDescent="0.55000000000000004">
      <c r="A125">
        <v>130</v>
      </c>
      <c r="B125" s="249"/>
      <c r="C125" s="45"/>
      <c r="D125" t="s">
        <v>409</v>
      </c>
      <c r="E125">
        <v>24</v>
      </c>
      <c r="F125">
        <v>87</v>
      </c>
      <c r="G125" s="1">
        <v>44145</v>
      </c>
      <c r="H125" s="130">
        <v>0</v>
      </c>
      <c r="I125" s="248">
        <f t="shared" si="702"/>
        <v>981</v>
      </c>
      <c r="J125" s="130">
        <v>5</v>
      </c>
      <c r="K125" s="253">
        <f t="shared" ref="K125:K127" si="721">+K124+J125</f>
        <v>925</v>
      </c>
      <c r="L125" s="276">
        <f t="shared" ref="L125:L127" si="722">+L124+J125</f>
        <v>26</v>
      </c>
      <c r="M125" s="5"/>
      <c r="N125" s="253">
        <f t="shared" si="704"/>
        <v>3</v>
      </c>
      <c r="O125" s="130">
        <v>0</v>
      </c>
      <c r="P125" s="130">
        <v>0</v>
      </c>
      <c r="Q125" s="6">
        <v>6</v>
      </c>
      <c r="R125" s="271">
        <f t="shared" ref="R125" si="723">+R124+Q125</f>
        <v>60</v>
      </c>
      <c r="S125" s="239">
        <f t="shared" ref="S125" si="724">+S124+Q125</f>
        <v>299</v>
      </c>
      <c r="T125" s="254">
        <f t="shared" si="699"/>
        <v>292</v>
      </c>
      <c r="U125" s="1">
        <f t="shared" ref="U125" si="725">+G125</f>
        <v>44145</v>
      </c>
      <c r="V125" s="5">
        <f t="shared" ref="V125" si="726">+H125</f>
        <v>0</v>
      </c>
      <c r="W125" s="27">
        <f t="shared" ref="W125" si="727">+I125</f>
        <v>981</v>
      </c>
      <c r="X125" s="254">
        <f t="shared" si="709"/>
        <v>52</v>
      </c>
      <c r="Y125" s="5">
        <f t="shared" ref="Y125" si="728">+O125</f>
        <v>0</v>
      </c>
      <c r="Z125" s="251">
        <f t="shared" si="711"/>
        <v>292</v>
      </c>
    </row>
    <row r="126" spans="1:26" ht="22.5" x14ac:dyDescent="0.55000000000000004">
      <c r="A126">
        <v>131</v>
      </c>
      <c r="B126" s="249"/>
      <c r="C126" s="45"/>
      <c r="D126" t="s">
        <v>410</v>
      </c>
      <c r="E126">
        <v>24</v>
      </c>
      <c r="F126">
        <v>88</v>
      </c>
      <c r="G126" s="1">
        <v>44146</v>
      </c>
      <c r="H126" s="130">
        <v>0</v>
      </c>
      <c r="I126" s="248">
        <f t="shared" si="702"/>
        <v>981</v>
      </c>
      <c r="J126" s="130">
        <v>11</v>
      </c>
      <c r="K126" s="253">
        <f t="shared" si="721"/>
        <v>936</v>
      </c>
      <c r="L126" s="277">
        <f t="shared" si="722"/>
        <v>37</v>
      </c>
      <c r="M126" s="5"/>
      <c r="N126" s="253">
        <f t="shared" si="704"/>
        <v>3</v>
      </c>
      <c r="O126" s="130">
        <v>0</v>
      </c>
      <c r="P126" s="130">
        <v>0</v>
      </c>
      <c r="Q126" s="6">
        <v>24</v>
      </c>
      <c r="R126" s="278">
        <f t="shared" ref="R126" si="729">+R125+Q126</f>
        <v>84</v>
      </c>
      <c r="S126" s="239">
        <f t="shared" ref="S126" si="730">+S125+Q126</f>
        <v>323</v>
      </c>
      <c r="T126" s="254">
        <f t="shared" ref="T126" si="731">+T125+O126-P126-Q126</f>
        <v>268</v>
      </c>
      <c r="U126" s="1">
        <f t="shared" ref="U126" si="732">+G126</f>
        <v>44146</v>
      </c>
      <c r="V126" s="5">
        <f t="shared" ref="V126" si="733">+H126</f>
        <v>0</v>
      </c>
      <c r="W126" s="27">
        <f t="shared" ref="W126" si="734">+I126</f>
        <v>981</v>
      </c>
      <c r="X126" s="254">
        <f t="shared" si="709"/>
        <v>41</v>
      </c>
      <c r="Y126" s="5">
        <f t="shared" ref="Y126" si="735">+O126</f>
        <v>0</v>
      </c>
      <c r="Z126" s="251">
        <f t="shared" si="711"/>
        <v>268</v>
      </c>
    </row>
    <row r="127" spans="1:26" ht="22.5" x14ac:dyDescent="0.55000000000000004">
      <c r="A127">
        <v>132</v>
      </c>
      <c r="B127" s="249"/>
      <c r="C127" s="45"/>
      <c r="D127" t="s">
        <v>411</v>
      </c>
      <c r="E127">
        <v>24</v>
      </c>
      <c r="F127">
        <v>89</v>
      </c>
      <c r="G127" s="1">
        <v>44147</v>
      </c>
      <c r="H127" s="130">
        <v>0</v>
      </c>
      <c r="I127" s="248">
        <f t="shared" si="702"/>
        <v>981</v>
      </c>
      <c r="J127" s="130">
        <v>5</v>
      </c>
      <c r="K127" s="253">
        <f t="shared" si="721"/>
        <v>941</v>
      </c>
      <c r="L127" s="277">
        <f t="shared" si="722"/>
        <v>42</v>
      </c>
      <c r="M127" s="5"/>
      <c r="N127" s="253">
        <f t="shared" si="704"/>
        <v>3</v>
      </c>
      <c r="O127" s="130">
        <v>0</v>
      </c>
      <c r="P127" s="130">
        <v>0</v>
      </c>
      <c r="Q127" s="6">
        <v>24</v>
      </c>
      <c r="R127" s="278">
        <f t="shared" ref="R127" si="736">+R126+Q127</f>
        <v>108</v>
      </c>
      <c r="S127" s="239">
        <f t="shared" ref="S127" si="737">+S126+Q127</f>
        <v>347</v>
      </c>
      <c r="T127" s="254">
        <f t="shared" ref="T127" si="738">+T126+O127-P127-Q127</f>
        <v>244</v>
      </c>
      <c r="U127" s="1">
        <f t="shared" ref="U127" si="739">+G127</f>
        <v>44147</v>
      </c>
      <c r="V127" s="5">
        <f t="shared" ref="V127" si="740">+H127</f>
        <v>0</v>
      </c>
      <c r="W127" s="27">
        <f t="shared" ref="W127" si="741">+I127</f>
        <v>981</v>
      </c>
      <c r="X127" s="254">
        <f t="shared" si="709"/>
        <v>36</v>
      </c>
      <c r="Y127" s="5">
        <f t="shared" ref="Y127" si="742">+O127</f>
        <v>0</v>
      </c>
      <c r="Z127" s="251">
        <f t="shared" si="711"/>
        <v>244</v>
      </c>
    </row>
    <row r="128" spans="1:26" ht="22.5" x14ac:dyDescent="0.55000000000000004">
      <c r="A128">
        <v>133</v>
      </c>
      <c r="B128" s="249"/>
      <c r="C128" s="45"/>
      <c r="D128" t="s">
        <v>412</v>
      </c>
      <c r="E128">
        <v>24</v>
      </c>
      <c r="F128">
        <v>90</v>
      </c>
      <c r="G128" s="1">
        <v>44148</v>
      </c>
      <c r="H128" s="130">
        <v>0</v>
      </c>
      <c r="I128" s="248">
        <f t="shared" si="702"/>
        <v>981</v>
      </c>
      <c r="J128" s="130">
        <v>7</v>
      </c>
      <c r="K128" s="253">
        <f t="shared" ref="K128" si="743">+K127+J128</f>
        <v>948</v>
      </c>
      <c r="L128" s="277">
        <f t="shared" ref="L128" si="744">+L127+J128</f>
        <v>49</v>
      </c>
      <c r="M128" s="5"/>
      <c r="N128" s="253">
        <f t="shared" si="704"/>
        <v>3</v>
      </c>
      <c r="O128" s="130">
        <v>0</v>
      </c>
      <c r="P128" s="130">
        <v>0</v>
      </c>
      <c r="Q128" s="6">
        <v>33</v>
      </c>
      <c r="R128" s="278">
        <f t="shared" ref="R128" si="745">+R127+Q128</f>
        <v>141</v>
      </c>
      <c r="S128" s="239">
        <f t="shared" ref="S128" si="746">+S127+Q128</f>
        <v>380</v>
      </c>
      <c r="T128" s="254">
        <f t="shared" ref="T128" si="747">+T127+O128-P128-Q128</f>
        <v>211</v>
      </c>
      <c r="U128" s="1">
        <f t="shared" ref="U128:U129" si="748">+G128</f>
        <v>44148</v>
      </c>
      <c r="V128" s="5">
        <f t="shared" ref="V128" si="749">+H128</f>
        <v>0</v>
      </c>
      <c r="W128" s="27">
        <f t="shared" ref="W128" si="750">+I128</f>
        <v>981</v>
      </c>
      <c r="X128" s="254">
        <f t="shared" ref="X128" si="751">+X127+V128-J128</f>
        <v>29</v>
      </c>
      <c r="Y128" s="5">
        <f t="shared" ref="Y128" si="752">+O128</f>
        <v>0</v>
      </c>
      <c r="Z128" s="251">
        <f t="shared" ref="Z128" si="753">+Z127+Y128-P128-Q128</f>
        <v>211</v>
      </c>
    </row>
    <row r="129" spans="1:26" ht="22.5" x14ac:dyDescent="0.55000000000000004">
      <c r="A129">
        <v>134</v>
      </c>
      <c r="B129" s="249"/>
      <c r="C129" s="45"/>
      <c r="D129" t="s">
        <v>413</v>
      </c>
      <c r="E129">
        <v>24</v>
      </c>
      <c r="F129">
        <v>91</v>
      </c>
      <c r="G129" s="1">
        <v>44149</v>
      </c>
      <c r="H129" s="130">
        <v>0</v>
      </c>
      <c r="I129" s="248">
        <f t="shared" si="702"/>
        <v>981</v>
      </c>
      <c r="J129" s="130">
        <v>4</v>
      </c>
      <c r="K129" s="253">
        <f t="shared" ref="K129" si="754">+K128+J129</f>
        <v>952</v>
      </c>
      <c r="L129" s="277">
        <f t="shared" ref="L129" si="755">+L128+J129</f>
        <v>53</v>
      </c>
      <c r="M129" s="5"/>
      <c r="N129" s="253">
        <f t="shared" si="704"/>
        <v>3</v>
      </c>
      <c r="O129" s="130">
        <v>0</v>
      </c>
      <c r="P129" s="130">
        <v>0</v>
      </c>
      <c r="Q129" s="6">
        <v>24</v>
      </c>
      <c r="R129" s="278">
        <f t="shared" ref="R129" si="756">+R128+Q129</f>
        <v>165</v>
      </c>
      <c r="S129" s="239">
        <f t="shared" ref="S129" si="757">+S128+Q129</f>
        <v>404</v>
      </c>
      <c r="T129" s="254">
        <f t="shared" ref="T129" si="758">+T128+O129-P129-Q129</f>
        <v>187</v>
      </c>
      <c r="U129" s="1">
        <f t="shared" si="748"/>
        <v>44149</v>
      </c>
      <c r="V129" s="5">
        <f t="shared" ref="V129" si="759">+H129</f>
        <v>0</v>
      </c>
      <c r="W129" s="27">
        <f t="shared" ref="W129" si="760">+I129</f>
        <v>981</v>
      </c>
      <c r="X129" s="254">
        <f t="shared" ref="X129" si="761">+X128+V129-J129</f>
        <v>25</v>
      </c>
      <c r="Y129" s="5">
        <f t="shared" ref="Y129" si="762">+O129</f>
        <v>0</v>
      </c>
      <c r="Z129" s="251">
        <f t="shared" ref="Z129" si="763">+Z128+Y129-P129-Q129</f>
        <v>187</v>
      </c>
    </row>
    <row r="130" spans="1:26" ht="22.5" x14ac:dyDescent="0.55000000000000004">
      <c r="A130">
        <v>135</v>
      </c>
      <c r="B130" s="249"/>
      <c r="C130" s="45"/>
      <c r="D130" t="s">
        <v>414</v>
      </c>
      <c r="E130">
        <v>24</v>
      </c>
      <c r="F130">
        <v>92</v>
      </c>
      <c r="G130" s="1">
        <v>44150</v>
      </c>
      <c r="H130" s="130">
        <v>0</v>
      </c>
      <c r="I130" s="248">
        <f t="shared" si="702"/>
        <v>981</v>
      </c>
      <c r="J130" s="130">
        <v>8</v>
      </c>
      <c r="K130" s="253">
        <f t="shared" ref="K130" si="764">+K129+J130</f>
        <v>960</v>
      </c>
      <c r="L130" s="277">
        <f t="shared" ref="L130" si="765">+L129+J130</f>
        <v>61</v>
      </c>
      <c r="M130" s="5"/>
      <c r="N130" s="253">
        <f t="shared" si="704"/>
        <v>3</v>
      </c>
      <c r="O130" s="130">
        <v>0</v>
      </c>
      <c r="P130" s="130">
        <v>0</v>
      </c>
      <c r="Q130" s="6">
        <v>57</v>
      </c>
      <c r="R130" s="278">
        <f t="shared" ref="R130" si="766">+R129+Q130</f>
        <v>222</v>
      </c>
      <c r="S130" s="239">
        <f t="shared" ref="S130" si="767">+S129+Q130</f>
        <v>461</v>
      </c>
      <c r="T130" s="254">
        <f t="shared" ref="T130" si="768">+T129+O130-P130-Q130</f>
        <v>130</v>
      </c>
      <c r="U130" s="1">
        <f t="shared" ref="U130:U131" si="769">+G130</f>
        <v>44150</v>
      </c>
      <c r="V130" s="5">
        <f t="shared" ref="V130" si="770">+H130</f>
        <v>0</v>
      </c>
      <c r="W130" s="27">
        <f t="shared" ref="W130" si="771">+I130</f>
        <v>981</v>
      </c>
      <c r="X130" s="254">
        <f t="shared" ref="X130" si="772">+X129+V130-J130</f>
        <v>17</v>
      </c>
      <c r="Y130" s="5">
        <f t="shared" ref="Y130" si="773">+O130</f>
        <v>0</v>
      </c>
      <c r="Z130" s="251">
        <f t="shared" ref="Z130" si="774">+Z129+Y130-P130-Q130</f>
        <v>130</v>
      </c>
    </row>
    <row r="131" spans="1:26" ht="22.5" x14ac:dyDescent="0.55000000000000004">
      <c r="A131">
        <v>136</v>
      </c>
      <c r="B131" s="249"/>
      <c r="C131" s="45"/>
      <c r="D131" t="s">
        <v>415</v>
      </c>
      <c r="E131">
        <v>24</v>
      </c>
      <c r="F131">
        <v>93</v>
      </c>
      <c r="G131" s="1">
        <v>44151</v>
      </c>
      <c r="H131" s="130">
        <v>0</v>
      </c>
      <c r="I131" s="248">
        <f t="shared" ref="I131:I132" si="775">+I130+H131</f>
        <v>981</v>
      </c>
      <c r="J131" s="130">
        <v>2</v>
      </c>
      <c r="K131" s="253">
        <f t="shared" ref="K131" si="776">+K130+J131</f>
        <v>962</v>
      </c>
      <c r="L131" s="277">
        <f t="shared" ref="L131" si="777">+L130+J131</f>
        <v>63</v>
      </c>
      <c r="M131" s="5"/>
      <c r="N131" s="253">
        <f t="shared" ref="N131" si="778">+N130+M131</f>
        <v>3</v>
      </c>
      <c r="O131" s="130">
        <v>0</v>
      </c>
      <c r="P131" s="130">
        <v>0</v>
      </c>
      <c r="Q131" s="6">
        <v>26</v>
      </c>
      <c r="R131" s="278">
        <f t="shared" ref="R131" si="779">+R130+Q131</f>
        <v>248</v>
      </c>
      <c r="S131" s="239">
        <f t="shared" ref="S131" si="780">+S130+Q131</f>
        <v>487</v>
      </c>
      <c r="T131" s="254">
        <f t="shared" ref="T131" si="781">+T130+O131-P131-Q131</f>
        <v>104</v>
      </c>
      <c r="U131" s="1">
        <f t="shared" si="769"/>
        <v>44151</v>
      </c>
      <c r="V131" s="5">
        <f t="shared" ref="V131" si="782">+H131</f>
        <v>0</v>
      </c>
      <c r="W131" s="27">
        <f t="shared" ref="W131" si="783">+I131</f>
        <v>981</v>
      </c>
      <c r="X131" s="254">
        <f t="shared" ref="X131" si="784">+X130+V131-J131</f>
        <v>15</v>
      </c>
      <c r="Y131" s="5">
        <f t="shared" ref="Y131" si="785">+O131</f>
        <v>0</v>
      </c>
      <c r="Z131" s="251">
        <f t="shared" ref="Z131" si="786">+Z130+Y131-P131-Q131</f>
        <v>104</v>
      </c>
    </row>
    <row r="132" spans="1:26" ht="22.5" x14ac:dyDescent="0.55000000000000004">
      <c r="A132">
        <v>137</v>
      </c>
      <c r="B132" s="249"/>
      <c r="C132" s="45"/>
      <c r="D132" t="s">
        <v>416</v>
      </c>
      <c r="E132">
        <v>24</v>
      </c>
      <c r="F132">
        <v>94</v>
      </c>
      <c r="G132" s="1">
        <v>44152</v>
      </c>
      <c r="H132" s="130">
        <v>0</v>
      </c>
      <c r="I132" s="248">
        <f t="shared" si="775"/>
        <v>981</v>
      </c>
      <c r="J132" s="130">
        <v>7</v>
      </c>
      <c r="K132" s="253">
        <f t="shared" ref="K132" si="787">+K131+J132</f>
        <v>969</v>
      </c>
      <c r="L132" s="277">
        <f t="shared" ref="L132" si="788">+L131+J132</f>
        <v>70</v>
      </c>
      <c r="M132" s="5"/>
      <c r="N132" s="253">
        <f t="shared" ref="N132" si="789">+N131+M132</f>
        <v>3</v>
      </c>
      <c r="O132" s="130">
        <v>0</v>
      </c>
      <c r="P132" s="130">
        <v>0</v>
      </c>
      <c r="Q132" s="6">
        <v>38</v>
      </c>
      <c r="R132" s="278">
        <f t="shared" ref="R132" si="790">+R131+Q132</f>
        <v>286</v>
      </c>
      <c r="S132" s="239">
        <f t="shared" ref="S132" si="791">+S131+Q132</f>
        <v>525</v>
      </c>
      <c r="T132" s="254">
        <f t="shared" ref="T132" si="792">+T131+O132-P132-Q132</f>
        <v>66</v>
      </c>
      <c r="U132" s="1">
        <f t="shared" ref="U132" si="793">+G132</f>
        <v>44152</v>
      </c>
      <c r="V132" s="5">
        <f t="shared" ref="V132" si="794">+H132</f>
        <v>0</v>
      </c>
      <c r="W132" s="27">
        <f t="shared" ref="W132" si="795">+I132</f>
        <v>981</v>
      </c>
      <c r="X132" s="254">
        <f t="shared" ref="X132" si="796">+X131+V132-J132</f>
        <v>8</v>
      </c>
      <c r="Y132" s="5">
        <f t="shared" ref="Y132" si="797">+O132</f>
        <v>0</v>
      </c>
      <c r="Z132" s="251">
        <f t="shared" ref="Z132" si="798">+Z131+Y132-P132-Q132</f>
        <v>66</v>
      </c>
    </row>
    <row r="133" spans="1:26" ht="22.5" x14ac:dyDescent="0.55000000000000004">
      <c r="A133">
        <v>138</v>
      </c>
      <c r="B133" s="249"/>
      <c r="C133" s="45"/>
      <c r="D133" t="s">
        <v>417</v>
      </c>
      <c r="E133">
        <v>24</v>
      </c>
      <c r="F133">
        <v>95</v>
      </c>
      <c r="G133" s="1">
        <v>44153</v>
      </c>
      <c r="H133" s="130">
        <v>0</v>
      </c>
      <c r="I133" s="248">
        <f t="shared" ref="I133" si="799">+I132+H133</f>
        <v>981</v>
      </c>
      <c r="J133" s="130">
        <v>4</v>
      </c>
      <c r="K133" s="253">
        <f t="shared" ref="K133" si="800">+K132+J133</f>
        <v>973</v>
      </c>
      <c r="L133" s="277">
        <f t="shared" ref="L133" si="801">+L132+J133</f>
        <v>74</v>
      </c>
      <c r="M133" s="5"/>
      <c r="N133" s="253">
        <f t="shared" ref="N133" si="802">+N132+M133</f>
        <v>3</v>
      </c>
      <c r="O133" s="130">
        <v>0</v>
      </c>
      <c r="P133" s="130">
        <v>0</v>
      </c>
      <c r="Q133" s="6">
        <v>30</v>
      </c>
      <c r="R133" s="278">
        <f t="shared" ref="R133" si="803">+R132+Q133</f>
        <v>316</v>
      </c>
      <c r="S133" s="239">
        <f t="shared" ref="S133" si="804">+S132+Q133</f>
        <v>555</v>
      </c>
      <c r="T133" s="254">
        <f t="shared" ref="T133" si="805">+T132+O133-P133-Q133</f>
        <v>36</v>
      </c>
      <c r="U133" s="1">
        <f t="shared" ref="U133" si="806">+G133</f>
        <v>44153</v>
      </c>
      <c r="V133" s="5">
        <f t="shared" ref="V133" si="807">+H133</f>
        <v>0</v>
      </c>
      <c r="W133" s="27">
        <f t="shared" ref="W133" si="808">+I133</f>
        <v>981</v>
      </c>
      <c r="X133" s="254">
        <f t="shared" ref="X133" si="809">+X132+V133-J133</f>
        <v>4</v>
      </c>
      <c r="Y133" s="5">
        <f t="shared" ref="Y133" si="810">+O133</f>
        <v>0</v>
      </c>
      <c r="Z133" s="251">
        <f t="shared" ref="Z133" si="811">+Z132+Y133-P133-Q133</f>
        <v>36</v>
      </c>
    </row>
    <row r="134" spans="1:26" ht="22.5" x14ac:dyDescent="0.55000000000000004">
      <c r="A134">
        <v>139</v>
      </c>
      <c r="B134" s="249"/>
      <c r="C134" s="45"/>
      <c r="D134" t="s">
        <v>418</v>
      </c>
      <c r="E134">
        <v>24</v>
      </c>
      <c r="F134">
        <v>96</v>
      </c>
      <c r="G134" s="1">
        <v>44154</v>
      </c>
      <c r="H134" s="130">
        <v>0</v>
      </c>
      <c r="I134" s="248">
        <f t="shared" ref="I134" si="812">+I133+H134</f>
        <v>981</v>
      </c>
      <c r="J134" s="130">
        <v>4</v>
      </c>
      <c r="K134" s="253">
        <f t="shared" ref="K134" si="813">+K133+J134</f>
        <v>977</v>
      </c>
      <c r="L134" s="277">
        <f t="shared" ref="L134" si="814">+L133+J134</f>
        <v>78</v>
      </c>
      <c r="M134" s="5"/>
      <c r="N134" s="253">
        <f t="shared" ref="N134" si="815">+N133+M134</f>
        <v>3</v>
      </c>
      <c r="O134" s="130">
        <v>0</v>
      </c>
      <c r="P134" s="130">
        <v>0</v>
      </c>
      <c r="Q134" s="6">
        <v>34</v>
      </c>
      <c r="R134" s="278">
        <f t="shared" ref="R134" si="816">+R133+Q134</f>
        <v>350</v>
      </c>
      <c r="S134" s="239">
        <f t="shared" ref="S134" si="817">+S133+Q134</f>
        <v>589</v>
      </c>
      <c r="T134" s="254">
        <f t="shared" ref="T134" si="818">+T133+O134-P134-Q134</f>
        <v>2</v>
      </c>
      <c r="U134" s="1">
        <f t="shared" ref="U134" si="819">+G134</f>
        <v>44154</v>
      </c>
      <c r="V134" s="5">
        <f t="shared" ref="V134" si="820">+H134</f>
        <v>0</v>
      </c>
      <c r="W134" s="27">
        <f t="shared" ref="W134" si="821">+I134</f>
        <v>981</v>
      </c>
      <c r="X134" s="254">
        <f t="shared" ref="X134" si="822">+X133+V134-J134</f>
        <v>0</v>
      </c>
      <c r="Y134" s="5">
        <f t="shared" ref="Y134" si="823">+O134</f>
        <v>0</v>
      </c>
      <c r="Z134" s="251">
        <f t="shared" ref="Z134" si="824">+Z133+Y134-P134-Q134</f>
        <v>2</v>
      </c>
    </row>
    <row r="135" spans="1:26" ht="22.5" x14ac:dyDescent="0.55000000000000004">
      <c r="A135">
        <v>140</v>
      </c>
      <c r="B135" s="249"/>
      <c r="C135" s="45"/>
      <c r="D135" t="s">
        <v>419</v>
      </c>
      <c r="E135">
        <v>24</v>
      </c>
      <c r="F135">
        <v>97</v>
      </c>
      <c r="G135" s="1">
        <v>44155</v>
      </c>
      <c r="H135" s="130">
        <v>0</v>
      </c>
      <c r="I135" s="248">
        <f t="shared" ref="I135" si="825">+I134+H135</f>
        <v>981</v>
      </c>
      <c r="J135" s="130">
        <v>0</v>
      </c>
      <c r="K135" s="253">
        <f t="shared" ref="K135" si="826">+K134+J135</f>
        <v>977</v>
      </c>
      <c r="L135" s="277">
        <f t="shared" ref="L135" si="827">+L134+J135</f>
        <v>78</v>
      </c>
      <c r="M135" s="5"/>
      <c r="N135" s="253">
        <f t="shared" ref="N135" si="828">+N134+M135</f>
        <v>3</v>
      </c>
      <c r="O135" s="130">
        <v>0</v>
      </c>
      <c r="P135" s="130">
        <v>0</v>
      </c>
      <c r="Q135" s="6">
        <v>2</v>
      </c>
      <c r="R135" s="278">
        <f t="shared" ref="R135" si="829">+R134+Q135</f>
        <v>352</v>
      </c>
      <c r="S135" s="239">
        <f t="shared" ref="S135" si="830">+S134+Q135</f>
        <v>591</v>
      </c>
      <c r="T135" s="254">
        <f t="shared" ref="T135" si="831">+T134+O135-P135-Q135</f>
        <v>0</v>
      </c>
      <c r="U135" s="280">
        <f t="shared" ref="U135" si="832">+G135</f>
        <v>44155</v>
      </c>
      <c r="V135" s="5">
        <f t="shared" ref="V135" si="833">+H135</f>
        <v>0</v>
      </c>
      <c r="W135" s="27">
        <f t="shared" ref="W135" si="834">+I135</f>
        <v>981</v>
      </c>
      <c r="X135" s="254">
        <f t="shared" ref="X135" si="835">+X134+V135-J135</f>
        <v>0</v>
      </c>
      <c r="Y135" s="5">
        <f t="shared" ref="Y135" si="836">+O135</f>
        <v>0</v>
      </c>
      <c r="Z135" s="251">
        <f t="shared" ref="Z135" si="837">+Z134+Y135-P135-Q135</f>
        <v>0</v>
      </c>
    </row>
    <row r="136" spans="1:26" ht="22.5" x14ac:dyDescent="0.55000000000000004">
      <c r="A136">
        <v>141</v>
      </c>
      <c r="B136" s="249"/>
      <c r="C136" s="45"/>
      <c r="D136" t="s">
        <v>420</v>
      </c>
      <c r="E136">
        <v>24</v>
      </c>
      <c r="F136">
        <v>98</v>
      </c>
      <c r="G136" s="1">
        <v>44156</v>
      </c>
      <c r="H136" s="130">
        <v>0</v>
      </c>
      <c r="I136" s="248">
        <f t="shared" ref="I136" si="838">+I135+H136</f>
        <v>981</v>
      </c>
      <c r="J136" s="130"/>
      <c r="K136" s="253">
        <f t="shared" ref="K136" si="839">+K135+J136</f>
        <v>977</v>
      </c>
      <c r="L136" s="277">
        <f t="shared" ref="L136" si="840">+L135+J136</f>
        <v>78</v>
      </c>
      <c r="M136" s="5"/>
      <c r="N136" s="253">
        <f t="shared" ref="N136" si="841">+N135+M136</f>
        <v>3</v>
      </c>
      <c r="O136" s="130">
        <v>0</v>
      </c>
      <c r="P136" s="130"/>
      <c r="Q136" s="6"/>
      <c r="R136" s="278">
        <f t="shared" ref="R136" si="842">+R135+Q136</f>
        <v>352</v>
      </c>
      <c r="S136" s="239">
        <f t="shared" ref="S136" si="843">+S135+Q136</f>
        <v>591</v>
      </c>
      <c r="T136" s="254">
        <f t="shared" ref="T136" si="844">+T135+O136-P136-Q136</f>
        <v>0</v>
      </c>
      <c r="U136" s="280">
        <f t="shared" ref="U136" si="845">+G136</f>
        <v>44156</v>
      </c>
      <c r="V136" s="5">
        <f t="shared" ref="V136" si="846">+H136</f>
        <v>0</v>
      </c>
      <c r="W136" s="27">
        <f t="shared" ref="W136" si="847">+I136</f>
        <v>981</v>
      </c>
      <c r="X136" s="254">
        <f t="shared" ref="X136" si="848">+X135+V136-J136</f>
        <v>0</v>
      </c>
      <c r="Y136" s="5">
        <f t="shared" ref="Y136" si="849">+O136</f>
        <v>0</v>
      </c>
      <c r="Z136" s="251">
        <f t="shared" ref="Z136" si="850">+Z135+Y136-P136-Q136</f>
        <v>0</v>
      </c>
    </row>
    <row r="137" spans="1:26" ht="22.5" x14ac:dyDescent="0.55000000000000004">
      <c r="A137">
        <v>142</v>
      </c>
      <c r="B137" s="249"/>
      <c r="C137" s="45"/>
      <c r="D137" t="s">
        <v>421</v>
      </c>
      <c r="E137">
        <v>24</v>
      </c>
      <c r="F137">
        <v>99</v>
      </c>
      <c r="G137" s="1">
        <v>44157</v>
      </c>
      <c r="H137" s="130">
        <v>0</v>
      </c>
      <c r="I137" s="248">
        <f t="shared" ref="I137" si="851">+I136+H137</f>
        <v>981</v>
      </c>
      <c r="J137" s="130"/>
      <c r="K137" s="253">
        <f t="shared" ref="K137" si="852">+K136+J137</f>
        <v>977</v>
      </c>
      <c r="L137" s="277">
        <f t="shared" ref="L137" si="853">+L136+J137</f>
        <v>78</v>
      </c>
      <c r="M137" s="5"/>
      <c r="N137" s="253">
        <f t="shared" ref="N137" si="854">+N136+M137</f>
        <v>3</v>
      </c>
      <c r="O137" s="130">
        <v>0</v>
      </c>
      <c r="P137" s="130"/>
      <c r="Q137" s="6"/>
      <c r="R137" s="278">
        <f t="shared" ref="R137" si="855">+R136+Q137</f>
        <v>352</v>
      </c>
      <c r="S137" s="239">
        <f t="shared" ref="S137" si="856">+S136+Q137</f>
        <v>591</v>
      </c>
      <c r="T137" s="254">
        <f t="shared" ref="T137" si="857">+T136+O137-P137-Q137</f>
        <v>0</v>
      </c>
      <c r="U137" s="280">
        <f t="shared" ref="U137" si="858">+G137</f>
        <v>44157</v>
      </c>
      <c r="V137" s="5">
        <f t="shared" ref="V137" si="859">+H137</f>
        <v>0</v>
      </c>
      <c r="W137" s="27">
        <f t="shared" ref="W137" si="860">+I137</f>
        <v>981</v>
      </c>
      <c r="X137" s="254">
        <f t="shared" ref="X137" si="861">+X136+V137-J137</f>
        <v>0</v>
      </c>
      <c r="Y137" s="5">
        <f t="shared" ref="Y137" si="862">+O137</f>
        <v>0</v>
      </c>
      <c r="Z137" s="251">
        <f t="shared" ref="Z137" si="863">+Z136+Y137-P137-Q137</f>
        <v>0</v>
      </c>
    </row>
    <row r="138" spans="1:26" ht="22.5" x14ac:dyDescent="0.55000000000000004">
      <c r="A138">
        <v>143</v>
      </c>
      <c r="B138" s="249"/>
      <c r="C138" s="45"/>
      <c r="D138" t="s">
        <v>422</v>
      </c>
      <c r="E138">
        <v>24</v>
      </c>
      <c r="F138">
        <v>100</v>
      </c>
      <c r="G138" s="1">
        <v>44158</v>
      </c>
      <c r="H138" s="130">
        <v>0</v>
      </c>
      <c r="I138" s="248">
        <f t="shared" ref="I138" si="864">+I137+H138</f>
        <v>981</v>
      </c>
      <c r="J138" s="130"/>
      <c r="K138" s="253">
        <f t="shared" ref="K138" si="865">+K137+J138</f>
        <v>977</v>
      </c>
      <c r="L138" s="277">
        <f t="shared" ref="L138" si="866">+L137+J138</f>
        <v>78</v>
      </c>
      <c r="M138" s="5"/>
      <c r="N138" s="253">
        <f t="shared" ref="N138" si="867">+N137+M138</f>
        <v>3</v>
      </c>
      <c r="O138" s="130">
        <v>0</v>
      </c>
      <c r="P138" s="130"/>
      <c r="Q138" s="6"/>
      <c r="R138" s="278">
        <f t="shared" ref="R138" si="868">+R137+Q138</f>
        <v>352</v>
      </c>
      <c r="S138" s="239">
        <f t="shared" ref="S138" si="869">+S137+Q138</f>
        <v>591</v>
      </c>
      <c r="T138" s="254">
        <f t="shared" ref="T138" si="870">+T137+O138-P138-Q138</f>
        <v>0</v>
      </c>
      <c r="U138" s="280">
        <f t="shared" ref="U138" si="871">+G138</f>
        <v>44158</v>
      </c>
      <c r="V138" s="5">
        <f t="shared" ref="V138" si="872">+H138</f>
        <v>0</v>
      </c>
      <c r="W138" s="27">
        <f t="shared" ref="W138" si="873">+I138</f>
        <v>981</v>
      </c>
      <c r="X138" s="254">
        <f t="shared" ref="X138" si="874">+X137+V138-J138</f>
        <v>0</v>
      </c>
      <c r="Y138" s="5">
        <f t="shared" ref="Y138" si="875">+O138</f>
        <v>0</v>
      </c>
      <c r="Z138" s="251">
        <f t="shared" ref="Z138" si="876">+Z137+Y138-P138-Q138</f>
        <v>0</v>
      </c>
    </row>
    <row r="139" spans="1:26" ht="22.5" x14ac:dyDescent="0.55000000000000004">
      <c r="A139">
        <v>144</v>
      </c>
      <c r="B139" s="249"/>
      <c r="C139" s="45"/>
      <c r="D139" t="s">
        <v>423</v>
      </c>
      <c r="E139">
        <v>24</v>
      </c>
      <c r="F139">
        <v>101</v>
      </c>
      <c r="G139" s="1">
        <v>44159</v>
      </c>
      <c r="H139" s="130">
        <v>0</v>
      </c>
      <c r="I139" s="248">
        <f t="shared" ref="I139" si="877">+I138+H139</f>
        <v>981</v>
      </c>
      <c r="J139" s="130"/>
      <c r="K139" s="253">
        <f t="shared" ref="K139" si="878">+K138+J139</f>
        <v>977</v>
      </c>
      <c r="L139" s="277">
        <f t="shared" ref="L139" si="879">+L138+J139</f>
        <v>78</v>
      </c>
      <c r="M139" s="5"/>
      <c r="N139" s="253">
        <f t="shared" ref="N139" si="880">+N138+M139</f>
        <v>3</v>
      </c>
      <c r="O139" s="130">
        <v>0</v>
      </c>
      <c r="P139" s="130"/>
      <c r="Q139" s="6"/>
      <c r="R139" s="278">
        <f t="shared" ref="R139" si="881">+R138+Q139</f>
        <v>352</v>
      </c>
      <c r="S139" s="239">
        <f t="shared" ref="S139" si="882">+S138+Q139</f>
        <v>591</v>
      </c>
      <c r="T139" s="254">
        <f t="shared" ref="T139" si="883">+T138+O139-P139-Q139</f>
        <v>0</v>
      </c>
      <c r="U139" s="280">
        <f t="shared" ref="U139" si="884">+G139</f>
        <v>44159</v>
      </c>
      <c r="V139" s="5">
        <f t="shared" ref="V139" si="885">+H139</f>
        <v>0</v>
      </c>
      <c r="W139" s="27">
        <f t="shared" ref="W139" si="886">+I139</f>
        <v>981</v>
      </c>
      <c r="X139" s="254">
        <f t="shared" ref="X139" si="887">+X138+V139-J139</f>
        <v>0</v>
      </c>
      <c r="Y139" s="5">
        <f t="shared" ref="Y139" si="888">+O139</f>
        <v>0</v>
      </c>
      <c r="Z139" s="251">
        <f t="shared" ref="Z139" si="889">+Z138+Y139-P139-Q139</f>
        <v>0</v>
      </c>
    </row>
    <row r="140" spans="1:26" ht="22.5" x14ac:dyDescent="0.55000000000000004">
      <c r="A140">
        <v>145</v>
      </c>
      <c r="B140" s="249"/>
      <c r="C140" s="45"/>
      <c r="D140" t="s">
        <v>424</v>
      </c>
      <c r="E140">
        <v>24</v>
      </c>
      <c r="F140">
        <v>102</v>
      </c>
      <c r="G140" s="1">
        <v>44160</v>
      </c>
      <c r="H140" s="130">
        <v>0</v>
      </c>
      <c r="I140" s="248">
        <f t="shared" ref="I140" si="890">+I139+H140</f>
        <v>981</v>
      </c>
      <c r="J140" s="130"/>
      <c r="K140" s="253">
        <f t="shared" ref="K140" si="891">+K139+J140</f>
        <v>977</v>
      </c>
      <c r="L140" s="277">
        <f t="shared" ref="L140" si="892">+L139+J140</f>
        <v>78</v>
      </c>
      <c r="M140" s="5"/>
      <c r="N140" s="253">
        <f t="shared" ref="N140" si="893">+N139+M140</f>
        <v>3</v>
      </c>
      <c r="O140" s="130">
        <v>0</v>
      </c>
      <c r="P140" s="130"/>
      <c r="Q140" s="6"/>
      <c r="R140" s="278">
        <f t="shared" ref="R140" si="894">+R139+Q140</f>
        <v>352</v>
      </c>
      <c r="S140" s="239">
        <f t="shared" ref="S140" si="895">+S139+Q140</f>
        <v>591</v>
      </c>
      <c r="T140" s="254">
        <f t="shared" ref="T140" si="896">+T139+O140-P140-Q140</f>
        <v>0</v>
      </c>
      <c r="U140" s="280">
        <f t="shared" ref="U140" si="897">+G140</f>
        <v>44160</v>
      </c>
      <c r="V140" s="5">
        <f t="shared" ref="V140" si="898">+H140</f>
        <v>0</v>
      </c>
      <c r="W140" s="27">
        <f t="shared" ref="W140" si="899">+I140</f>
        <v>981</v>
      </c>
      <c r="X140" s="254">
        <f t="shared" ref="X140" si="900">+X139+V140-J140</f>
        <v>0</v>
      </c>
      <c r="Y140" s="5">
        <f t="shared" ref="Y140" si="901">+O140</f>
        <v>0</v>
      </c>
      <c r="Z140" s="251">
        <f t="shared" ref="Z140" si="902">+Z139+Y140-P140-Q140</f>
        <v>0</v>
      </c>
    </row>
    <row r="141" spans="1:26" ht="22.5" x14ac:dyDescent="0.55000000000000004">
      <c r="A141">
        <v>146</v>
      </c>
      <c r="B141" s="249"/>
      <c r="C141" s="45"/>
      <c r="D141" t="s">
        <v>425</v>
      </c>
      <c r="E141">
        <v>24</v>
      </c>
      <c r="F141">
        <v>103</v>
      </c>
      <c r="G141" s="1">
        <v>44161</v>
      </c>
      <c r="H141" s="130">
        <v>0</v>
      </c>
      <c r="I141" s="248">
        <f t="shared" ref="I141" si="903">+I140+H141</f>
        <v>981</v>
      </c>
      <c r="J141" s="130"/>
      <c r="K141" s="253">
        <f t="shared" ref="K141" si="904">+K140+J141</f>
        <v>977</v>
      </c>
      <c r="L141" s="277">
        <f t="shared" ref="L141" si="905">+L140+J141</f>
        <v>78</v>
      </c>
      <c r="M141" s="5"/>
      <c r="N141" s="253">
        <f t="shared" ref="N141" si="906">+N140+M141</f>
        <v>3</v>
      </c>
      <c r="O141" s="130">
        <v>0</v>
      </c>
      <c r="P141" s="130"/>
      <c r="Q141" s="6"/>
      <c r="R141" s="278">
        <f t="shared" ref="R141" si="907">+R140+Q141</f>
        <v>352</v>
      </c>
      <c r="S141" s="239">
        <f t="shared" ref="S141" si="908">+S140+Q141</f>
        <v>591</v>
      </c>
      <c r="T141" s="254">
        <f t="shared" ref="T141" si="909">+T140+O141-P141-Q141</f>
        <v>0</v>
      </c>
      <c r="U141" s="280">
        <f t="shared" ref="U141" si="910">+G141</f>
        <v>44161</v>
      </c>
      <c r="V141" s="5">
        <f t="shared" ref="V141" si="911">+H141</f>
        <v>0</v>
      </c>
      <c r="W141" s="27">
        <f t="shared" ref="W141" si="912">+I141</f>
        <v>981</v>
      </c>
      <c r="X141" s="254">
        <f t="shared" ref="X141" si="913">+X140+V141-J141</f>
        <v>0</v>
      </c>
      <c r="Y141" s="5">
        <f t="shared" ref="Y141" si="914">+O141</f>
        <v>0</v>
      </c>
      <c r="Z141" s="251">
        <f t="shared" ref="Z141" si="915">+Z140+Y141-P141-Q141</f>
        <v>0</v>
      </c>
    </row>
    <row r="142" spans="1:26" ht="22.5" x14ac:dyDescent="0.55000000000000004">
      <c r="A142">
        <v>147</v>
      </c>
      <c r="B142" s="249"/>
      <c r="C142" s="45"/>
      <c r="D142" t="s">
        <v>426</v>
      </c>
      <c r="E142">
        <v>24</v>
      </c>
      <c r="F142">
        <v>104</v>
      </c>
      <c r="G142" s="1">
        <v>44162</v>
      </c>
      <c r="H142" s="130">
        <v>0</v>
      </c>
      <c r="I142" s="248">
        <f t="shared" ref="I142" si="916">+I141+H142</f>
        <v>981</v>
      </c>
      <c r="J142" s="130"/>
      <c r="K142" s="253">
        <f t="shared" ref="K142" si="917">+K141+J142</f>
        <v>977</v>
      </c>
      <c r="L142" s="277">
        <f t="shared" ref="L142" si="918">+L141+J142</f>
        <v>78</v>
      </c>
      <c r="M142" s="5"/>
      <c r="N142" s="253">
        <f t="shared" ref="N142" si="919">+N141+M142</f>
        <v>3</v>
      </c>
      <c r="O142" s="130">
        <v>0</v>
      </c>
      <c r="P142" s="130"/>
      <c r="Q142" s="6"/>
      <c r="R142" s="278">
        <f t="shared" ref="R142" si="920">+R141+Q142</f>
        <v>352</v>
      </c>
      <c r="S142" s="239">
        <f t="shared" ref="S142" si="921">+S141+Q142</f>
        <v>591</v>
      </c>
      <c r="T142" s="254">
        <f t="shared" ref="T142" si="922">+T141+O142-P142-Q142</f>
        <v>0</v>
      </c>
      <c r="U142" s="280">
        <f t="shared" ref="U142" si="923">+G142</f>
        <v>44162</v>
      </c>
      <c r="V142" s="5">
        <f t="shared" ref="V142" si="924">+H142</f>
        <v>0</v>
      </c>
      <c r="W142" s="27">
        <f t="shared" ref="W142" si="925">+I142</f>
        <v>981</v>
      </c>
      <c r="X142" s="254">
        <f t="shared" ref="X142" si="926">+X141+V142-J142</f>
        <v>0</v>
      </c>
      <c r="Y142" s="5">
        <f t="shared" ref="Y142" si="927">+O142</f>
        <v>0</v>
      </c>
      <c r="Z142" s="251">
        <f t="shared" ref="Z142" si="928">+Z141+Y142-P142-Q142</f>
        <v>0</v>
      </c>
    </row>
    <row r="143" spans="1:26" ht="22.5" x14ac:dyDescent="0.55000000000000004">
      <c r="A143">
        <v>148</v>
      </c>
      <c r="B143" s="249"/>
      <c r="C143" s="45"/>
      <c r="D143" t="s">
        <v>427</v>
      </c>
      <c r="E143">
        <v>24</v>
      </c>
      <c r="F143">
        <v>105</v>
      </c>
      <c r="G143" s="1">
        <v>44163</v>
      </c>
      <c r="H143" s="130">
        <v>0</v>
      </c>
      <c r="I143" s="248">
        <f t="shared" ref="I143:I148" si="929">+I142+H143</f>
        <v>981</v>
      </c>
      <c r="J143" s="130"/>
      <c r="K143" s="253">
        <f t="shared" ref="K143:K148" si="930">+K142+J143</f>
        <v>977</v>
      </c>
      <c r="L143" s="277">
        <f t="shared" ref="L143:L148" si="931">+L142+J143</f>
        <v>78</v>
      </c>
      <c r="M143" s="5"/>
      <c r="N143" s="253">
        <f t="shared" ref="N143:N148" si="932">+N142+M143</f>
        <v>3</v>
      </c>
      <c r="O143" s="130">
        <v>0</v>
      </c>
      <c r="P143" s="130"/>
      <c r="Q143" s="6"/>
      <c r="R143" s="278">
        <f t="shared" ref="R143:R148" si="933">+R142+Q143</f>
        <v>352</v>
      </c>
      <c r="S143" s="239">
        <f t="shared" ref="S143:S148" si="934">+S142+Q143</f>
        <v>591</v>
      </c>
      <c r="T143" s="254">
        <f t="shared" ref="T143:T148" si="935">+T142+O143-P143-Q143</f>
        <v>0</v>
      </c>
      <c r="U143" s="280">
        <f t="shared" ref="U143" si="936">+G143</f>
        <v>44163</v>
      </c>
      <c r="V143" s="5">
        <f t="shared" ref="V143" si="937">+H143</f>
        <v>0</v>
      </c>
      <c r="W143" s="27">
        <f t="shared" ref="W143" si="938">+I143</f>
        <v>981</v>
      </c>
      <c r="X143" s="254">
        <f t="shared" ref="X143:X148" si="939">+X142+V143-J143</f>
        <v>0</v>
      </c>
      <c r="Y143" s="5">
        <f t="shared" ref="Y143" si="940">+O143</f>
        <v>0</v>
      </c>
      <c r="Z143" s="251">
        <f t="shared" ref="Z143:Z148" si="941">+Z142+Y143-P143-Q143</f>
        <v>0</v>
      </c>
    </row>
    <row r="144" spans="1:26" ht="22.5" x14ac:dyDescent="0.55000000000000004">
      <c r="A144">
        <v>149</v>
      </c>
      <c r="B144" s="249"/>
      <c r="C144" s="45"/>
      <c r="D144" t="s">
        <v>428</v>
      </c>
      <c r="E144">
        <v>24</v>
      </c>
      <c r="F144">
        <v>106</v>
      </c>
      <c r="G144" s="1">
        <v>44164</v>
      </c>
      <c r="H144" s="130">
        <v>0</v>
      </c>
      <c r="I144" s="248">
        <f t="shared" si="929"/>
        <v>981</v>
      </c>
      <c r="J144" s="130"/>
      <c r="K144" s="253">
        <f t="shared" si="930"/>
        <v>977</v>
      </c>
      <c r="L144" s="277">
        <f t="shared" si="931"/>
        <v>78</v>
      </c>
      <c r="M144" s="5"/>
      <c r="N144" s="253">
        <f t="shared" si="932"/>
        <v>3</v>
      </c>
      <c r="O144" s="130">
        <v>0</v>
      </c>
      <c r="P144" s="130"/>
      <c r="Q144" s="6"/>
      <c r="R144" s="278">
        <f t="shared" si="933"/>
        <v>352</v>
      </c>
      <c r="S144" s="239">
        <f t="shared" si="934"/>
        <v>591</v>
      </c>
      <c r="T144" s="254">
        <f t="shared" si="935"/>
        <v>0</v>
      </c>
      <c r="U144" s="280">
        <f t="shared" ref="U144" si="942">+G144</f>
        <v>44164</v>
      </c>
      <c r="V144" s="5">
        <f t="shared" ref="V144" si="943">+H144</f>
        <v>0</v>
      </c>
      <c r="W144" s="27">
        <f t="shared" ref="W144" si="944">+I144</f>
        <v>981</v>
      </c>
      <c r="X144" s="254">
        <f t="shared" si="939"/>
        <v>0</v>
      </c>
      <c r="Y144" s="5">
        <f t="shared" ref="Y144" si="945">+O144</f>
        <v>0</v>
      </c>
      <c r="Z144" s="251">
        <f t="shared" si="941"/>
        <v>0</v>
      </c>
    </row>
    <row r="145" spans="1:26" ht="22.5" x14ac:dyDescent="0.55000000000000004">
      <c r="A145">
        <v>150</v>
      </c>
      <c r="B145" s="249"/>
      <c r="C145" s="45"/>
      <c r="D145" t="s">
        <v>429</v>
      </c>
      <c r="E145">
        <v>24</v>
      </c>
      <c r="F145">
        <v>107</v>
      </c>
      <c r="G145" s="1">
        <v>44165</v>
      </c>
      <c r="H145" s="130">
        <v>0</v>
      </c>
      <c r="I145" s="248">
        <f t="shared" si="929"/>
        <v>981</v>
      </c>
      <c r="J145" s="130"/>
      <c r="K145" s="253">
        <f t="shared" si="930"/>
        <v>977</v>
      </c>
      <c r="L145" s="277">
        <f t="shared" si="931"/>
        <v>78</v>
      </c>
      <c r="M145" s="5"/>
      <c r="N145" s="253">
        <f t="shared" si="932"/>
        <v>3</v>
      </c>
      <c r="O145" s="130">
        <v>0</v>
      </c>
      <c r="P145" s="130"/>
      <c r="Q145" s="6"/>
      <c r="R145" s="278">
        <f t="shared" si="933"/>
        <v>352</v>
      </c>
      <c r="S145" s="239">
        <f t="shared" si="934"/>
        <v>591</v>
      </c>
      <c r="T145" s="254">
        <f t="shared" si="935"/>
        <v>0</v>
      </c>
      <c r="U145" s="280">
        <f t="shared" ref="U145" si="946">+G145</f>
        <v>44165</v>
      </c>
      <c r="V145" s="5">
        <f t="shared" ref="V145" si="947">+H145</f>
        <v>0</v>
      </c>
      <c r="W145" s="27">
        <f t="shared" ref="W145" si="948">+I145</f>
        <v>981</v>
      </c>
      <c r="X145" s="254">
        <f t="shared" si="939"/>
        <v>0</v>
      </c>
      <c r="Y145" s="5">
        <f t="shared" ref="Y145" si="949">+O145</f>
        <v>0</v>
      </c>
      <c r="Z145" s="251">
        <f t="shared" si="941"/>
        <v>0</v>
      </c>
    </row>
    <row r="146" spans="1:26" ht="22.5" x14ac:dyDescent="0.55000000000000004">
      <c r="A146">
        <v>151</v>
      </c>
      <c r="B146" s="249"/>
      <c r="C146" s="45"/>
      <c r="D146" t="s">
        <v>430</v>
      </c>
      <c r="E146">
        <v>24</v>
      </c>
      <c r="F146">
        <v>108</v>
      </c>
      <c r="G146" s="1">
        <v>44166</v>
      </c>
      <c r="H146" s="130">
        <v>0</v>
      </c>
      <c r="I146" s="248">
        <f t="shared" si="929"/>
        <v>981</v>
      </c>
      <c r="J146" s="130"/>
      <c r="K146" s="253">
        <f t="shared" si="930"/>
        <v>977</v>
      </c>
      <c r="L146" s="277">
        <f t="shared" si="931"/>
        <v>78</v>
      </c>
      <c r="M146" s="5"/>
      <c r="N146" s="253">
        <f t="shared" si="932"/>
        <v>3</v>
      </c>
      <c r="O146" s="130">
        <v>0</v>
      </c>
      <c r="P146" s="130"/>
      <c r="Q146" s="6"/>
      <c r="R146" s="278">
        <f t="shared" si="933"/>
        <v>352</v>
      </c>
      <c r="S146" s="239">
        <f t="shared" si="934"/>
        <v>591</v>
      </c>
      <c r="T146" s="254">
        <f t="shared" si="935"/>
        <v>0</v>
      </c>
      <c r="U146" s="280">
        <f t="shared" ref="U146" si="950">+G146</f>
        <v>44166</v>
      </c>
      <c r="V146" s="5">
        <f t="shared" ref="V146" si="951">+H146</f>
        <v>0</v>
      </c>
      <c r="W146" s="27">
        <f t="shared" ref="W146" si="952">+I146</f>
        <v>981</v>
      </c>
      <c r="X146" s="254">
        <f t="shared" si="939"/>
        <v>0</v>
      </c>
      <c r="Y146" s="5">
        <f t="shared" ref="Y146" si="953">+O146</f>
        <v>0</v>
      </c>
      <c r="Z146" s="251">
        <f t="shared" si="941"/>
        <v>0</v>
      </c>
    </row>
    <row r="147" spans="1:26" ht="22.5" x14ac:dyDescent="0.55000000000000004">
      <c r="A147">
        <v>152</v>
      </c>
      <c r="B147" s="249"/>
      <c r="C147" s="45"/>
      <c r="D147" t="s">
        <v>431</v>
      </c>
      <c r="E147">
        <v>24</v>
      </c>
      <c r="F147">
        <v>109</v>
      </c>
      <c r="G147" s="1">
        <v>44167</v>
      </c>
      <c r="H147" s="130">
        <v>0</v>
      </c>
      <c r="I147" s="248">
        <f t="shared" si="929"/>
        <v>981</v>
      </c>
      <c r="J147" s="130"/>
      <c r="K147" s="253">
        <f t="shared" si="930"/>
        <v>977</v>
      </c>
      <c r="L147" s="277">
        <f t="shared" si="931"/>
        <v>78</v>
      </c>
      <c r="M147" s="5"/>
      <c r="N147" s="253">
        <f t="shared" si="932"/>
        <v>3</v>
      </c>
      <c r="O147" s="130">
        <v>0</v>
      </c>
      <c r="P147" s="130"/>
      <c r="Q147" s="6"/>
      <c r="R147" s="278">
        <f t="shared" si="933"/>
        <v>352</v>
      </c>
      <c r="S147" s="239">
        <f t="shared" si="934"/>
        <v>591</v>
      </c>
      <c r="T147" s="254">
        <f t="shared" si="935"/>
        <v>0</v>
      </c>
      <c r="U147" s="280">
        <f t="shared" ref="U147" si="954">+G147</f>
        <v>44167</v>
      </c>
      <c r="V147" s="5">
        <f t="shared" ref="V147" si="955">+H147</f>
        <v>0</v>
      </c>
      <c r="W147" s="27">
        <f t="shared" ref="W147" si="956">+I147</f>
        <v>981</v>
      </c>
      <c r="X147" s="254">
        <f t="shared" si="939"/>
        <v>0</v>
      </c>
      <c r="Y147" s="5">
        <f t="shared" ref="Y147" si="957">+O147</f>
        <v>0</v>
      </c>
      <c r="Z147" s="251">
        <f t="shared" si="941"/>
        <v>0</v>
      </c>
    </row>
    <row r="148" spans="1:26" ht="22.5" x14ac:dyDescent="0.55000000000000004">
      <c r="A148">
        <v>153</v>
      </c>
      <c r="B148" s="249"/>
      <c r="C148" s="45"/>
      <c r="D148" t="s">
        <v>432</v>
      </c>
      <c r="E148">
        <v>24</v>
      </c>
      <c r="F148">
        <v>110</v>
      </c>
      <c r="G148" s="1">
        <v>44168</v>
      </c>
      <c r="H148" s="130">
        <v>0</v>
      </c>
      <c r="I148" s="248">
        <f t="shared" si="929"/>
        <v>981</v>
      </c>
      <c r="J148" s="130"/>
      <c r="K148" s="253">
        <f t="shared" si="930"/>
        <v>977</v>
      </c>
      <c r="L148" s="277">
        <f t="shared" si="931"/>
        <v>78</v>
      </c>
      <c r="M148" s="5"/>
      <c r="N148" s="253">
        <f t="shared" si="932"/>
        <v>3</v>
      </c>
      <c r="O148" s="130">
        <v>0</v>
      </c>
      <c r="P148" s="130"/>
      <c r="Q148" s="6"/>
      <c r="R148" s="278">
        <f t="shared" si="933"/>
        <v>352</v>
      </c>
      <c r="S148" s="239">
        <f t="shared" si="934"/>
        <v>591</v>
      </c>
      <c r="T148" s="254">
        <f t="shared" si="935"/>
        <v>0</v>
      </c>
      <c r="U148" s="280">
        <f t="shared" ref="U148" si="958">+G148</f>
        <v>44168</v>
      </c>
      <c r="V148" s="5">
        <f t="shared" ref="V148" si="959">+H148</f>
        <v>0</v>
      </c>
      <c r="W148" s="27">
        <f t="shared" ref="W148" si="960">+I148</f>
        <v>981</v>
      </c>
      <c r="X148" s="254">
        <f t="shared" si="939"/>
        <v>0</v>
      </c>
      <c r="Y148" s="5">
        <f t="shared" ref="Y148" si="961">+O148</f>
        <v>0</v>
      </c>
      <c r="Z148" s="251">
        <f t="shared" si="941"/>
        <v>0</v>
      </c>
    </row>
    <row r="149" spans="1:26" ht="22.5" x14ac:dyDescent="0.55000000000000004">
      <c r="A149">
        <v>154</v>
      </c>
      <c r="B149" s="249"/>
      <c r="C149" s="45"/>
      <c r="D149" t="s">
        <v>433</v>
      </c>
      <c r="E149">
        <v>24</v>
      </c>
      <c r="F149">
        <v>111</v>
      </c>
      <c r="G149" s="1">
        <v>44169</v>
      </c>
      <c r="H149" s="130">
        <v>0</v>
      </c>
      <c r="I149" s="248">
        <f t="shared" ref="I149" si="962">+I148+H149</f>
        <v>981</v>
      </c>
      <c r="J149" s="130"/>
      <c r="K149" s="253">
        <f t="shared" ref="K149" si="963">+K148+J149</f>
        <v>977</v>
      </c>
      <c r="L149" s="277">
        <f t="shared" ref="L149" si="964">+L148+J149</f>
        <v>78</v>
      </c>
      <c r="M149" s="5"/>
      <c r="N149" s="253">
        <f t="shared" ref="N149" si="965">+N148+M149</f>
        <v>3</v>
      </c>
      <c r="O149" s="130">
        <v>0</v>
      </c>
      <c r="P149" s="130"/>
      <c r="Q149" s="6"/>
      <c r="R149" s="278">
        <f t="shared" ref="R149" si="966">+R148+Q149</f>
        <v>352</v>
      </c>
      <c r="S149" s="239">
        <f t="shared" ref="S149" si="967">+S148+Q149</f>
        <v>591</v>
      </c>
      <c r="T149" s="254">
        <f t="shared" ref="T149" si="968">+T148+O149-P149-Q149</f>
        <v>0</v>
      </c>
      <c r="U149" s="280">
        <f t="shared" ref="U149" si="969">+G149</f>
        <v>44169</v>
      </c>
      <c r="V149" s="5">
        <f t="shared" ref="V149" si="970">+H149</f>
        <v>0</v>
      </c>
      <c r="W149" s="27">
        <f t="shared" ref="W149" si="971">+I149</f>
        <v>981</v>
      </c>
      <c r="X149" s="254">
        <f t="shared" ref="X149" si="972">+X148+V149-J149</f>
        <v>0</v>
      </c>
      <c r="Y149" s="5">
        <f t="shared" ref="Y149" si="973">+O149</f>
        <v>0</v>
      </c>
      <c r="Z149" s="251">
        <f t="shared" ref="Z149" si="974">+Z148+Y149-P149-Q149</f>
        <v>0</v>
      </c>
    </row>
    <row r="150" spans="1:26" ht="22.5" x14ac:dyDescent="0.55000000000000004">
      <c r="A150">
        <v>144</v>
      </c>
      <c r="B150" s="249"/>
      <c r="C150" s="45"/>
      <c r="D150" t="s">
        <v>437</v>
      </c>
      <c r="E150">
        <v>24</v>
      </c>
      <c r="F150">
        <v>112</v>
      </c>
      <c r="G150" s="1">
        <v>44170</v>
      </c>
      <c r="H150" s="130">
        <v>0</v>
      </c>
      <c r="I150" s="248">
        <f t="shared" ref="I150" si="975">+I149+H150</f>
        <v>981</v>
      </c>
      <c r="J150" s="130"/>
      <c r="K150" s="253">
        <f t="shared" ref="K150" si="976">+K149+J150</f>
        <v>977</v>
      </c>
      <c r="L150" s="277">
        <f t="shared" ref="L150" si="977">+L149+J150</f>
        <v>78</v>
      </c>
      <c r="M150" s="5"/>
      <c r="N150" s="253">
        <f t="shared" ref="N150" si="978">+N149+M150</f>
        <v>3</v>
      </c>
      <c r="O150" s="130">
        <v>0</v>
      </c>
      <c r="P150" s="130"/>
      <c r="Q150" s="6"/>
      <c r="R150" s="278">
        <f t="shared" ref="R150" si="979">+R149+Q150</f>
        <v>352</v>
      </c>
      <c r="S150" s="239">
        <f t="shared" ref="S150" si="980">+S149+Q150</f>
        <v>591</v>
      </c>
      <c r="T150" s="254">
        <f t="shared" ref="T150" si="981">+T149+O150-P150-Q150</f>
        <v>0</v>
      </c>
      <c r="U150" s="280">
        <f t="shared" ref="U150" si="982">+G150</f>
        <v>44170</v>
      </c>
      <c r="V150" s="5">
        <f t="shared" ref="V150" si="983">+H150</f>
        <v>0</v>
      </c>
      <c r="W150" s="27">
        <f t="shared" ref="W150" si="984">+I150</f>
        <v>981</v>
      </c>
      <c r="X150" s="254">
        <f t="shared" ref="X150" si="985">+X149+V150-J150</f>
        <v>0</v>
      </c>
      <c r="Y150" s="5">
        <f t="shared" ref="Y150" si="986">+O150</f>
        <v>0</v>
      </c>
      <c r="Z150" s="251">
        <f t="shared" ref="Z150" si="987">+Z149+Y150-P150-Q150</f>
        <v>0</v>
      </c>
    </row>
    <row r="151" spans="1:26" ht="22.5" x14ac:dyDescent="0.55000000000000004">
      <c r="A151">
        <v>145</v>
      </c>
      <c r="B151" s="249"/>
      <c r="C151" s="45"/>
      <c r="D151" t="s">
        <v>438</v>
      </c>
      <c r="E151">
        <v>24</v>
      </c>
      <c r="F151">
        <v>113</v>
      </c>
      <c r="G151" s="1">
        <v>44171</v>
      </c>
      <c r="H151" s="130">
        <v>0</v>
      </c>
      <c r="I151" s="248">
        <f t="shared" ref="I151" si="988">+I150+H151</f>
        <v>981</v>
      </c>
      <c r="J151" s="130"/>
      <c r="K151" s="253">
        <f t="shared" ref="K151" si="989">+K150+J151</f>
        <v>977</v>
      </c>
      <c r="L151" s="277">
        <f t="shared" ref="L151" si="990">+L150+J151</f>
        <v>78</v>
      </c>
      <c r="M151" s="5"/>
      <c r="N151" s="253">
        <f t="shared" ref="N151" si="991">+N150+M151</f>
        <v>3</v>
      </c>
      <c r="O151" s="130">
        <v>0</v>
      </c>
      <c r="P151" s="130"/>
      <c r="Q151" s="6"/>
      <c r="R151" s="278">
        <f t="shared" ref="R151" si="992">+R150+Q151</f>
        <v>352</v>
      </c>
      <c r="S151" s="239">
        <f t="shared" ref="S151" si="993">+S150+Q151</f>
        <v>591</v>
      </c>
      <c r="T151" s="254">
        <f t="shared" ref="T151" si="994">+T150+O151-P151-Q151</f>
        <v>0</v>
      </c>
      <c r="U151" s="280">
        <f t="shared" ref="U151" si="995">+G151</f>
        <v>44171</v>
      </c>
      <c r="V151" s="5">
        <f t="shared" ref="V151" si="996">+H151</f>
        <v>0</v>
      </c>
      <c r="W151" s="27">
        <f t="shared" ref="W151" si="997">+I151</f>
        <v>981</v>
      </c>
      <c r="X151" s="254">
        <f t="shared" ref="X151" si="998">+X150+V151-J151</f>
        <v>0</v>
      </c>
      <c r="Y151" s="5">
        <f t="shared" ref="Y151" si="999">+O151</f>
        <v>0</v>
      </c>
      <c r="Z151" s="251">
        <f t="shared" ref="Z151" si="1000">+Z150+Y151-P151-Q151</f>
        <v>0</v>
      </c>
    </row>
    <row r="152" spans="1:26" ht="22.5" x14ac:dyDescent="0.55000000000000004">
      <c r="A152">
        <v>146</v>
      </c>
      <c r="B152" s="249"/>
      <c r="C152" s="45"/>
      <c r="D152" t="s">
        <v>439</v>
      </c>
      <c r="E152">
        <v>24</v>
      </c>
      <c r="F152">
        <v>114</v>
      </c>
      <c r="G152" s="1">
        <v>44172</v>
      </c>
      <c r="H152" s="130">
        <v>0</v>
      </c>
      <c r="I152" s="248">
        <f t="shared" ref="I152" si="1001">+I151+H152</f>
        <v>981</v>
      </c>
      <c r="J152" s="130"/>
      <c r="K152" s="253">
        <f t="shared" ref="K152" si="1002">+K151+J152</f>
        <v>977</v>
      </c>
      <c r="L152" s="277">
        <f t="shared" ref="L152" si="1003">+L151+J152</f>
        <v>78</v>
      </c>
      <c r="M152" s="5"/>
      <c r="N152" s="253">
        <f t="shared" ref="N152" si="1004">+N151+M152</f>
        <v>3</v>
      </c>
      <c r="O152" s="130">
        <v>0</v>
      </c>
      <c r="P152" s="130"/>
      <c r="Q152" s="6"/>
      <c r="R152" s="278">
        <f t="shared" ref="R152" si="1005">+R151+Q152</f>
        <v>352</v>
      </c>
      <c r="S152" s="239">
        <f t="shared" ref="S152" si="1006">+S151+Q152</f>
        <v>591</v>
      </c>
      <c r="T152" s="254">
        <f t="shared" ref="T152" si="1007">+T151+O152-P152-Q152</f>
        <v>0</v>
      </c>
      <c r="U152" s="280">
        <f t="shared" ref="U152" si="1008">+G152</f>
        <v>44172</v>
      </c>
      <c r="V152" s="5">
        <f t="shared" ref="V152" si="1009">+H152</f>
        <v>0</v>
      </c>
      <c r="W152" s="27">
        <f t="shared" ref="W152" si="1010">+I152</f>
        <v>981</v>
      </c>
      <c r="X152" s="254">
        <f t="shared" ref="X152" si="1011">+X151+V152-J152</f>
        <v>0</v>
      </c>
      <c r="Y152" s="5">
        <f t="shared" ref="Y152" si="1012">+O152</f>
        <v>0</v>
      </c>
      <c r="Z152" s="251">
        <f t="shared" ref="Z152" si="1013">+Z151+Y152-P152-Q152</f>
        <v>0</v>
      </c>
    </row>
    <row r="153" spans="1:26" ht="22.5" x14ac:dyDescent="0.55000000000000004">
      <c r="A153">
        <v>147</v>
      </c>
      <c r="B153" s="249"/>
      <c r="C153" s="45"/>
      <c r="D153" t="s">
        <v>440</v>
      </c>
      <c r="E153">
        <v>24</v>
      </c>
      <c r="F153">
        <v>115</v>
      </c>
      <c r="G153" s="1">
        <v>44173</v>
      </c>
      <c r="H153" s="130">
        <v>0</v>
      </c>
      <c r="I153" s="248">
        <f t="shared" ref="I153" si="1014">+I152+H153</f>
        <v>981</v>
      </c>
      <c r="J153" s="130"/>
      <c r="K153" s="253">
        <f t="shared" ref="K153" si="1015">+K152+J153</f>
        <v>977</v>
      </c>
      <c r="L153" s="277">
        <f t="shared" ref="L153" si="1016">+L152+J153</f>
        <v>78</v>
      </c>
      <c r="M153" s="5"/>
      <c r="N153" s="253">
        <f t="shared" ref="N153" si="1017">+N152+M153</f>
        <v>3</v>
      </c>
      <c r="O153" s="130">
        <v>0</v>
      </c>
      <c r="P153" s="130"/>
      <c r="Q153" s="6"/>
      <c r="R153" s="278">
        <f t="shared" ref="R153" si="1018">+R152+Q153</f>
        <v>352</v>
      </c>
      <c r="S153" s="239">
        <f t="shared" ref="S153" si="1019">+S152+Q153</f>
        <v>591</v>
      </c>
      <c r="T153" s="254">
        <f t="shared" ref="T153" si="1020">+T152+O153-P153-Q153</f>
        <v>0</v>
      </c>
      <c r="U153" s="280">
        <f t="shared" ref="U153" si="1021">+G153</f>
        <v>44173</v>
      </c>
      <c r="V153" s="5">
        <f t="shared" ref="V153" si="1022">+H153</f>
        <v>0</v>
      </c>
      <c r="W153" s="27">
        <f t="shared" ref="W153" si="1023">+I153</f>
        <v>981</v>
      </c>
      <c r="X153" s="254">
        <f t="shared" ref="X153" si="1024">+X152+V153-J153</f>
        <v>0</v>
      </c>
      <c r="Y153" s="5">
        <f t="shared" ref="Y153" si="1025">+O153</f>
        <v>0</v>
      </c>
      <c r="Z153" s="251">
        <f t="shared" ref="Z153" si="1026">+Z152+Y153-P153-Q153</f>
        <v>0</v>
      </c>
    </row>
    <row r="154" spans="1:26" ht="22.5" x14ac:dyDescent="0.55000000000000004">
      <c r="A154">
        <v>148</v>
      </c>
      <c r="B154" s="249"/>
      <c r="C154" s="45"/>
      <c r="D154" t="s">
        <v>441</v>
      </c>
      <c r="E154">
        <v>24</v>
      </c>
      <c r="F154">
        <v>116</v>
      </c>
      <c r="G154" s="1">
        <v>44174</v>
      </c>
      <c r="H154" s="130">
        <v>0</v>
      </c>
      <c r="I154" s="248">
        <f t="shared" ref="I154" si="1027">+I153+H154</f>
        <v>981</v>
      </c>
      <c r="J154" s="130"/>
      <c r="K154" s="253">
        <f t="shared" ref="K154" si="1028">+K153+J154</f>
        <v>977</v>
      </c>
      <c r="L154" s="277">
        <f t="shared" ref="L154" si="1029">+L153+J154</f>
        <v>78</v>
      </c>
      <c r="M154" s="5"/>
      <c r="N154" s="253">
        <f t="shared" ref="N154" si="1030">+N153+M154</f>
        <v>3</v>
      </c>
      <c r="O154" s="130">
        <v>0</v>
      </c>
      <c r="P154" s="130"/>
      <c r="Q154" s="6"/>
      <c r="R154" s="278">
        <f t="shared" ref="R154" si="1031">+R153+Q154</f>
        <v>352</v>
      </c>
      <c r="S154" s="239">
        <f t="shared" ref="S154" si="1032">+S153+Q154</f>
        <v>591</v>
      </c>
      <c r="T154" s="254">
        <f t="shared" ref="T154" si="1033">+T153+O154-P154-Q154</f>
        <v>0</v>
      </c>
      <c r="U154" s="280">
        <f t="shared" ref="U154" si="1034">+G154</f>
        <v>44174</v>
      </c>
      <c r="V154" s="5">
        <f t="shared" ref="V154" si="1035">+H154</f>
        <v>0</v>
      </c>
      <c r="W154" s="27">
        <f t="shared" ref="W154" si="1036">+I154</f>
        <v>981</v>
      </c>
      <c r="X154" s="254">
        <f t="shared" ref="X154" si="1037">+X153+V154-J154</f>
        <v>0</v>
      </c>
      <c r="Y154" s="5">
        <f t="shared" ref="Y154" si="1038">+O154</f>
        <v>0</v>
      </c>
      <c r="Z154" s="251">
        <f t="shared" ref="Z154" si="1039">+Z153+Y154-P154-Q154</f>
        <v>0</v>
      </c>
    </row>
    <row r="155" spans="1:26" ht="22.5" x14ac:dyDescent="0.55000000000000004">
      <c r="A155">
        <v>149</v>
      </c>
      <c r="B155" s="249"/>
      <c r="C155" s="45"/>
      <c r="D155" t="s">
        <v>442</v>
      </c>
      <c r="E155">
        <v>24</v>
      </c>
      <c r="F155">
        <v>117</v>
      </c>
      <c r="G155" s="1">
        <v>44175</v>
      </c>
      <c r="H155" s="130">
        <v>0</v>
      </c>
      <c r="I155" s="248">
        <f t="shared" ref="I155" si="1040">+I154+H155</f>
        <v>981</v>
      </c>
      <c r="J155" s="130"/>
      <c r="K155" s="253">
        <f t="shared" ref="K155" si="1041">+K154+J155</f>
        <v>977</v>
      </c>
      <c r="L155" s="277">
        <f t="shared" ref="L155" si="1042">+L154+J155</f>
        <v>78</v>
      </c>
      <c r="M155" s="5"/>
      <c r="N155" s="253">
        <f t="shared" ref="N155" si="1043">+N154+M155</f>
        <v>3</v>
      </c>
      <c r="O155" s="130">
        <v>0</v>
      </c>
      <c r="P155" s="130"/>
      <c r="Q155" s="6"/>
      <c r="R155" s="278">
        <f t="shared" ref="R155" si="1044">+R154+Q155</f>
        <v>352</v>
      </c>
      <c r="S155" s="239">
        <f t="shared" ref="S155" si="1045">+S154+Q155</f>
        <v>591</v>
      </c>
      <c r="T155" s="254">
        <f t="shared" ref="T155" si="1046">+T154+O155-P155-Q155</f>
        <v>0</v>
      </c>
      <c r="U155" s="280">
        <f t="shared" ref="U155" si="1047">+G155</f>
        <v>44175</v>
      </c>
      <c r="V155" s="5">
        <f t="shared" ref="V155" si="1048">+H155</f>
        <v>0</v>
      </c>
      <c r="W155" s="27">
        <f t="shared" ref="W155" si="1049">+I155</f>
        <v>981</v>
      </c>
      <c r="X155" s="254">
        <f t="shared" ref="X155" si="1050">+X154+V155-J155</f>
        <v>0</v>
      </c>
      <c r="Y155" s="5">
        <f t="shared" ref="Y155" si="1051">+O155</f>
        <v>0</v>
      </c>
      <c r="Z155" s="251">
        <f t="shared" ref="Z155" si="1052">+Z154+Y155-P155-Q155</f>
        <v>0</v>
      </c>
    </row>
    <row r="156" spans="1:26" ht="22.5" x14ac:dyDescent="0.55000000000000004">
      <c r="A156">
        <v>150</v>
      </c>
      <c r="B156" s="249"/>
      <c r="C156" s="45"/>
      <c r="D156" t="s">
        <v>443</v>
      </c>
      <c r="E156">
        <v>24</v>
      </c>
      <c r="F156">
        <v>118</v>
      </c>
      <c r="G156" s="1">
        <v>44176</v>
      </c>
      <c r="H156" s="130">
        <v>0</v>
      </c>
      <c r="I156" s="248">
        <f t="shared" ref="I156" si="1053">+I155+H156</f>
        <v>981</v>
      </c>
      <c r="J156" s="130"/>
      <c r="K156" s="253">
        <f t="shared" ref="K156" si="1054">+K155+J156</f>
        <v>977</v>
      </c>
      <c r="L156" s="277">
        <f t="shared" ref="L156" si="1055">+L155+J156</f>
        <v>78</v>
      </c>
      <c r="M156" s="5"/>
      <c r="N156" s="253">
        <f t="shared" ref="N156" si="1056">+N155+M156</f>
        <v>3</v>
      </c>
      <c r="O156" s="130">
        <v>0</v>
      </c>
      <c r="P156" s="130"/>
      <c r="Q156" s="6"/>
      <c r="R156" s="278">
        <f t="shared" ref="R156" si="1057">+R155+Q156</f>
        <v>352</v>
      </c>
      <c r="S156" s="239">
        <f t="shared" ref="S156" si="1058">+S155+Q156</f>
        <v>591</v>
      </c>
      <c r="T156" s="254">
        <f t="shared" ref="T156" si="1059">+T155+O156-P156-Q156</f>
        <v>0</v>
      </c>
      <c r="U156" s="280">
        <f t="shared" ref="U156" si="1060">+G156</f>
        <v>44176</v>
      </c>
      <c r="V156" s="5">
        <f t="shared" ref="V156" si="1061">+H156</f>
        <v>0</v>
      </c>
      <c r="W156" s="27">
        <f t="shared" ref="W156" si="1062">+I156</f>
        <v>981</v>
      </c>
      <c r="X156" s="254">
        <f t="shared" ref="X156" si="1063">+X155+V156-J156</f>
        <v>0</v>
      </c>
      <c r="Y156" s="5">
        <f t="shared" ref="Y156" si="1064">+O156</f>
        <v>0</v>
      </c>
      <c r="Z156" s="251">
        <f t="shared" ref="Z156" si="1065">+Z155+Y156-P156-Q156</f>
        <v>0</v>
      </c>
    </row>
    <row r="157" spans="1:26" ht="22.5" x14ac:dyDescent="0.55000000000000004">
      <c r="A157">
        <v>151</v>
      </c>
      <c r="B157" s="249"/>
      <c r="C157" s="45"/>
      <c r="D157" t="s">
        <v>444</v>
      </c>
      <c r="E157">
        <v>24</v>
      </c>
      <c r="F157">
        <v>119</v>
      </c>
      <c r="G157" s="1">
        <v>44177</v>
      </c>
      <c r="H157" s="130">
        <v>0</v>
      </c>
      <c r="I157" s="248">
        <f t="shared" ref="I157" si="1066">+I156+H157</f>
        <v>981</v>
      </c>
      <c r="J157" s="130"/>
      <c r="K157" s="253">
        <f t="shared" ref="K157" si="1067">+K156+J157</f>
        <v>977</v>
      </c>
      <c r="L157" s="277">
        <f t="shared" ref="L157" si="1068">+L156+J157</f>
        <v>78</v>
      </c>
      <c r="M157" s="5"/>
      <c r="N157" s="253">
        <f t="shared" ref="N157" si="1069">+N156+M157</f>
        <v>3</v>
      </c>
      <c r="O157" s="130">
        <v>0</v>
      </c>
      <c r="P157" s="130"/>
      <c r="Q157" s="6"/>
      <c r="R157" s="278">
        <f t="shared" ref="R157" si="1070">+R156+Q157</f>
        <v>352</v>
      </c>
      <c r="S157" s="239">
        <f t="shared" ref="S157" si="1071">+S156+Q157</f>
        <v>591</v>
      </c>
      <c r="T157" s="254">
        <f t="shared" ref="T157" si="1072">+T156+O157-P157-Q157</f>
        <v>0</v>
      </c>
      <c r="U157" s="280">
        <f t="shared" ref="U157" si="1073">+G157</f>
        <v>44177</v>
      </c>
      <c r="V157" s="5">
        <f t="shared" ref="V157" si="1074">+H157</f>
        <v>0</v>
      </c>
      <c r="W157" s="27">
        <f t="shared" ref="W157" si="1075">+I157</f>
        <v>981</v>
      </c>
      <c r="X157" s="254">
        <f t="shared" ref="X157" si="1076">+X156+V157-J157</f>
        <v>0</v>
      </c>
      <c r="Y157" s="5">
        <f t="shared" ref="Y157" si="1077">+O157</f>
        <v>0</v>
      </c>
      <c r="Z157" s="251">
        <f t="shared" ref="Z157" si="1078">+Z156+Y157-P157-Q157</f>
        <v>0</v>
      </c>
    </row>
    <row r="158" spans="1:26" ht="22.5" x14ac:dyDescent="0.55000000000000004">
      <c r="A158">
        <v>152</v>
      </c>
      <c r="B158" s="249"/>
      <c r="C158" s="45"/>
      <c r="D158" t="s">
        <v>445</v>
      </c>
      <c r="E158">
        <v>24</v>
      </c>
      <c r="F158">
        <v>120</v>
      </c>
      <c r="G158" s="1">
        <v>44178</v>
      </c>
      <c r="H158" s="130">
        <v>0</v>
      </c>
      <c r="I158" s="248">
        <f t="shared" ref="I158" si="1079">+I157+H158</f>
        <v>981</v>
      </c>
      <c r="J158" s="130"/>
      <c r="K158" s="253">
        <f t="shared" ref="K158" si="1080">+K157+J158</f>
        <v>977</v>
      </c>
      <c r="L158" s="277">
        <f t="shared" ref="L158" si="1081">+L157+J158</f>
        <v>78</v>
      </c>
      <c r="M158" s="5"/>
      <c r="N158" s="253">
        <f t="shared" ref="N158" si="1082">+N157+M158</f>
        <v>3</v>
      </c>
      <c r="O158" s="130">
        <v>0</v>
      </c>
      <c r="P158" s="130"/>
      <c r="Q158" s="6"/>
      <c r="R158" s="278">
        <f t="shared" ref="R158" si="1083">+R157+Q158</f>
        <v>352</v>
      </c>
      <c r="S158" s="239">
        <f t="shared" ref="S158" si="1084">+S157+Q158</f>
        <v>591</v>
      </c>
      <c r="T158" s="254">
        <f t="shared" ref="T158" si="1085">+T157+O158-P158-Q158</f>
        <v>0</v>
      </c>
      <c r="U158" s="280">
        <f t="shared" ref="U158" si="1086">+G158</f>
        <v>44178</v>
      </c>
      <c r="V158" s="5">
        <f t="shared" ref="V158" si="1087">+H158</f>
        <v>0</v>
      </c>
      <c r="W158" s="27">
        <f t="shared" ref="W158" si="1088">+I158</f>
        <v>981</v>
      </c>
      <c r="X158" s="254">
        <f t="shared" ref="X158" si="1089">+X157+V158-J158</f>
        <v>0</v>
      </c>
      <c r="Y158" s="5">
        <f t="shared" ref="Y158" si="1090">+O158</f>
        <v>0</v>
      </c>
      <c r="Z158" s="251">
        <f t="shared" ref="Z158" si="1091">+Z157+Y158-P158-Q158</f>
        <v>0</v>
      </c>
    </row>
    <row r="159" spans="1:26" ht="22.5" x14ac:dyDescent="0.55000000000000004">
      <c r="A159">
        <v>153</v>
      </c>
      <c r="B159" s="249"/>
      <c r="C159" s="45"/>
      <c r="D159" t="s">
        <v>446</v>
      </c>
      <c r="E159">
        <v>24</v>
      </c>
      <c r="F159">
        <v>121</v>
      </c>
      <c r="G159" s="1">
        <v>44179</v>
      </c>
      <c r="H159" s="130">
        <v>0</v>
      </c>
      <c r="I159" s="248">
        <f t="shared" ref="I159" si="1092">+I158+H159</f>
        <v>981</v>
      </c>
      <c r="J159" s="130"/>
      <c r="K159" s="253">
        <f t="shared" ref="K159" si="1093">+K158+J159</f>
        <v>977</v>
      </c>
      <c r="L159" s="277">
        <f t="shared" ref="L159" si="1094">+L158+J159</f>
        <v>78</v>
      </c>
      <c r="M159" s="5"/>
      <c r="N159" s="253">
        <f t="shared" ref="N159" si="1095">+N158+M159</f>
        <v>3</v>
      </c>
      <c r="O159" s="130">
        <v>0</v>
      </c>
      <c r="P159" s="130"/>
      <c r="Q159" s="6"/>
      <c r="R159" s="278">
        <f t="shared" ref="R159" si="1096">+R158+Q159</f>
        <v>352</v>
      </c>
      <c r="S159" s="239">
        <f t="shared" ref="S159" si="1097">+S158+Q159</f>
        <v>591</v>
      </c>
      <c r="T159" s="254">
        <f t="shared" ref="T159" si="1098">+T158+O159-P159-Q159</f>
        <v>0</v>
      </c>
      <c r="U159" s="280">
        <f t="shared" ref="U159" si="1099">+G159</f>
        <v>44179</v>
      </c>
      <c r="V159" s="5">
        <f t="shared" ref="V159" si="1100">+H159</f>
        <v>0</v>
      </c>
      <c r="W159" s="27">
        <f t="shared" ref="W159" si="1101">+I159</f>
        <v>981</v>
      </c>
      <c r="X159" s="254">
        <f t="shared" ref="X159" si="1102">+X158+V159-J159</f>
        <v>0</v>
      </c>
      <c r="Y159" s="5">
        <f t="shared" ref="Y159" si="1103">+O159</f>
        <v>0</v>
      </c>
      <c r="Z159" s="251">
        <f t="shared" ref="Z159" si="1104">+Z158+Y159-P159-Q159</f>
        <v>0</v>
      </c>
    </row>
    <row r="160" spans="1:26" ht="22.5" x14ac:dyDescent="0.55000000000000004">
      <c r="A160">
        <v>154</v>
      </c>
      <c r="B160" s="249"/>
      <c r="C160" s="45"/>
      <c r="D160" t="s">
        <v>447</v>
      </c>
      <c r="E160">
        <v>24</v>
      </c>
      <c r="F160">
        <v>122</v>
      </c>
      <c r="G160" s="1">
        <v>44180</v>
      </c>
      <c r="H160" s="130">
        <v>0</v>
      </c>
      <c r="I160" s="248">
        <f t="shared" ref="I160" si="1105">+I159+H160</f>
        <v>981</v>
      </c>
      <c r="J160" s="130"/>
      <c r="K160" s="253">
        <f t="shared" ref="K160" si="1106">+K159+J160</f>
        <v>977</v>
      </c>
      <c r="L160" s="277">
        <f t="shared" ref="L160" si="1107">+L159+J160</f>
        <v>78</v>
      </c>
      <c r="M160" s="5"/>
      <c r="N160" s="253">
        <f t="shared" ref="N160" si="1108">+N159+M160</f>
        <v>3</v>
      </c>
      <c r="O160" s="130">
        <v>0</v>
      </c>
      <c r="P160" s="130"/>
      <c r="Q160" s="6"/>
      <c r="R160" s="278">
        <f t="shared" ref="R160" si="1109">+R159+Q160</f>
        <v>352</v>
      </c>
      <c r="S160" s="239">
        <f t="shared" ref="S160" si="1110">+S159+Q160</f>
        <v>591</v>
      </c>
      <c r="T160" s="254">
        <f t="shared" ref="T160" si="1111">+T159+O160-P160-Q160</f>
        <v>0</v>
      </c>
      <c r="U160" s="280">
        <f t="shared" ref="U160" si="1112">+G160</f>
        <v>44180</v>
      </c>
      <c r="V160" s="5">
        <f t="shared" ref="V160" si="1113">+H160</f>
        <v>0</v>
      </c>
      <c r="W160" s="27">
        <f t="shared" ref="W160" si="1114">+I160</f>
        <v>981</v>
      </c>
      <c r="X160" s="254">
        <f t="shared" ref="X160" si="1115">+X159+V160-J160</f>
        <v>0</v>
      </c>
      <c r="Y160" s="5">
        <f t="shared" ref="Y160" si="1116">+O160</f>
        <v>0</v>
      </c>
      <c r="Z160" s="251">
        <f t="shared" ref="Z160" si="1117">+Z159+Y160-P160-Q160</f>
        <v>0</v>
      </c>
    </row>
    <row r="161" spans="1:26" ht="22.5" x14ac:dyDescent="0.55000000000000004">
      <c r="A161">
        <v>155</v>
      </c>
      <c r="B161" s="249"/>
      <c r="C161" s="45"/>
      <c r="D161" t="s">
        <v>448</v>
      </c>
      <c r="E161">
        <v>24</v>
      </c>
      <c r="F161">
        <v>123</v>
      </c>
      <c r="G161" s="1">
        <v>44181</v>
      </c>
      <c r="H161" s="130">
        <v>0</v>
      </c>
      <c r="I161" s="248">
        <f t="shared" ref="I161" si="1118">+I160+H161</f>
        <v>981</v>
      </c>
      <c r="J161" s="130"/>
      <c r="K161" s="253">
        <f t="shared" ref="K161" si="1119">+K160+J161</f>
        <v>977</v>
      </c>
      <c r="L161" s="277">
        <f t="shared" ref="L161" si="1120">+L160+J161</f>
        <v>78</v>
      </c>
      <c r="M161" s="5"/>
      <c r="N161" s="253">
        <f t="shared" ref="N161" si="1121">+N160+M161</f>
        <v>3</v>
      </c>
      <c r="O161" s="130">
        <v>0</v>
      </c>
      <c r="P161" s="130"/>
      <c r="Q161" s="6"/>
      <c r="R161" s="278">
        <f t="shared" ref="R161" si="1122">+R160+Q161</f>
        <v>352</v>
      </c>
      <c r="S161" s="239">
        <f t="shared" ref="S161" si="1123">+S160+Q161</f>
        <v>591</v>
      </c>
      <c r="T161" s="254">
        <f t="shared" ref="T161" si="1124">+T160+O161-P161-Q161</f>
        <v>0</v>
      </c>
      <c r="U161" s="280">
        <f t="shared" ref="U161" si="1125">+G161</f>
        <v>44181</v>
      </c>
      <c r="V161" s="5">
        <f t="shared" ref="V161" si="1126">+H161</f>
        <v>0</v>
      </c>
      <c r="W161" s="27">
        <f t="shared" ref="W161" si="1127">+I161</f>
        <v>981</v>
      </c>
      <c r="X161" s="254">
        <f t="shared" ref="X161" si="1128">+X160+V161-J161</f>
        <v>0</v>
      </c>
      <c r="Y161" s="5">
        <f t="shared" ref="Y161" si="1129">+O161</f>
        <v>0</v>
      </c>
      <c r="Z161" s="251">
        <f t="shared" ref="Z161" si="1130">+Z160+Y161-P161-Q161</f>
        <v>0</v>
      </c>
    </row>
    <row r="162" spans="1:26" ht="22.5" x14ac:dyDescent="0.55000000000000004">
      <c r="A162">
        <v>156</v>
      </c>
      <c r="B162" s="249"/>
      <c r="C162" s="45"/>
      <c r="D162" t="s">
        <v>449</v>
      </c>
      <c r="E162">
        <v>24</v>
      </c>
      <c r="F162">
        <v>124</v>
      </c>
      <c r="G162" s="1">
        <v>44182</v>
      </c>
      <c r="H162" s="130">
        <v>0</v>
      </c>
      <c r="I162" s="248">
        <f t="shared" ref="I162" si="1131">+I161+H162</f>
        <v>981</v>
      </c>
      <c r="J162" s="130"/>
      <c r="K162" s="253">
        <f t="shared" ref="K162" si="1132">+K161+J162</f>
        <v>977</v>
      </c>
      <c r="L162" s="277">
        <f t="shared" ref="L162" si="1133">+L161+J162</f>
        <v>78</v>
      </c>
      <c r="M162" s="5"/>
      <c r="N162" s="253">
        <f t="shared" ref="N162" si="1134">+N161+M162</f>
        <v>3</v>
      </c>
      <c r="O162" s="130">
        <v>0</v>
      </c>
      <c r="P162" s="130"/>
      <c r="Q162" s="6"/>
      <c r="R162" s="278">
        <f t="shared" ref="R162" si="1135">+R161+Q162</f>
        <v>352</v>
      </c>
      <c r="S162" s="239">
        <f t="shared" ref="S162" si="1136">+S161+Q162</f>
        <v>591</v>
      </c>
      <c r="T162" s="254">
        <f t="shared" ref="T162" si="1137">+T161+O162-P162-Q162</f>
        <v>0</v>
      </c>
      <c r="U162" s="280">
        <f t="shared" ref="U162" si="1138">+G162</f>
        <v>44182</v>
      </c>
      <c r="V162" s="5">
        <f t="shared" ref="V162" si="1139">+H162</f>
        <v>0</v>
      </c>
      <c r="W162" s="27">
        <f t="shared" ref="W162" si="1140">+I162</f>
        <v>981</v>
      </c>
      <c r="X162" s="254">
        <f t="shared" ref="X162" si="1141">+X161+V162-J162</f>
        <v>0</v>
      </c>
      <c r="Y162" s="5">
        <f t="shared" ref="Y162" si="1142">+O162</f>
        <v>0</v>
      </c>
      <c r="Z162" s="251">
        <f t="shared" ref="Z162" si="1143">+Z161+Y162-P162-Q162</f>
        <v>0</v>
      </c>
    </row>
    <row r="163" spans="1:26" ht="22.5" x14ac:dyDescent="0.55000000000000004">
      <c r="A163">
        <v>157</v>
      </c>
      <c r="B163" s="249"/>
      <c r="C163" s="45"/>
      <c r="D163" t="s">
        <v>450</v>
      </c>
      <c r="E163">
        <v>24</v>
      </c>
      <c r="F163">
        <v>125</v>
      </c>
      <c r="G163" s="1">
        <v>44183</v>
      </c>
      <c r="H163" s="130">
        <v>0</v>
      </c>
      <c r="I163" s="248">
        <f t="shared" ref="I163" si="1144">+I162+H163</f>
        <v>981</v>
      </c>
      <c r="J163" s="130"/>
      <c r="K163" s="253">
        <f t="shared" ref="K163" si="1145">+K162+J163</f>
        <v>977</v>
      </c>
      <c r="L163" s="277">
        <f t="shared" ref="L163" si="1146">+L162+J163</f>
        <v>78</v>
      </c>
      <c r="M163" s="5"/>
      <c r="N163" s="253">
        <f t="shared" ref="N163" si="1147">+N162+M163</f>
        <v>3</v>
      </c>
      <c r="O163" s="130">
        <v>0</v>
      </c>
      <c r="P163" s="130"/>
      <c r="Q163" s="6"/>
      <c r="R163" s="278">
        <f t="shared" ref="R163" si="1148">+R162+Q163</f>
        <v>352</v>
      </c>
      <c r="S163" s="239">
        <f t="shared" ref="S163" si="1149">+S162+Q163</f>
        <v>591</v>
      </c>
      <c r="T163" s="254">
        <f t="shared" ref="T163" si="1150">+T162+O163-P163-Q163</f>
        <v>0</v>
      </c>
      <c r="U163" s="280">
        <f t="shared" ref="U163" si="1151">+G163</f>
        <v>44183</v>
      </c>
      <c r="V163" s="5">
        <f t="shared" ref="V163" si="1152">+H163</f>
        <v>0</v>
      </c>
      <c r="W163" s="27">
        <f t="shared" ref="W163" si="1153">+I163</f>
        <v>981</v>
      </c>
      <c r="X163" s="254">
        <f t="shared" ref="X163" si="1154">+X162+V163-J163</f>
        <v>0</v>
      </c>
      <c r="Y163" s="5">
        <f t="shared" ref="Y163" si="1155">+O163</f>
        <v>0</v>
      </c>
      <c r="Z163" s="251">
        <f t="shared" ref="Z163" si="1156">+Z162+Y163-P163-Q163</f>
        <v>0</v>
      </c>
    </row>
    <row r="164" spans="1:26" ht="22.5" x14ac:dyDescent="0.55000000000000004">
      <c r="A164">
        <v>158</v>
      </c>
      <c r="B164" s="249"/>
      <c r="C164" s="45"/>
      <c r="D164" t="s">
        <v>451</v>
      </c>
      <c r="E164">
        <v>24</v>
      </c>
      <c r="F164">
        <v>126</v>
      </c>
      <c r="G164" s="1">
        <v>44184</v>
      </c>
      <c r="H164" s="130">
        <v>0</v>
      </c>
      <c r="I164" s="248">
        <f t="shared" ref="I164" si="1157">+I163+H164</f>
        <v>981</v>
      </c>
      <c r="J164" s="130"/>
      <c r="K164" s="253">
        <f t="shared" ref="K164" si="1158">+K163+J164</f>
        <v>977</v>
      </c>
      <c r="L164" s="277">
        <f t="shared" ref="L164" si="1159">+L163+J164</f>
        <v>78</v>
      </c>
      <c r="M164" s="5"/>
      <c r="N164" s="253">
        <f t="shared" ref="N164" si="1160">+N163+M164</f>
        <v>3</v>
      </c>
      <c r="O164" s="130">
        <v>0</v>
      </c>
      <c r="P164" s="130"/>
      <c r="Q164" s="6"/>
      <c r="R164" s="278">
        <f t="shared" ref="R164" si="1161">+R163+Q164</f>
        <v>352</v>
      </c>
      <c r="S164" s="239">
        <f t="shared" ref="S164" si="1162">+S163+Q164</f>
        <v>591</v>
      </c>
      <c r="T164" s="254">
        <f t="shared" ref="T164" si="1163">+T163+O164-P164-Q164</f>
        <v>0</v>
      </c>
      <c r="U164" s="280">
        <f t="shared" ref="U164" si="1164">+G164</f>
        <v>44184</v>
      </c>
      <c r="V164" s="5">
        <f t="shared" ref="V164" si="1165">+H164</f>
        <v>0</v>
      </c>
      <c r="W164" s="27">
        <f t="shared" ref="W164" si="1166">+I164</f>
        <v>981</v>
      </c>
      <c r="X164" s="254">
        <f t="shared" ref="X164" si="1167">+X163+V164-J164</f>
        <v>0</v>
      </c>
      <c r="Y164" s="5">
        <f t="shared" ref="Y164" si="1168">+O164</f>
        <v>0</v>
      </c>
      <c r="Z164" s="251">
        <f t="shared" ref="Z164" si="1169">+Z163+Y164-P164-Q164</f>
        <v>0</v>
      </c>
    </row>
    <row r="165" spans="1:26" ht="22.5" x14ac:dyDescent="0.55000000000000004">
      <c r="A165">
        <v>159</v>
      </c>
      <c r="B165" s="249"/>
      <c r="C165" s="45"/>
      <c r="D165" t="s">
        <v>452</v>
      </c>
      <c r="E165">
        <v>24</v>
      </c>
      <c r="F165">
        <v>127</v>
      </c>
      <c r="G165" s="1">
        <v>44185</v>
      </c>
      <c r="H165" s="130">
        <v>0</v>
      </c>
      <c r="I165" s="248">
        <f t="shared" ref="I165" si="1170">+I164+H165</f>
        <v>981</v>
      </c>
      <c r="J165" s="130"/>
      <c r="K165" s="253">
        <f t="shared" ref="K165" si="1171">+K164+J165</f>
        <v>977</v>
      </c>
      <c r="L165" s="277">
        <f t="shared" ref="L165" si="1172">+L164+J165</f>
        <v>78</v>
      </c>
      <c r="M165" s="5"/>
      <c r="N165" s="253">
        <f t="shared" ref="N165" si="1173">+N164+M165</f>
        <v>3</v>
      </c>
      <c r="O165" s="130">
        <v>0</v>
      </c>
      <c r="P165" s="130"/>
      <c r="Q165" s="6"/>
      <c r="R165" s="278">
        <f t="shared" ref="R165" si="1174">+R164+Q165</f>
        <v>352</v>
      </c>
      <c r="S165" s="239">
        <f t="shared" ref="S165" si="1175">+S164+Q165</f>
        <v>591</v>
      </c>
      <c r="T165" s="254">
        <f t="shared" ref="T165" si="1176">+T164+O165-P165-Q165</f>
        <v>0</v>
      </c>
      <c r="U165" s="280">
        <f t="shared" ref="U165" si="1177">+G165</f>
        <v>44185</v>
      </c>
      <c r="V165" s="5">
        <f t="shared" ref="V165" si="1178">+H165</f>
        <v>0</v>
      </c>
      <c r="W165" s="27">
        <f t="shared" ref="W165" si="1179">+I165</f>
        <v>981</v>
      </c>
      <c r="X165" s="254">
        <f t="shared" ref="X165" si="1180">+X164+V165-J165</f>
        <v>0</v>
      </c>
      <c r="Y165" s="5">
        <f t="shared" ref="Y165" si="1181">+O165</f>
        <v>0</v>
      </c>
      <c r="Z165" s="251">
        <f t="shared" ref="Z165" si="1182">+Z164+Y165-P165-Q165</f>
        <v>0</v>
      </c>
    </row>
    <row r="166" spans="1:26" ht="22.5" x14ac:dyDescent="0.55000000000000004">
      <c r="A166">
        <v>160</v>
      </c>
      <c r="B166" s="249"/>
      <c r="C166" s="45"/>
      <c r="D166" t="s">
        <v>453</v>
      </c>
      <c r="E166">
        <v>24</v>
      </c>
      <c r="F166">
        <v>128</v>
      </c>
      <c r="G166" s="1">
        <v>44186</v>
      </c>
      <c r="H166" s="130">
        <v>0</v>
      </c>
      <c r="I166" s="248">
        <f t="shared" ref="I166" si="1183">+I165+H166</f>
        <v>981</v>
      </c>
      <c r="J166" s="130"/>
      <c r="K166" s="253">
        <f t="shared" ref="K166" si="1184">+K165+J166</f>
        <v>977</v>
      </c>
      <c r="L166" s="277">
        <f t="shared" ref="L166" si="1185">+L165+J166</f>
        <v>78</v>
      </c>
      <c r="M166" s="5"/>
      <c r="N166" s="253">
        <f t="shared" ref="N166" si="1186">+N165+M166</f>
        <v>3</v>
      </c>
      <c r="O166" s="130">
        <v>0</v>
      </c>
      <c r="P166" s="130"/>
      <c r="Q166" s="6"/>
      <c r="R166" s="278">
        <f t="shared" ref="R166" si="1187">+R165+Q166</f>
        <v>352</v>
      </c>
      <c r="S166" s="239">
        <f t="shared" ref="S166" si="1188">+S165+Q166</f>
        <v>591</v>
      </c>
      <c r="T166" s="254">
        <f t="shared" ref="T166" si="1189">+T165+O166-P166-Q166</f>
        <v>0</v>
      </c>
      <c r="U166" s="280">
        <f t="shared" ref="U166" si="1190">+G166</f>
        <v>44186</v>
      </c>
      <c r="V166" s="5">
        <f t="shared" ref="V166" si="1191">+H166</f>
        <v>0</v>
      </c>
      <c r="W166" s="27">
        <f t="shared" ref="W166" si="1192">+I166</f>
        <v>981</v>
      </c>
      <c r="X166" s="254">
        <f t="shared" ref="X166" si="1193">+X165+V166-J166</f>
        <v>0</v>
      </c>
      <c r="Y166" s="5">
        <f t="shared" ref="Y166" si="1194">+O166</f>
        <v>0</v>
      </c>
      <c r="Z166" s="251">
        <f t="shared" ref="Z166" si="1195">+Z165+Y166-P166-Q166</f>
        <v>0</v>
      </c>
    </row>
    <row r="167" spans="1:26" ht="22.5" x14ac:dyDescent="0.55000000000000004">
      <c r="A167">
        <v>161</v>
      </c>
      <c r="B167" s="249"/>
      <c r="C167" s="45"/>
      <c r="D167" t="s">
        <v>454</v>
      </c>
      <c r="E167">
        <v>24</v>
      </c>
      <c r="F167">
        <v>129</v>
      </c>
      <c r="G167" s="1">
        <v>44187</v>
      </c>
      <c r="H167" s="130">
        <v>0</v>
      </c>
      <c r="I167" s="248">
        <f t="shared" ref="I167" si="1196">+I166+H167</f>
        <v>981</v>
      </c>
      <c r="J167" s="130"/>
      <c r="K167" s="253">
        <f t="shared" ref="K167" si="1197">+K166+J167</f>
        <v>977</v>
      </c>
      <c r="L167" s="277">
        <f t="shared" ref="L167" si="1198">+L166+J167</f>
        <v>78</v>
      </c>
      <c r="M167" s="5"/>
      <c r="N167" s="253">
        <f t="shared" ref="N167" si="1199">+N166+M167</f>
        <v>3</v>
      </c>
      <c r="O167" s="130">
        <v>0</v>
      </c>
      <c r="P167" s="130"/>
      <c r="Q167" s="6"/>
      <c r="R167" s="278">
        <f t="shared" ref="R167" si="1200">+R166+Q167</f>
        <v>352</v>
      </c>
      <c r="S167" s="239">
        <f t="shared" ref="S167" si="1201">+S166+Q167</f>
        <v>591</v>
      </c>
      <c r="T167" s="254">
        <f t="shared" ref="T167" si="1202">+T166+O167-P167-Q167</f>
        <v>0</v>
      </c>
      <c r="U167" s="280">
        <f t="shared" ref="U167" si="1203">+G167</f>
        <v>44187</v>
      </c>
      <c r="V167" s="5">
        <f t="shared" ref="V167" si="1204">+H167</f>
        <v>0</v>
      </c>
      <c r="W167" s="27">
        <f t="shared" ref="W167" si="1205">+I167</f>
        <v>981</v>
      </c>
      <c r="X167" s="254">
        <f t="shared" ref="X167" si="1206">+X166+V167-J167</f>
        <v>0</v>
      </c>
      <c r="Y167" s="5">
        <f t="shared" ref="Y167" si="1207">+O167</f>
        <v>0</v>
      </c>
      <c r="Z167" s="251">
        <f t="shared" ref="Z167" si="1208">+Z166+Y167-P167-Q167</f>
        <v>0</v>
      </c>
    </row>
    <row r="168" spans="1:26" ht="22.5" x14ac:dyDescent="0.55000000000000004">
      <c r="A168">
        <v>162</v>
      </c>
      <c r="B168" s="249"/>
      <c r="C168" s="45"/>
      <c r="D168" t="s">
        <v>455</v>
      </c>
      <c r="E168">
        <v>24</v>
      </c>
      <c r="F168">
        <v>130</v>
      </c>
      <c r="G168" s="1">
        <v>44188</v>
      </c>
      <c r="H168" s="130">
        <v>0</v>
      </c>
      <c r="I168" s="248">
        <f t="shared" ref="I168" si="1209">+I167+H168</f>
        <v>981</v>
      </c>
      <c r="J168" s="130"/>
      <c r="K168" s="253">
        <f t="shared" ref="K168" si="1210">+K167+J168</f>
        <v>977</v>
      </c>
      <c r="L168" s="277">
        <f t="shared" ref="L168" si="1211">+L167+J168</f>
        <v>78</v>
      </c>
      <c r="M168" s="5"/>
      <c r="N168" s="253">
        <f t="shared" ref="N168" si="1212">+N167+M168</f>
        <v>3</v>
      </c>
      <c r="O168" s="130">
        <v>0</v>
      </c>
      <c r="P168" s="130"/>
      <c r="Q168" s="6"/>
      <c r="R168" s="278">
        <f t="shared" ref="R168" si="1213">+R167+Q168</f>
        <v>352</v>
      </c>
      <c r="S168" s="239">
        <f t="shared" ref="S168" si="1214">+S167+Q168</f>
        <v>591</v>
      </c>
      <c r="T168" s="254">
        <f t="shared" ref="T168" si="1215">+T167+O168-P168-Q168</f>
        <v>0</v>
      </c>
      <c r="U168" s="280">
        <f t="shared" ref="U168" si="1216">+G168</f>
        <v>44188</v>
      </c>
      <c r="V168" s="5">
        <f t="shared" ref="V168" si="1217">+H168</f>
        <v>0</v>
      </c>
      <c r="W168" s="27">
        <f t="shared" ref="W168" si="1218">+I168</f>
        <v>981</v>
      </c>
      <c r="X168" s="254">
        <f t="shared" ref="X168" si="1219">+X167+V168-J168</f>
        <v>0</v>
      </c>
      <c r="Y168" s="5">
        <f t="shared" ref="Y168" si="1220">+O168</f>
        <v>0</v>
      </c>
      <c r="Z168" s="251">
        <f t="shared" ref="Z168" si="1221">+Z167+Y168-P168-Q168</f>
        <v>0</v>
      </c>
    </row>
    <row r="169" spans="1:26" ht="22.5" x14ac:dyDescent="0.55000000000000004">
      <c r="A169">
        <v>163</v>
      </c>
      <c r="B169" s="249"/>
      <c r="C169" s="45"/>
      <c r="D169" t="s">
        <v>456</v>
      </c>
      <c r="E169">
        <v>24</v>
      </c>
      <c r="F169">
        <v>131</v>
      </c>
      <c r="G169" s="1">
        <v>44189</v>
      </c>
      <c r="H169" s="130">
        <v>0</v>
      </c>
      <c r="I169" s="248">
        <f t="shared" ref="I169" si="1222">+I168+H169</f>
        <v>981</v>
      </c>
      <c r="J169" s="130"/>
      <c r="K169" s="253">
        <f t="shared" ref="K169" si="1223">+K168+J169</f>
        <v>977</v>
      </c>
      <c r="L169" s="277">
        <f t="shared" ref="L169" si="1224">+L168+J169</f>
        <v>78</v>
      </c>
      <c r="M169" s="5"/>
      <c r="N169" s="253">
        <f t="shared" ref="N169" si="1225">+N168+M169</f>
        <v>3</v>
      </c>
      <c r="O169" s="130">
        <v>0</v>
      </c>
      <c r="P169" s="130"/>
      <c r="Q169" s="6"/>
      <c r="R169" s="278">
        <f t="shared" ref="R169" si="1226">+R168+Q169</f>
        <v>352</v>
      </c>
      <c r="S169" s="239">
        <f t="shared" ref="S169" si="1227">+S168+Q169</f>
        <v>591</v>
      </c>
      <c r="T169" s="254">
        <f t="shared" ref="T169" si="1228">+T168+O169-P169-Q169</f>
        <v>0</v>
      </c>
      <c r="U169" s="280">
        <f t="shared" ref="U169" si="1229">+G169</f>
        <v>44189</v>
      </c>
      <c r="V169" s="5">
        <f t="shared" ref="V169" si="1230">+H169</f>
        <v>0</v>
      </c>
      <c r="W169" s="27">
        <f t="shared" ref="W169" si="1231">+I169</f>
        <v>981</v>
      </c>
      <c r="X169" s="254">
        <f t="shared" ref="X169" si="1232">+X168+V169-J169</f>
        <v>0</v>
      </c>
      <c r="Y169" s="5">
        <f t="shared" ref="Y169" si="1233">+O169</f>
        <v>0</v>
      </c>
      <c r="Z169" s="251">
        <f t="shared" ref="Z169" si="1234">+Z168+Y169-P169-Q169</f>
        <v>0</v>
      </c>
    </row>
    <row r="170" spans="1:26" ht="22.5" x14ac:dyDescent="0.55000000000000004">
      <c r="A170">
        <v>164</v>
      </c>
      <c r="B170" s="249"/>
      <c r="C170" s="45"/>
      <c r="D170" t="s">
        <v>457</v>
      </c>
      <c r="E170">
        <v>24</v>
      </c>
      <c r="F170">
        <v>132</v>
      </c>
      <c r="G170" s="1">
        <v>44190</v>
      </c>
      <c r="H170" s="130">
        <v>0</v>
      </c>
      <c r="I170" s="248">
        <f t="shared" ref="I170" si="1235">+I169+H170</f>
        <v>981</v>
      </c>
      <c r="J170" s="130"/>
      <c r="K170" s="253">
        <f t="shared" ref="K170" si="1236">+K169+J170</f>
        <v>977</v>
      </c>
      <c r="L170" s="277">
        <f t="shared" ref="L170" si="1237">+L169+J170</f>
        <v>78</v>
      </c>
      <c r="M170" s="5"/>
      <c r="N170" s="253">
        <f t="shared" ref="N170" si="1238">+N169+M170</f>
        <v>3</v>
      </c>
      <c r="O170" s="130">
        <v>0</v>
      </c>
      <c r="P170" s="130"/>
      <c r="Q170" s="6"/>
      <c r="R170" s="278">
        <f t="shared" ref="R170" si="1239">+R169+Q170</f>
        <v>352</v>
      </c>
      <c r="S170" s="239">
        <f t="shared" ref="S170" si="1240">+S169+Q170</f>
        <v>591</v>
      </c>
      <c r="T170" s="254">
        <f t="shared" ref="T170" si="1241">+T169+O170-P170-Q170</f>
        <v>0</v>
      </c>
      <c r="U170" s="280">
        <f t="shared" ref="U170" si="1242">+G170</f>
        <v>44190</v>
      </c>
      <c r="V170" s="5">
        <f t="shared" ref="V170" si="1243">+H170</f>
        <v>0</v>
      </c>
      <c r="W170" s="27">
        <f t="shared" ref="W170" si="1244">+I170</f>
        <v>981</v>
      </c>
      <c r="X170" s="254">
        <f t="shared" ref="X170" si="1245">+X169+V170-J170</f>
        <v>0</v>
      </c>
      <c r="Y170" s="5">
        <f t="shared" ref="Y170" si="1246">+O170</f>
        <v>0</v>
      </c>
      <c r="Z170" s="251">
        <f t="shared" ref="Z170" si="1247">+Z169+Y170-P170-Q170</f>
        <v>0</v>
      </c>
    </row>
    <row r="171" spans="1:26" ht="22.5" x14ac:dyDescent="0.55000000000000004">
      <c r="A171">
        <v>165</v>
      </c>
      <c r="B171" s="249"/>
      <c r="C171" s="45"/>
      <c r="D171" t="s">
        <v>458</v>
      </c>
      <c r="E171">
        <v>24</v>
      </c>
      <c r="F171">
        <v>133</v>
      </c>
      <c r="G171" s="1">
        <v>44191</v>
      </c>
      <c r="H171" s="130">
        <v>0</v>
      </c>
      <c r="I171" s="248">
        <f t="shared" ref="I171" si="1248">+I170+H171</f>
        <v>981</v>
      </c>
      <c r="J171" s="130"/>
      <c r="K171" s="253">
        <f t="shared" ref="K171" si="1249">+K170+J171</f>
        <v>977</v>
      </c>
      <c r="L171" s="277">
        <f t="shared" ref="L171" si="1250">+L170+J171</f>
        <v>78</v>
      </c>
      <c r="M171" s="5"/>
      <c r="N171" s="253">
        <f t="shared" ref="N171" si="1251">+N170+M171</f>
        <v>3</v>
      </c>
      <c r="O171" s="130">
        <v>0</v>
      </c>
      <c r="P171" s="130"/>
      <c r="Q171" s="6"/>
      <c r="R171" s="278">
        <f t="shared" ref="R171" si="1252">+R170+Q171</f>
        <v>352</v>
      </c>
      <c r="S171" s="239">
        <f t="shared" ref="S171" si="1253">+S170+Q171</f>
        <v>591</v>
      </c>
      <c r="T171" s="254">
        <f t="shared" ref="T171" si="1254">+T170+O171-P171-Q171</f>
        <v>0</v>
      </c>
      <c r="U171" s="280">
        <f t="shared" ref="U171" si="1255">+G171</f>
        <v>44191</v>
      </c>
      <c r="V171" s="5">
        <f t="shared" ref="V171" si="1256">+H171</f>
        <v>0</v>
      </c>
      <c r="W171" s="27">
        <f t="shared" ref="W171" si="1257">+I171</f>
        <v>981</v>
      </c>
      <c r="X171" s="254">
        <f t="shared" ref="X171" si="1258">+X170+V171-J171</f>
        <v>0</v>
      </c>
      <c r="Y171" s="5">
        <f t="shared" ref="Y171" si="1259">+O171</f>
        <v>0</v>
      </c>
      <c r="Z171" s="251">
        <f t="shared" ref="Z171" si="1260">+Z170+Y171-P171-Q171</f>
        <v>0</v>
      </c>
    </row>
    <row r="172" spans="1:26" ht="22.5" x14ac:dyDescent="0.55000000000000004">
      <c r="A172">
        <v>166</v>
      </c>
      <c r="B172" s="249"/>
      <c r="C172" s="45"/>
      <c r="D172" t="s">
        <v>460</v>
      </c>
      <c r="E172">
        <v>24</v>
      </c>
      <c r="F172">
        <v>134</v>
      </c>
      <c r="G172" s="1">
        <v>44192</v>
      </c>
      <c r="H172" s="130">
        <v>0</v>
      </c>
      <c r="I172" s="248">
        <f t="shared" ref="I172" si="1261">+I171+H172</f>
        <v>981</v>
      </c>
      <c r="J172" s="130"/>
      <c r="K172" s="253">
        <f t="shared" ref="K172" si="1262">+K171+J172</f>
        <v>977</v>
      </c>
      <c r="L172" s="277">
        <f t="shared" ref="L172" si="1263">+L171+J172</f>
        <v>78</v>
      </c>
      <c r="M172" s="5"/>
      <c r="N172" s="253">
        <f t="shared" ref="N172" si="1264">+N171+M172</f>
        <v>3</v>
      </c>
      <c r="O172" s="130">
        <v>0</v>
      </c>
      <c r="P172" s="130"/>
      <c r="Q172" s="6"/>
      <c r="R172" s="278">
        <f t="shared" ref="R172" si="1265">+R171+Q172</f>
        <v>352</v>
      </c>
      <c r="S172" s="239">
        <f t="shared" ref="S172" si="1266">+S171+Q172</f>
        <v>591</v>
      </c>
      <c r="T172" s="254">
        <f t="shared" ref="T172" si="1267">+T171+O172-P172-Q172</f>
        <v>0</v>
      </c>
      <c r="U172" s="280">
        <f t="shared" ref="U172" si="1268">+G172</f>
        <v>44192</v>
      </c>
      <c r="V172" s="5">
        <f t="shared" ref="V172" si="1269">+H172</f>
        <v>0</v>
      </c>
      <c r="W172" s="27">
        <f t="shared" ref="W172" si="1270">+I172</f>
        <v>981</v>
      </c>
      <c r="X172" s="254">
        <f t="shared" ref="X172" si="1271">+X171+V172-J172</f>
        <v>0</v>
      </c>
      <c r="Y172" s="5">
        <f t="shared" ref="Y172" si="1272">+O172</f>
        <v>0</v>
      </c>
      <c r="Z172" s="251">
        <f t="shared" ref="Z172" si="1273">+Z171+Y172-P172-Q172</f>
        <v>0</v>
      </c>
    </row>
    <row r="173" spans="1:26" ht="22.5" x14ac:dyDescent="0.55000000000000004">
      <c r="A173">
        <v>167</v>
      </c>
      <c r="B173" s="249"/>
      <c r="C173" s="45"/>
      <c r="D173" t="s">
        <v>461</v>
      </c>
      <c r="E173">
        <v>24</v>
      </c>
      <c r="F173">
        <v>135</v>
      </c>
      <c r="G173" s="1">
        <v>44193</v>
      </c>
      <c r="H173" s="130">
        <v>0</v>
      </c>
      <c r="I173" s="248">
        <f t="shared" ref="I173" si="1274">+I172+H173</f>
        <v>981</v>
      </c>
      <c r="J173" s="130"/>
      <c r="K173" s="253">
        <f t="shared" ref="K173" si="1275">+K172+J173</f>
        <v>977</v>
      </c>
      <c r="L173" s="277">
        <f t="shared" ref="L173" si="1276">+L172+J173</f>
        <v>78</v>
      </c>
      <c r="M173" s="5"/>
      <c r="N173" s="253">
        <f t="shared" ref="N173" si="1277">+N172+M173</f>
        <v>3</v>
      </c>
      <c r="O173" s="130">
        <v>0</v>
      </c>
      <c r="P173" s="130"/>
      <c r="Q173" s="6"/>
      <c r="R173" s="278">
        <f t="shared" ref="R173" si="1278">+R172+Q173</f>
        <v>352</v>
      </c>
      <c r="S173" s="239">
        <f t="shared" ref="S173" si="1279">+S172+Q173</f>
        <v>591</v>
      </c>
      <c r="T173" s="254">
        <f t="shared" ref="T173" si="1280">+T172+O173-P173-Q173</f>
        <v>0</v>
      </c>
      <c r="U173" s="280">
        <f t="shared" ref="U173" si="1281">+G173</f>
        <v>44193</v>
      </c>
      <c r="V173" s="5">
        <f t="shared" ref="V173" si="1282">+H173</f>
        <v>0</v>
      </c>
      <c r="W173" s="27">
        <f t="shared" ref="W173" si="1283">+I173</f>
        <v>981</v>
      </c>
      <c r="X173" s="254">
        <f t="shared" ref="X173" si="1284">+X172+V173-J173</f>
        <v>0</v>
      </c>
      <c r="Y173" s="5">
        <f t="shared" ref="Y173" si="1285">+O173</f>
        <v>0</v>
      </c>
      <c r="Z173" s="251">
        <f t="shared" ref="Z173" si="1286">+Z172+Y173-P173-Q173</f>
        <v>0</v>
      </c>
    </row>
    <row r="174" spans="1:26" ht="22.5" x14ac:dyDescent="0.55000000000000004">
      <c r="A174">
        <v>168</v>
      </c>
      <c r="B174" s="249"/>
      <c r="C174" s="45"/>
      <c r="D174" t="s">
        <v>462</v>
      </c>
      <c r="E174">
        <v>24</v>
      </c>
      <c r="F174">
        <v>136</v>
      </c>
      <c r="G174" s="1">
        <v>44194</v>
      </c>
      <c r="H174" s="130">
        <v>0</v>
      </c>
      <c r="I174" s="248">
        <f t="shared" ref="I174" si="1287">+I173+H174</f>
        <v>981</v>
      </c>
      <c r="J174" s="130"/>
      <c r="K174" s="253">
        <f t="shared" ref="K174" si="1288">+K173+J174</f>
        <v>977</v>
      </c>
      <c r="L174" s="277">
        <f t="shared" ref="L174" si="1289">+L173+J174</f>
        <v>78</v>
      </c>
      <c r="M174" s="5"/>
      <c r="N174" s="253">
        <f t="shared" ref="N174" si="1290">+N173+M174</f>
        <v>3</v>
      </c>
      <c r="O174" s="130">
        <v>0</v>
      </c>
      <c r="P174" s="130"/>
      <c r="Q174" s="6"/>
      <c r="R174" s="278">
        <f t="shared" ref="R174" si="1291">+R173+Q174</f>
        <v>352</v>
      </c>
      <c r="S174" s="239">
        <f t="shared" ref="S174" si="1292">+S173+Q174</f>
        <v>591</v>
      </c>
      <c r="T174" s="254">
        <f t="shared" ref="T174" si="1293">+T173+O174-P174-Q174</f>
        <v>0</v>
      </c>
      <c r="U174" s="280">
        <f t="shared" ref="U174" si="1294">+G174</f>
        <v>44194</v>
      </c>
      <c r="V174" s="5">
        <f t="shared" ref="V174" si="1295">+H174</f>
        <v>0</v>
      </c>
      <c r="W174" s="27">
        <f t="shared" ref="W174" si="1296">+I174</f>
        <v>981</v>
      </c>
      <c r="X174" s="254">
        <f t="shared" ref="X174" si="1297">+X173+V174-J174</f>
        <v>0</v>
      </c>
      <c r="Y174" s="5">
        <f t="shared" ref="Y174" si="1298">+O174</f>
        <v>0</v>
      </c>
      <c r="Z174" s="251">
        <f t="shared" ref="Z174" si="1299">+Z173+Y174-P174-Q174</f>
        <v>0</v>
      </c>
    </row>
    <row r="175" spans="1:26" ht="22.5" x14ac:dyDescent="0.55000000000000004">
      <c r="A175">
        <v>169</v>
      </c>
      <c r="B175" s="249"/>
      <c r="C175" s="45"/>
      <c r="D175" t="s">
        <v>463</v>
      </c>
      <c r="E175">
        <v>24</v>
      </c>
      <c r="F175">
        <v>137</v>
      </c>
      <c r="G175" s="1">
        <v>44195</v>
      </c>
      <c r="H175" s="130">
        <v>0</v>
      </c>
      <c r="I175" s="248">
        <f t="shared" ref="I175" si="1300">+I174+H175</f>
        <v>981</v>
      </c>
      <c r="J175" s="130"/>
      <c r="K175" s="253">
        <f t="shared" ref="K175" si="1301">+K174+J175</f>
        <v>977</v>
      </c>
      <c r="L175" s="277">
        <f t="shared" ref="L175" si="1302">+L174+J175</f>
        <v>78</v>
      </c>
      <c r="M175" s="5"/>
      <c r="N175" s="253">
        <f t="shared" ref="N175" si="1303">+N174+M175</f>
        <v>3</v>
      </c>
      <c r="O175" s="130">
        <v>0</v>
      </c>
      <c r="P175" s="130"/>
      <c r="Q175" s="6"/>
      <c r="R175" s="278">
        <f t="shared" ref="R175" si="1304">+R174+Q175</f>
        <v>352</v>
      </c>
      <c r="S175" s="239">
        <f t="shared" ref="S175" si="1305">+S174+Q175</f>
        <v>591</v>
      </c>
      <c r="T175" s="254">
        <f t="shared" ref="T175" si="1306">+T174+O175-P175-Q175</f>
        <v>0</v>
      </c>
      <c r="U175" s="280">
        <f t="shared" ref="U175" si="1307">+G175</f>
        <v>44195</v>
      </c>
      <c r="V175" s="5">
        <f t="shared" ref="V175" si="1308">+H175</f>
        <v>0</v>
      </c>
      <c r="W175" s="27">
        <f t="shared" ref="W175" si="1309">+I175</f>
        <v>981</v>
      </c>
      <c r="X175" s="254">
        <f t="shared" ref="X175" si="1310">+X174+V175-J175</f>
        <v>0</v>
      </c>
      <c r="Y175" s="5">
        <f t="shared" ref="Y175" si="1311">+O175</f>
        <v>0</v>
      </c>
      <c r="Z175" s="251">
        <f t="shared" ref="Z175" si="1312">+Z174+Y175-P175-Q175</f>
        <v>0</v>
      </c>
    </row>
    <row r="176" spans="1:26" ht="22.5" x14ac:dyDescent="0.55000000000000004">
      <c r="A176">
        <v>170</v>
      </c>
      <c r="B176" s="249"/>
      <c r="C176" s="45"/>
      <c r="D176" t="s">
        <v>464</v>
      </c>
      <c r="E176">
        <v>24</v>
      </c>
      <c r="F176">
        <v>138</v>
      </c>
      <c r="G176" s="1">
        <v>44561</v>
      </c>
      <c r="H176" s="130">
        <v>0</v>
      </c>
      <c r="I176" s="248">
        <f t="shared" ref="I176" si="1313">+I175+H176</f>
        <v>981</v>
      </c>
      <c r="J176" s="130"/>
      <c r="K176" s="253">
        <f t="shared" ref="K176" si="1314">+K175+J176</f>
        <v>977</v>
      </c>
      <c r="L176" s="277">
        <f t="shared" ref="L176" si="1315">+L175+J176</f>
        <v>78</v>
      </c>
      <c r="M176" s="5"/>
      <c r="N176" s="253">
        <f t="shared" ref="N176" si="1316">+N175+M176</f>
        <v>3</v>
      </c>
      <c r="O176" s="130">
        <v>0</v>
      </c>
      <c r="P176" s="130"/>
      <c r="Q176" s="6"/>
      <c r="R176" s="278">
        <f t="shared" ref="R176" si="1317">+R175+Q176</f>
        <v>352</v>
      </c>
      <c r="S176" s="239">
        <f t="shared" ref="S176" si="1318">+S175+Q176</f>
        <v>591</v>
      </c>
      <c r="T176" s="254">
        <f t="shared" ref="T176" si="1319">+T175+O176-P176-Q176</f>
        <v>0</v>
      </c>
      <c r="U176" s="280">
        <f t="shared" ref="U176" si="1320">+G176</f>
        <v>44561</v>
      </c>
      <c r="V176" s="5">
        <f t="shared" ref="V176" si="1321">+H176</f>
        <v>0</v>
      </c>
      <c r="W176" s="27">
        <f t="shared" ref="W176" si="1322">+I176</f>
        <v>981</v>
      </c>
      <c r="X176" s="254">
        <f t="shared" ref="X176" si="1323">+X175+V176-J176</f>
        <v>0</v>
      </c>
      <c r="Y176" s="5">
        <f t="shared" ref="Y176" si="1324">+O176</f>
        <v>0</v>
      </c>
      <c r="Z176" s="251">
        <f t="shared" ref="Z176" si="1325">+Z175+Y176-P176-Q176</f>
        <v>0</v>
      </c>
    </row>
    <row r="177" spans="1:26" ht="22.5" x14ac:dyDescent="0.55000000000000004">
      <c r="A177">
        <v>171</v>
      </c>
      <c r="B177" s="249"/>
      <c r="C177" s="45"/>
      <c r="D177" t="s">
        <v>465</v>
      </c>
      <c r="E177">
        <v>24</v>
      </c>
      <c r="F177">
        <v>139</v>
      </c>
      <c r="G177" s="1">
        <v>44197</v>
      </c>
      <c r="H177" s="130">
        <v>0</v>
      </c>
      <c r="I177" s="248">
        <f t="shared" ref="I177" si="1326">+I176+H177</f>
        <v>981</v>
      </c>
      <c r="J177" s="130"/>
      <c r="K177" s="253">
        <f t="shared" ref="K177" si="1327">+K176+J177</f>
        <v>977</v>
      </c>
      <c r="L177" s="277">
        <f t="shared" ref="L177" si="1328">+L176+J177</f>
        <v>78</v>
      </c>
      <c r="M177" s="5"/>
      <c r="N177" s="253">
        <f t="shared" ref="N177" si="1329">+N176+M177</f>
        <v>3</v>
      </c>
      <c r="O177" s="130">
        <v>0</v>
      </c>
      <c r="P177" s="130"/>
      <c r="Q177" s="6"/>
      <c r="R177" s="278">
        <f t="shared" ref="R177" si="1330">+R176+Q177</f>
        <v>352</v>
      </c>
      <c r="S177" s="239">
        <f t="shared" ref="S177" si="1331">+S176+Q177</f>
        <v>591</v>
      </c>
      <c r="T177" s="254">
        <f t="shared" ref="T177" si="1332">+T176+O177-P177-Q177</f>
        <v>0</v>
      </c>
      <c r="U177" s="280">
        <f t="shared" ref="U177" si="1333">+G177</f>
        <v>44197</v>
      </c>
      <c r="V177" s="5">
        <f t="shared" ref="V177" si="1334">+H177</f>
        <v>0</v>
      </c>
      <c r="W177" s="27">
        <f t="shared" ref="W177" si="1335">+I177</f>
        <v>981</v>
      </c>
      <c r="X177" s="254">
        <f t="shared" ref="X177" si="1336">+X176+V177-J177</f>
        <v>0</v>
      </c>
      <c r="Y177" s="5">
        <f t="shared" ref="Y177" si="1337">+O177</f>
        <v>0</v>
      </c>
      <c r="Z177" s="251">
        <f t="shared" ref="Z177" si="1338">+Z176+Y177-P177-Q177</f>
        <v>0</v>
      </c>
    </row>
    <row r="178" spans="1:26" ht="22.5" x14ac:dyDescent="0.55000000000000004">
      <c r="A178">
        <v>172</v>
      </c>
      <c r="B178" s="249"/>
      <c r="C178" s="45"/>
      <c r="D178" t="s">
        <v>466</v>
      </c>
      <c r="E178">
        <v>24</v>
      </c>
      <c r="F178">
        <v>140</v>
      </c>
      <c r="G178" s="1">
        <v>44198</v>
      </c>
      <c r="H178" s="130">
        <v>0</v>
      </c>
      <c r="I178" s="248">
        <f t="shared" ref="I178" si="1339">+I177+H178</f>
        <v>981</v>
      </c>
      <c r="J178" s="130"/>
      <c r="K178" s="253">
        <f t="shared" ref="K178" si="1340">+K177+J178</f>
        <v>977</v>
      </c>
      <c r="L178" s="277">
        <f t="shared" ref="L178" si="1341">+L177+J178</f>
        <v>78</v>
      </c>
      <c r="M178" s="5"/>
      <c r="N178" s="253">
        <f t="shared" ref="N178" si="1342">+N177+M178</f>
        <v>3</v>
      </c>
      <c r="O178" s="130">
        <v>0</v>
      </c>
      <c r="P178" s="130"/>
      <c r="Q178" s="6"/>
      <c r="R178" s="278">
        <f t="shared" ref="R178" si="1343">+R177+Q178</f>
        <v>352</v>
      </c>
      <c r="S178" s="239">
        <f t="shared" ref="S178" si="1344">+S177+Q178</f>
        <v>591</v>
      </c>
      <c r="T178" s="254">
        <f t="shared" ref="T178" si="1345">+T177+O178-P178-Q178</f>
        <v>0</v>
      </c>
      <c r="U178" s="280">
        <f t="shared" ref="U178" si="1346">+G178</f>
        <v>44198</v>
      </c>
      <c r="V178" s="5">
        <f t="shared" ref="V178" si="1347">+H178</f>
        <v>0</v>
      </c>
      <c r="W178" s="27">
        <f t="shared" ref="W178" si="1348">+I178</f>
        <v>981</v>
      </c>
      <c r="X178" s="254">
        <f t="shared" ref="X178" si="1349">+X177+V178-J178</f>
        <v>0</v>
      </c>
      <c r="Y178" s="5">
        <f t="shared" ref="Y178" si="1350">+O178</f>
        <v>0</v>
      </c>
      <c r="Z178" s="251">
        <f t="shared" ref="Z178" si="1351">+Z177+Y178-P178-Q178</f>
        <v>0</v>
      </c>
    </row>
    <row r="179" spans="1:26" ht="22.5" x14ac:dyDescent="0.55000000000000004">
      <c r="A179">
        <v>173</v>
      </c>
      <c r="B179" s="249"/>
      <c r="C179" s="45"/>
      <c r="D179" t="s">
        <v>467</v>
      </c>
      <c r="E179">
        <v>24</v>
      </c>
      <c r="F179">
        <v>141</v>
      </c>
      <c r="G179" s="1">
        <v>44199</v>
      </c>
      <c r="H179" s="130">
        <v>0</v>
      </c>
      <c r="I179" s="248">
        <f t="shared" ref="I179" si="1352">+I178+H179</f>
        <v>981</v>
      </c>
      <c r="J179" s="130"/>
      <c r="K179" s="253">
        <f t="shared" ref="K179" si="1353">+K178+J179</f>
        <v>977</v>
      </c>
      <c r="L179" s="277">
        <f t="shared" ref="L179" si="1354">+L178+J179</f>
        <v>78</v>
      </c>
      <c r="M179" s="5"/>
      <c r="N179" s="253">
        <f t="shared" ref="N179" si="1355">+N178+M179</f>
        <v>3</v>
      </c>
      <c r="O179" s="130">
        <v>0</v>
      </c>
      <c r="P179" s="130"/>
      <c r="Q179" s="6"/>
      <c r="R179" s="278">
        <f t="shared" ref="R179" si="1356">+R178+Q179</f>
        <v>352</v>
      </c>
      <c r="S179" s="239">
        <f t="shared" ref="S179" si="1357">+S178+Q179</f>
        <v>591</v>
      </c>
      <c r="T179" s="254">
        <f t="shared" ref="T179" si="1358">+T178+O179-P179-Q179</f>
        <v>0</v>
      </c>
      <c r="U179" s="280">
        <f t="shared" ref="U179" si="1359">+G179</f>
        <v>44199</v>
      </c>
      <c r="V179" s="5">
        <f t="shared" ref="V179" si="1360">+H179</f>
        <v>0</v>
      </c>
      <c r="W179" s="27">
        <f t="shared" ref="W179" si="1361">+I179</f>
        <v>981</v>
      </c>
      <c r="X179" s="254">
        <f t="shared" ref="X179" si="1362">+X178+V179-J179</f>
        <v>0</v>
      </c>
      <c r="Y179" s="5">
        <f t="shared" ref="Y179" si="1363">+O179</f>
        <v>0</v>
      </c>
      <c r="Z179" s="251">
        <f t="shared" ref="Z179" si="1364">+Z178+Y179-P179-Q179</f>
        <v>0</v>
      </c>
    </row>
    <row r="180" spans="1:26" ht="22.5" x14ac:dyDescent="0.55000000000000004">
      <c r="A180">
        <v>174</v>
      </c>
      <c r="B180" s="249"/>
      <c r="C180" s="45"/>
      <c r="D180" t="s">
        <v>468</v>
      </c>
      <c r="E180">
        <v>24</v>
      </c>
      <c r="F180">
        <v>142</v>
      </c>
      <c r="G180" s="1">
        <v>44200</v>
      </c>
      <c r="H180" s="130">
        <v>0</v>
      </c>
      <c r="I180" s="248">
        <f t="shared" ref="I180" si="1365">+I179+H180</f>
        <v>981</v>
      </c>
      <c r="J180" s="130"/>
      <c r="K180" s="253">
        <f t="shared" ref="K180" si="1366">+K179+J180</f>
        <v>977</v>
      </c>
      <c r="L180" s="277">
        <f t="shared" ref="L180" si="1367">+L179+J180</f>
        <v>78</v>
      </c>
      <c r="M180" s="5"/>
      <c r="N180" s="253">
        <f t="shared" ref="N180" si="1368">+N179+M180</f>
        <v>3</v>
      </c>
      <c r="O180" s="130">
        <v>0</v>
      </c>
      <c r="P180" s="130"/>
      <c r="Q180" s="6"/>
      <c r="R180" s="278">
        <f t="shared" ref="R180" si="1369">+R179+Q180</f>
        <v>352</v>
      </c>
      <c r="S180" s="239">
        <f t="shared" ref="S180" si="1370">+S179+Q180</f>
        <v>591</v>
      </c>
      <c r="T180" s="254">
        <f t="shared" ref="T180" si="1371">+T179+O180-P180-Q180</f>
        <v>0</v>
      </c>
      <c r="U180" s="280">
        <f t="shared" ref="U180" si="1372">+G180</f>
        <v>44200</v>
      </c>
      <c r="V180" s="5">
        <f t="shared" ref="V180" si="1373">+H180</f>
        <v>0</v>
      </c>
      <c r="W180" s="27">
        <f t="shared" ref="W180" si="1374">+I180</f>
        <v>981</v>
      </c>
      <c r="X180" s="254">
        <f t="shared" ref="X180" si="1375">+X179+V180-J180</f>
        <v>0</v>
      </c>
      <c r="Y180" s="5">
        <f t="shared" ref="Y180" si="1376">+O180</f>
        <v>0</v>
      </c>
      <c r="Z180" s="251">
        <f t="shared" ref="Z180" si="1377">+Z179+Y180-P180-Q180</f>
        <v>0</v>
      </c>
    </row>
    <row r="181" spans="1:26" ht="22.5" x14ac:dyDescent="0.55000000000000004">
      <c r="A181">
        <v>175</v>
      </c>
      <c r="B181" s="249"/>
      <c r="C181" s="45"/>
      <c r="D181" t="s">
        <v>469</v>
      </c>
      <c r="E181">
        <v>24</v>
      </c>
      <c r="F181">
        <v>143</v>
      </c>
      <c r="G181" s="1">
        <v>44201</v>
      </c>
      <c r="H181" s="130">
        <v>0</v>
      </c>
      <c r="I181" s="248">
        <f t="shared" ref="I181" si="1378">+I180+H181</f>
        <v>981</v>
      </c>
      <c r="J181" s="130"/>
      <c r="K181" s="253">
        <f t="shared" ref="K181" si="1379">+K180+J181</f>
        <v>977</v>
      </c>
      <c r="L181" s="277">
        <f t="shared" ref="L181" si="1380">+L180+J181</f>
        <v>78</v>
      </c>
      <c r="M181" s="5"/>
      <c r="N181" s="253">
        <f t="shared" ref="N181" si="1381">+N180+M181</f>
        <v>3</v>
      </c>
      <c r="O181" s="130">
        <v>0</v>
      </c>
      <c r="P181" s="130"/>
      <c r="Q181" s="6"/>
      <c r="R181" s="278">
        <f t="shared" ref="R181" si="1382">+R180+Q181</f>
        <v>352</v>
      </c>
      <c r="S181" s="239">
        <f t="shared" ref="S181" si="1383">+S180+Q181</f>
        <v>591</v>
      </c>
      <c r="T181" s="254">
        <f t="shared" ref="T181" si="1384">+T180+O181-P181-Q181</f>
        <v>0</v>
      </c>
      <c r="U181" s="280">
        <f t="shared" ref="U181" si="1385">+G181</f>
        <v>44201</v>
      </c>
      <c r="V181" s="5">
        <f t="shared" ref="V181" si="1386">+H181</f>
        <v>0</v>
      </c>
      <c r="W181" s="27">
        <f t="shared" ref="W181" si="1387">+I181</f>
        <v>981</v>
      </c>
      <c r="X181" s="254">
        <f t="shared" ref="X181" si="1388">+X180+V181-J181</f>
        <v>0</v>
      </c>
      <c r="Y181" s="5">
        <f t="shared" ref="Y181" si="1389">+O181</f>
        <v>0</v>
      </c>
      <c r="Z181" s="251">
        <f t="shared" ref="Z181" si="1390">+Z180+Y181-P181-Q181</f>
        <v>0</v>
      </c>
    </row>
    <row r="182" spans="1:26" ht="22.5" x14ac:dyDescent="0.55000000000000004">
      <c r="A182">
        <v>176</v>
      </c>
      <c r="B182" s="249"/>
      <c r="C182" s="45"/>
      <c r="D182" t="s">
        <v>470</v>
      </c>
      <c r="E182">
        <v>24</v>
      </c>
      <c r="F182">
        <v>144</v>
      </c>
      <c r="G182" s="1">
        <v>44202</v>
      </c>
      <c r="H182" s="130">
        <v>0</v>
      </c>
      <c r="I182" s="248">
        <f t="shared" ref="I182" si="1391">+I181+H182</f>
        <v>981</v>
      </c>
      <c r="J182" s="130"/>
      <c r="K182" s="253">
        <f t="shared" ref="K182" si="1392">+K181+J182</f>
        <v>977</v>
      </c>
      <c r="L182" s="277">
        <f t="shared" ref="L182" si="1393">+L181+J182</f>
        <v>78</v>
      </c>
      <c r="M182" s="5"/>
      <c r="N182" s="253">
        <f t="shared" ref="N182" si="1394">+N181+M182</f>
        <v>3</v>
      </c>
      <c r="O182" s="130">
        <v>0</v>
      </c>
      <c r="P182" s="130"/>
      <c r="Q182" s="6"/>
      <c r="R182" s="278">
        <f t="shared" ref="R182" si="1395">+R181+Q182</f>
        <v>352</v>
      </c>
      <c r="S182" s="239">
        <f t="shared" ref="S182" si="1396">+S181+Q182</f>
        <v>591</v>
      </c>
      <c r="T182" s="254">
        <f t="shared" ref="T182" si="1397">+T181+O182-P182-Q182</f>
        <v>0</v>
      </c>
      <c r="U182" s="280">
        <f t="shared" ref="U182" si="1398">+G182</f>
        <v>44202</v>
      </c>
      <c r="V182" s="5">
        <f t="shared" ref="V182" si="1399">+H182</f>
        <v>0</v>
      </c>
      <c r="W182" s="27">
        <f t="shared" ref="W182" si="1400">+I182</f>
        <v>981</v>
      </c>
      <c r="X182" s="254">
        <f t="shared" ref="X182" si="1401">+X181+V182-J182</f>
        <v>0</v>
      </c>
      <c r="Y182" s="5">
        <f t="shared" ref="Y182" si="1402">+O182</f>
        <v>0</v>
      </c>
      <c r="Z182" s="251">
        <f t="shared" ref="Z182" si="1403">+Z181+Y182-P182-Q182</f>
        <v>0</v>
      </c>
    </row>
    <row r="183" spans="1:26" ht="22.5" x14ac:dyDescent="0.55000000000000004">
      <c r="A183">
        <v>177</v>
      </c>
      <c r="B183" s="249"/>
      <c r="C183" s="45"/>
      <c r="D183" t="s">
        <v>471</v>
      </c>
      <c r="E183">
        <v>24</v>
      </c>
      <c r="F183">
        <v>145</v>
      </c>
      <c r="G183" s="1">
        <v>44203</v>
      </c>
      <c r="H183" s="130">
        <v>0</v>
      </c>
      <c r="I183" s="248">
        <f t="shared" ref="I183" si="1404">+I182+H183</f>
        <v>981</v>
      </c>
      <c r="J183" s="130"/>
      <c r="K183" s="253">
        <f t="shared" ref="K183" si="1405">+K182+J183</f>
        <v>977</v>
      </c>
      <c r="L183" s="277">
        <f t="shared" ref="L183" si="1406">+L182+J183</f>
        <v>78</v>
      </c>
      <c r="M183" s="5"/>
      <c r="N183" s="253">
        <f t="shared" ref="N183" si="1407">+N182+M183</f>
        <v>3</v>
      </c>
      <c r="O183" s="130">
        <v>0</v>
      </c>
      <c r="P183" s="130"/>
      <c r="Q183" s="6"/>
      <c r="R183" s="278">
        <f t="shared" ref="R183" si="1408">+R182+Q183</f>
        <v>352</v>
      </c>
      <c r="S183" s="239">
        <f t="shared" ref="S183" si="1409">+S182+Q183</f>
        <v>591</v>
      </c>
      <c r="T183" s="254">
        <f t="shared" ref="T183" si="1410">+T182+O183-P183-Q183</f>
        <v>0</v>
      </c>
      <c r="U183" s="280">
        <f t="shared" ref="U183" si="1411">+G183</f>
        <v>44203</v>
      </c>
      <c r="V183" s="5">
        <f t="shared" ref="V183" si="1412">+H183</f>
        <v>0</v>
      </c>
      <c r="W183" s="27">
        <f t="shared" ref="W183" si="1413">+I183</f>
        <v>981</v>
      </c>
      <c r="X183" s="254">
        <f t="shared" ref="X183" si="1414">+X182+V183-J183</f>
        <v>0</v>
      </c>
      <c r="Y183" s="5">
        <f t="shared" ref="Y183" si="1415">+O183</f>
        <v>0</v>
      </c>
      <c r="Z183" s="251">
        <f t="shared" ref="Z183" si="1416">+Z182+Y183-P183-Q183</f>
        <v>0</v>
      </c>
    </row>
    <row r="184" spans="1:26" ht="22.5" x14ac:dyDescent="0.55000000000000004">
      <c r="A184">
        <v>178</v>
      </c>
      <c r="B184" s="249"/>
      <c r="C184" s="45"/>
      <c r="D184" t="s">
        <v>472</v>
      </c>
      <c r="E184">
        <v>24</v>
      </c>
      <c r="F184">
        <v>146</v>
      </c>
      <c r="G184" s="1">
        <v>44204</v>
      </c>
      <c r="H184" s="130">
        <v>0</v>
      </c>
      <c r="I184" s="248">
        <f t="shared" ref="I184" si="1417">+I183+H184</f>
        <v>981</v>
      </c>
      <c r="J184" s="130"/>
      <c r="K184" s="253">
        <f t="shared" ref="K184" si="1418">+K183+J184</f>
        <v>977</v>
      </c>
      <c r="L184" s="277">
        <f t="shared" ref="L184" si="1419">+L183+J184</f>
        <v>78</v>
      </c>
      <c r="M184" s="5"/>
      <c r="N184" s="253">
        <f t="shared" ref="N184" si="1420">+N183+M184</f>
        <v>3</v>
      </c>
      <c r="O184" s="130">
        <v>0</v>
      </c>
      <c r="P184" s="130"/>
      <c r="Q184" s="6"/>
      <c r="R184" s="278">
        <f t="shared" ref="R184" si="1421">+R183+Q184</f>
        <v>352</v>
      </c>
      <c r="S184" s="239">
        <f t="shared" ref="S184" si="1422">+S183+Q184</f>
        <v>591</v>
      </c>
      <c r="T184" s="254">
        <f t="shared" ref="T184" si="1423">+T183+O184-P184-Q184</f>
        <v>0</v>
      </c>
      <c r="U184" s="280">
        <f t="shared" ref="U184" si="1424">+G184</f>
        <v>44204</v>
      </c>
      <c r="V184" s="5">
        <f t="shared" ref="V184" si="1425">+H184</f>
        <v>0</v>
      </c>
      <c r="W184" s="27">
        <f t="shared" ref="W184" si="1426">+I184</f>
        <v>981</v>
      </c>
      <c r="X184" s="254">
        <f t="shared" ref="X184" si="1427">+X183+V184-J184</f>
        <v>0</v>
      </c>
      <c r="Y184" s="5">
        <f t="shared" ref="Y184" si="1428">+O184</f>
        <v>0</v>
      </c>
      <c r="Z184" s="251">
        <f t="shared" ref="Z184" si="1429">+Z183+Y184-P184-Q184</f>
        <v>0</v>
      </c>
    </row>
    <row r="185" spans="1:26" ht="22.5" x14ac:dyDescent="0.55000000000000004">
      <c r="A185">
        <v>179</v>
      </c>
      <c r="B185" s="249"/>
      <c r="C185" s="45"/>
      <c r="D185" t="s">
        <v>473</v>
      </c>
      <c r="E185">
        <v>24</v>
      </c>
      <c r="F185">
        <v>147</v>
      </c>
      <c r="G185" s="1">
        <v>44205</v>
      </c>
      <c r="H185" s="130">
        <v>0</v>
      </c>
      <c r="I185" s="248">
        <f t="shared" ref="I185" si="1430">+I184+H185</f>
        <v>981</v>
      </c>
      <c r="J185" s="130"/>
      <c r="K185" s="253">
        <f t="shared" ref="K185" si="1431">+K184+J185</f>
        <v>977</v>
      </c>
      <c r="L185" s="277">
        <f t="shared" ref="L185" si="1432">+L184+J185</f>
        <v>78</v>
      </c>
      <c r="M185" s="5"/>
      <c r="N185" s="253">
        <f t="shared" ref="N185" si="1433">+N184+M185</f>
        <v>3</v>
      </c>
      <c r="O185" s="130">
        <v>0</v>
      </c>
      <c r="P185" s="130"/>
      <c r="Q185" s="6"/>
      <c r="R185" s="278">
        <f t="shared" ref="R185" si="1434">+R184+Q185</f>
        <v>352</v>
      </c>
      <c r="S185" s="239">
        <f t="shared" ref="S185" si="1435">+S184+Q185</f>
        <v>591</v>
      </c>
      <c r="T185" s="254">
        <f t="shared" ref="T185" si="1436">+T184+O185-P185-Q185</f>
        <v>0</v>
      </c>
      <c r="U185" s="280">
        <f t="shared" ref="U185" si="1437">+G185</f>
        <v>44205</v>
      </c>
      <c r="V185" s="5">
        <f t="shared" ref="V185" si="1438">+H185</f>
        <v>0</v>
      </c>
      <c r="W185" s="27">
        <f t="shared" ref="W185" si="1439">+I185</f>
        <v>981</v>
      </c>
      <c r="X185" s="254">
        <f t="shared" ref="X185" si="1440">+X184+V185-J185</f>
        <v>0</v>
      </c>
      <c r="Y185" s="5">
        <f t="shared" ref="Y185" si="1441">+O185</f>
        <v>0</v>
      </c>
      <c r="Z185" s="251">
        <f t="shared" ref="Z185" si="1442">+Z184+Y185-P185-Q185</f>
        <v>0</v>
      </c>
    </row>
    <row r="186" spans="1:26" ht="22.5" x14ac:dyDescent="0.55000000000000004">
      <c r="A186">
        <v>180</v>
      </c>
      <c r="B186" s="249"/>
      <c r="C186" s="45"/>
      <c r="D186" t="s">
        <v>474</v>
      </c>
      <c r="E186">
        <v>24</v>
      </c>
      <c r="F186">
        <v>148</v>
      </c>
      <c r="G186" s="1">
        <v>44206</v>
      </c>
      <c r="H186" s="130">
        <v>0</v>
      </c>
      <c r="I186" s="248">
        <f t="shared" ref="I186" si="1443">+I185+H186</f>
        <v>981</v>
      </c>
      <c r="J186" s="130"/>
      <c r="K186" s="253">
        <f t="shared" ref="K186" si="1444">+K185+J186</f>
        <v>977</v>
      </c>
      <c r="L186" s="277">
        <f t="shared" ref="L186" si="1445">+L185+J186</f>
        <v>78</v>
      </c>
      <c r="M186" s="5"/>
      <c r="N186" s="253">
        <f t="shared" ref="N186" si="1446">+N185+M186</f>
        <v>3</v>
      </c>
      <c r="O186" s="130">
        <v>0</v>
      </c>
      <c r="P186" s="130"/>
      <c r="Q186" s="6"/>
      <c r="R186" s="278">
        <f t="shared" ref="R186" si="1447">+R185+Q186</f>
        <v>352</v>
      </c>
      <c r="S186" s="239">
        <f t="shared" ref="S186" si="1448">+S185+Q186</f>
        <v>591</v>
      </c>
      <c r="T186" s="254">
        <f t="shared" ref="T186" si="1449">+T185+O186-P186-Q186</f>
        <v>0</v>
      </c>
      <c r="U186" s="280">
        <f t="shared" ref="U186" si="1450">+G186</f>
        <v>44206</v>
      </c>
      <c r="V186" s="5">
        <f t="shared" ref="V186" si="1451">+H186</f>
        <v>0</v>
      </c>
      <c r="W186" s="27">
        <f t="shared" ref="W186" si="1452">+I186</f>
        <v>981</v>
      </c>
      <c r="X186" s="254">
        <f t="shared" ref="X186" si="1453">+X185+V186-J186</f>
        <v>0</v>
      </c>
      <c r="Y186" s="5">
        <f t="shared" ref="Y186" si="1454">+O186</f>
        <v>0</v>
      </c>
      <c r="Z186" s="251">
        <f t="shared" ref="Z186" si="1455">+Z185+Y186-P186-Q186</f>
        <v>0</v>
      </c>
    </row>
    <row r="187" spans="1:26" ht="22.5" x14ac:dyDescent="0.55000000000000004">
      <c r="A187">
        <v>181</v>
      </c>
      <c r="B187" s="249"/>
      <c r="C187" s="45"/>
      <c r="D187" t="s">
        <v>477</v>
      </c>
      <c r="E187">
        <v>24</v>
      </c>
      <c r="F187">
        <v>149</v>
      </c>
      <c r="G187" s="1">
        <v>44207</v>
      </c>
      <c r="H187" s="130">
        <v>0</v>
      </c>
      <c r="I187" s="248">
        <f t="shared" ref="I187" si="1456">+I186+H187</f>
        <v>981</v>
      </c>
      <c r="J187" s="130"/>
      <c r="K187" s="253">
        <f t="shared" ref="K187" si="1457">+K186+J187</f>
        <v>977</v>
      </c>
      <c r="L187" s="277">
        <f t="shared" ref="L187" si="1458">+L186+J187</f>
        <v>78</v>
      </c>
      <c r="M187" s="5"/>
      <c r="N187" s="253">
        <f t="shared" ref="N187" si="1459">+N186+M187</f>
        <v>3</v>
      </c>
      <c r="O187" s="130">
        <v>0</v>
      </c>
      <c r="P187" s="130"/>
      <c r="Q187" s="6"/>
      <c r="R187" s="278">
        <f t="shared" ref="R187" si="1460">+R186+Q187</f>
        <v>352</v>
      </c>
      <c r="S187" s="239">
        <f t="shared" ref="S187" si="1461">+S186+Q187</f>
        <v>591</v>
      </c>
      <c r="T187" s="254">
        <f t="shared" ref="T187" si="1462">+T186+O187-P187-Q187</f>
        <v>0</v>
      </c>
      <c r="U187" s="280">
        <f t="shared" ref="U187" si="1463">+G187</f>
        <v>44207</v>
      </c>
      <c r="V187" s="5">
        <f t="shared" ref="V187" si="1464">+H187</f>
        <v>0</v>
      </c>
      <c r="W187" s="27">
        <f t="shared" ref="W187" si="1465">+I187</f>
        <v>981</v>
      </c>
      <c r="X187" s="254">
        <f t="shared" ref="X187" si="1466">+X186+V187-J187</f>
        <v>0</v>
      </c>
      <c r="Y187" s="5">
        <f t="shared" ref="Y187" si="1467">+O187</f>
        <v>0</v>
      </c>
      <c r="Z187" s="251">
        <f t="shared" ref="Z187" si="1468">+Z186+Y187-P187-Q187</f>
        <v>0</v>
      </c>
    </row>
    <row r="188" spans="1:26" ht="22.5" x14ac:dyDescent="0.55000000000000004">
      <c r="A188">
        <v>182</v>
      </c>
      <c r="B188" s="249"/>
      <c r="C188" s="45"/>
      <c r="D188" t="s">
        <v>478</v>
      </c>
      <c r="E188">
        <v>24</v>
      </c>
      <c r="F188">
        <v>150</v>
      </c>
      <c r="G188" s="1">
        <v>44208</v>
      </c>
      <c r="H188" s="130">
        <v>0</v>
      </c>
      <c r="I188" s="248">
        <f t="shared" ref="I188" si="1469">+I187+H188</f>
        <v>981</v>
      </c>
      <c r="J188" s="130"/>
      <c r="K188" s="253">
        <f t="shared" ref="K188" si="1470">+K187+J188</f>
        <v>977</v>
      </c>
      <c r="L188" s="277">
        <f t="shared" ref="L188" si="1471">+L187+J188</f>
        <v>78</v>
      </c>
      <c r="M188" s="5"/>
      <c r="N188" s="253">
        <f t="shared" ref="N188" si="1472">+N187+M188</f>
        <v>3</v>
      </c>
      <c r="O188" s="130">
        <v>0</v>
      </c>
      <c r="P188" s="130"/>
      <c r="Q188" s="6"/>
      <c r="R188" s="278">
        <f t="shared" ref="R188" si="1473">+R187+Q188</f>
        <v>352</v>
      </c>
      <c r="S188" s="239">
        <f t="shared" ref="S188" si="1474">+S187+Q188</f>
        <v>591</v>
      </c>
      <c r="T188" s="254">
        <f t="shared" ref="T188" si="1475">+T187+O188-P188-Q188</f>
        <v>0</v>
      </c>
      <c r="U188" s="280">
        <f t="shared" ref="U188" si="1476">+G188</f>
        <v>44208</v>
      </c>
      <c r="V188" s="5">
        <f t="shared" ref="V188" si="1477">+H188</f>
        <v>0</v>
      </c>
      <c r="W188" s="27">
        <f t="shared" ref="W188" si="1478">+I188</f>
        <v>981</v>
      </c>
      <c r="X188" s="254">
        <f t="shared" ref="X188" si="1479">+X187+V188-J188</f>
        <v>0</v>
      </c>
      <c r="Y188" s="5">
        <f t="shared" ref="Y188" si="1480">+O188</f>
        <v>0</v>
      </c>
      <c r="Z188" s="251">
        <f t="shared" ref="Z188" si="1481">+Z187+Y188-P188-Q188</f>
        <v>0</v>
      </c>
    </row>
    <row r="189" spans="1:26" ht="22.5" x14ac:dyDescent="0.55000000000000004">
      <c r="A189">
        <v>183</v>
      </c>
      <c r="B189" s="249"/>
      <c r="C189" s="45"/>
      <c r="D189" t="s">
        <v>479</v>
      </c>
      <c r="E189">
        <v>24</v>
      </c>
      <c r="F189">
        <v>151</v>
      </c>
      <c r="G189" s="1">
        <v>44209</v>
      </c>
      <c r="H189" s="130">
        <v>0</v>
      </c>
      <c r="I189" s="248">
        <f t="shared" ref="I189" si="1482">+I188+H189</f>
        <v>981</v>
      </c>
      <c r="J189" s="130"/>
      <c r="K189" s="253">
        <f t="shared" ref="K189" si="1483">+K188+J189</f>
        <v>977</v>
      </c>
      <c r="L189" s="277">
        <f t="shared" ref="L189" si="1484">+L188+J189</f>
        <v>78</v>
      </c>
      <c r="M189" s="5"/>
      <c r="N189" s="253">
        <f t="shared" ref="N189" si="1485">+N188+M189</f>
        <v>3</v>
      </c>
      <c r="O189" s="130">
        <v>0</v>
      </c>
      <c r="P189" s="130"/>
      <c r="Q189" s="6"/>
      <c r="R189" s="278">
        <f t="shared" ref="R189" si="1486">+R188+Q189</f>
        <v>352</v>
      </c>
      <c r="S189" s="239">
        <f t="shared" ref="S189" si="1487">+S188+Q189</f>
        <v>591</v>
      </c>
      <c r="T189" s="254">
        <f t="shared" ref="T189" si="1488">+T188+O189-P189-Q189</f>
        <v>0</v>
      </c>
      <c r="U189" s="280">
        <f t="shared" ref="U189" si="1489">+G189</f>
        <v>44209</v>
      </c>
      <c r="V189" s="5">
        <f t="shared" ref="V189" si="1490">+H189</f>
        <v>0</v>
      </c>
      <c r="W189" s="27">
        <f t="shared" ref="W189" si="1491">+I189</f>
        <v>981</v>
      </c>
      <c r="X189" s="254">
        <f t="shared" ref="X189" si="1492">+X188+V189-J189</f>
        <v>0</v>
      </c>
      <c r="Y189" s="5">
        <f t="shared" ref="Y189" si="1493">+O189</f>
        <v>0</v>
      </c>
      <c r="Z189" s="251">
        <f t="shared" ref="Z189" si="1494">+Z188+Y189-P189-Q189</f>
        <v>0</v>
      </c>
    </row>
    <row r="190" spans="1:26" ht="22.5" x14ac:dyDescent="0.55000000000000004">
      <c r="A190">
        <v>184</v>
      </c>
      <c r="B190" s="249"/>
      <c r="C190" s="45"/>
      <c r="D190" t="s">
        <v>480</v>
      </c>
      <c r="E190">
        <v>24</v>
      </c>
      <c r="F190">
        <v>152</v>
      </c>
      <c r="G190" s="1">
        <v>44210</v>
      </c>
      <c r="H190" s="130">
        <v>0</v>
      </c>
      <c r="I190" s="248">
        <f t="shared" ref="I190" si="1495">+I189+H190</f>
        <v>981</v>
      </c>
      <c r="J190" s="130"/>
      <c r="K190" s="253">
        <f t="shared" ref="K190" si="1496">+K189+J190</f>
        <v>977</v>
      </c>
      <c r="L190" s="277">
        <f t="shared" ref="L190" si="1497">+L189+J190</f>
        <v>78</v>
      </c>
      <c r="M190" s="5"/>
      <c r="N190" s="253">
        <f t="shared" ref="N190" si="1498">+N189+M190</f>
        <v>3</v>
      </c>
      <c r="O190" s="130">
        <v>0</v>
      </c>
      <c r="P190" s="130"/>
      <c r="Q190" s="6"/>
      <c r="R190" s="278">
        <f t="shared" ref="R190" si="1499">+R189+Q190</f>
        <v>352</v>
      </c>
      <c r="S190" s="239">
        <f t="shared" ref="S190" si="1500">+S189+Q190</f>
        <v>591</v>
      </c>
      <c r="T190" s="254">
        <f t="shared" ref="T190" si="1501">+T189+O190-P190-Q190</f>
        <v>0</v>
      </c>
      <c r="U190" s="280">
        <f t="shared" ref="U190" si="1502">+G190</f>
        <v>44210</v>
      </c>
      <c r="V190" s="5">
        <f t="shared" ref="V190" si="1503">+H190</f>
        <v>0</v>
      </c>
      <c r="W190" s="27">
        <f t="shared" ref="W190" si="1504">+I190</f>
        <v>981</v>
      </c>
      <c r="X190" s="254">
        <f t="shared" ref="X190" si="1505">+X189+V190-J190</f>
        <v>0</v>
      </c>
      <c r="Y190" s="5">
        <f t="shared" ref="Y190" si="1506">+O190</f>
        <v>0</v>
      </c>
      <c r="Z190" s="251">
        <f t="shared" ref="Z190" si="1507">+Z189+Y190-P190-Q190</f>
        <v>0</v>
      </c>
    </row>
    <row r="191" spans="1:26" ht="22.5" x14ac:dyDescent="0.55000000000000004">
      <c r="A191">
        <v>185</v>
      </c>
      <c r="B191" s="249"/>
      <c r="C191" s="45"/>
      <c r="D191" t="s">
        <v>481</v>
      </c>
      <c r="E191">
        <v>24</v>
      </c>
      <c r="F191">
        <v>153</v>
      </c>
      <c r="G191" s="1">
        <v>44211</v>
      </c>
      <c r="H191" s="130">
        <v>0</v>
      </c>
      <c r="I191" s="248">
        <f t="shared" ref="I191" si="1508">+I190+H191</f>
        <v>981</v>
      </c>
      <c r="J191" s="130"/>
      <c r="K191" s="253">
        <f t="shared" ref="K191" si="1509">+K190+J191</f>
        <v>977</v>
      </c>
      <c r="L191" s="277">
        <f t="shared" ref="L191" si="1510">+L190+J191</f>
        <v>78</v>
      </c>
      <c r="M191" s="5"/>
      <c r="N191" s="253">
        <f t="shared" ref="N191" si="1511">+N190+M191</f>
        <v>3</v>
      </c>
      <c r="O191" s="130">
        <v>0</v>
      </c>
      <c r="P191" s="130"/>
      <c r="Q191" s="6"/>
      <c r="R191" s="278">
        <f t="shared" ref="R191" si="1512">+R190+Q191</f>
        <v>352</v>
      </c>
      <c r="S191" s="239">
        <f t="shared" ref="S191" si="1513">+S190+Q191</f>
        <v>591</v>
      </c>
      <c r="T191" s="254">
        <f t="shared" ref="T191" si="1514">+T190+O191-P191-Q191</f>
        <v>0</v>
      </c>
      <c r="U191" s="280">
        <f t="shared" ref="U191" si="1515">+G191</f>
        <v>44211</v>
      </c>
      <c r="V191" s="5">
        <f t="shared" ref="V191" si="1516">+H191</f>
        <v>0</v>
      </c>
      <c r="W191" s="27">
        <f t="shared" ref="W191" si="1517">+I191</f>
        <v>981</v>
      </c>
      <c r="X191" s="254">
        <f t="shared" ref="X191" si="1518">+X190+V191-J191</f>
        <v>0</v>
      </c>
      <c r="Y191" s="5">
        <f t="shared" ref="Y191" si="1519">+O191</f>
        <v>0</v>
      </c>
      <c r="Z191" s="251">
        <f t="shared" ref="Z191" si="1520">+Z190+Y191-P191-Q191</f>
        <v>0</v>
      </c>
    </row>
    <row r="192" spans="1:26" ht="22.5" x14ac:dyDescent="0.55000000000000004">
      <c r="A192">
        <v>186</v>
      </c>
      <c r="B192" s="249"/>
      <c r="C192" s="45"/>
      <c r="D192" t="s">
        <v>482</v>
      </c>
      <c r="E192">
        <v>24</v>
      </c>
      <c r="F192">
        <v>154</v>
      </c>
      <c r="G192" s="1">
        <v>44212</v>
      </c>
      <c r="H192" s="130">
        <v>0</v>
      </c>
      <c r="I192" s="248">
        <f t="shared" ref="I192" si="1521">+I191+H192</f>
        <v>981</v>
      </c>
      <c r="J192" s="130"/>
      <c r="K192" s="253">
        <f t="shared" ref="K192" si="1522">+K191+J192</f>
        <v>977</v>
      </c>
      <c r="L192" s="277">
        <f t="shared" ref="L192" si="1523">+L191+J192</f>
        <v>78</v>
      </c>
      <c r="M192" s="5"/>
      <c r="N192" s="253">
        <f t="shared" ref="N192" si="1524">+N191+M192</f>
        <v>3</v>
      </c>
      <c r="O192" s="130">
        <v>0</v>
      </c>
      <c r="P192" s="130"/>
      <c r="Q192" s="6"/>
      <c r="R192" s="278">
        <f t="shared" ref="R192" si="1525">+R191+Q192</f>
        <v>352</v>
      </c>
      <c r="S192" s="239">
        <f t="shared" ref="S192" si="1526">+S191+Q192</f>
        <v>591</v>
      </c>
      <c r="T192" s="254">
        <f t="shared" ref="T192" si="1527">+T191+O192-P192-Q192</f>
        <v>0</v>
      </c>
      <c r="U192" s="280">
        <f t="shared" ref="U192" si="1528">+G192</f>
        <v>44212</v>
      </c>
      <c r="V192" s="5">
        <f t="shared" ref="V192" si="1529">+H192</f>
        <v>0</v>
      </c>
      <c r="W192" s="27">
        <f t="shared" ref="W192" si="1530">+I192</f>
        <v>981</v>
      </c>
      <c r="X192" s="254">
        <f t="shared" ref="X192" si="1531">+X191+V192-J192</f>
        <v>0</v>
      </c>
      <c r="Y192" s="5">
        <f t="shared" ref="Y192" si="1532">+O192</f>
        <v>0</v>
      </c>
      <c r="Z192" s="251">
        <f t="shared" ref="Z192" si="1533">+Z191+Y192-P192-Q192</f>
        <v>0</v>
      </c>
    </row>
    <row r="193" spans="1:26" ht="22.5" x14ac:dyDescent="0.55000000000000004">
      <c r="A193">
        <v>187</v>
      </c>
      <c r="B193" s="249"/>
      <c r="C193" s="45"/>
      <c r="D193" t="s">
        <v>483</v>
      </c>
      <c r="E193">
        <v>24</v>
      </c>
      <c r="F193">
        <v>155</v>
      </c>
      <c r="G193" s="1">
        <v>44213</v>
      </c>
      <c r="H193" s="130">
        <v>0</v>
      </c>
      <c r="I193" s="248">
        <f t="shared" ref="I193" si="1534">+I192+H193</f>
        <v>981</v>
      </c>
      <c r="J193" s="130"/>
      <c r="K193" s="253">
        <f t="shared" ref="K193" si="1535">+K192+J193</f>
        <v>977</v>
      </c>
      <c r="L193" s="277">
        <f t="shared" ref="L193" si="1536">+L192+J193</f>
        <v>78</v>
      </c>
      <c r="M193" s="5"/>
      <c r="N193" s="253">
        <f t="shared" ref="N193" si="1537">+N192+M193</f>
        <v>3</v>
      </c>
      <c r="O193" s="130">
        <v>0</v>
      </c>
      <c r="P193" s="130"/>
      <c r="Q193" s="6"/>
      <c r="R193" s="278">
        <f t="shared" ref="R193" si="1538">+R192+Q193</f>
        <v>352</v>
      </c>
      <c r="S193" s="239">
        <f t="shared" ref="S193" si="1539">+S192+Q193</f>
        <v>591</v>
      </c>
      <c r="T193" s="254">
        <f t="shared" ref="T193" si="1540">+T192+O193-P193-Q193</f>
        <v>0</v>
      </c>
      <c r="U193" s="280">
        <f t="shared" ref="U193" si="1541">+G193</f>
        <v>44213</v>
      </c>
      <c r="V193" s="5">
        <f t="shared" ref="V193" si="1542">+H193</f>
        <v>0</v>
      </c>
      <c r="W193" s="27">
        <f t="shared" ref="W193" si="1543">+I193</f>
        <v>981</v>
      </c>
      <c r="X193" s="254">
        <f t="shared" ref="X193" si="1544">+X192+V193-J193</f>
        <v>0</v>
      </c>
      <c r="Y193" s="5">
        <f t="shared" ref="Y193" si="1545">+O193</f>
        <v>0</v>
      </c>
      <c r="Z193" s="251">
        <f t="shared" ref="Z193" si="1546">+Z192+Y193-P193-Q193</f>
        <v>0</v>
      </c>
    </row>
    <row r="194" spans="1:26" ht="22.5" x14ac:dyDescent="0.55000000000000004">
      <c r="A194">
        <v>188</v>
      </c>
      <c r="B194" s="249"/>
      <c r="C194" s="45"/>
      <c r="D194" t="s">
        <v>484</v>
      </c>
      <c r="E194">
        <v>24</v>
      </c>
      <c r="F194">
        <v>156</v>
      </c>
      <c r="G194" s="1">
        <v>44214</v>
      </c>
      <c r="H194" s="130">
        <v>0</v>
      </c>
      <c r="I194" s="248">
        <f t="shared" ref="I194" si="1547">+I193+H194</f>
        <v>981</v>
      </c>
      <c r="J194" s="130"/>
      <c r="K194" s="253">
        <f t="shared" ref="K194" si="1548">+K193+J194</f>
        <v>977</v>
      </c>
      <c r="L194" s="277">
        <f t="shared" ref="L194" si="1549">+L193+J194</f>
        <v>78</v>
      </c>
      <c r="M194" s="5"/>
      <c r="N194" s="253">
        <f t="shared" ref="N194" si="1550">+N193+M194</f>
        <v>3</v>
      </c>
      <c r="O194" s="130">
        <v>0</v>
      </c>
      <c r="P194" s="130"/>
      <c r="Q194" s="6"/>
      <c r="R194" s="278">
        <f t="shared" ref="R194" si="1551">+R193+Q194</f>
        <v>352</v>
      </c>
      <c r="S194" s="239">
        <f t="shared" ref="S194" si="1552">+S193+Q194</f>
        <v>591</v>
      </c>
      <c r="T194" s="254">
        <f t="shared" ref="T194" si="1553">+T193+O194-P194-Q194</f>
        <v>0</v>
      </c>
      <c r="U194" s="280">
        <f t="shared" ref="U194" si="1554">+G194</f>
        <v>44214</v>
      </c>
      <c r="V194" s="5">
        <f t="shared" ref="V194" si="1555">+H194</f>
        <v>0</v>
      </c>
      <c r="W194" s="27">
        <f t="shared" ref="W194" si="1556">+I194</f>
        <v>981</v>
      </c>
      <c r="X194" s="254">
        <f t="shared" ref="X194" si="1557">+X193+V194-J194</f>
        <v>0</v>
      </c>
      <c r="Y194" s="5">
        <f t="shared" ref="Y194" si="1558">+O194</f>
        <v>0</v>
      </c>
      <c r="Z194" s="251">
        <f t="shared" ref="Z194" si="1559">+Z193+Y194-P194-Q194</f>
        <v>0</v>
      </c>
    </row>
    <row r="195" spans="1:26" ht="22.5" x14ac:dyDescent="0.55000000000000004">
      <c r="A195">
        <v>189</v>
      </c>
      <c r="B195" s="249"/>
      <c r="C195" s="45"/>
      <c r="D195" t="s">
        <v>485</v>
      </c>
      <c r="E195">
        <v>24</v>
      </c>
      <c r="F195">
        <v>157</v>
      </c>
      <c r="G195" s="1">
        <v>44215</v>
      </c>
      <c r="H195" s="130">
        <v>0</v>
      </c>
      <c r="I195" s="248">
        <f t="shared" ref="I195" si="1560">+I194+H195</f>
        <v>981</v>
      </c>
      <c r="J195" s="130"/>
      <c r="K195" s="253">
        <f t="shared" ref="K195" si="1561">+K194+J195</f>
        <v>977</v>
      </c>
      <c r="L195" s="277">
        <f t="shared" ref="L195" si="1562">+L194+J195</f>
        <v>78</v>
      </c>
      <c r="M195" s="5"/>
      <c r="N195" s="253">
        <f t="shared" ref="N195" si="1563">+N194+M195</f>
        <v>3</v>
      </c>
      <c r="O195" s="130">
        <v>0</v>
      </c>
      <c r="P195" s="130"/>
      <c r="Q195" s="6"/>
      <c r="R195" s="278">
        <f t="shared" ref="R195" si="1564">+R194+Q195</f>
        <v>352</v>
      </c>
      <c r="S195" s="239">
        <f t="shared" ref="S195" si="1565">+S194+Q195</f>
        <v>591</v>
      </c>
      <c r="T195" s="254">
        <f t="shared" ref="T195" si="1566">+T194+O195-P195-Q195</f>
        <v>0</v>
      </c>
      <c r="U195" s="280">
        <f t="shared" ref="U195" si="1567">+G195</f>
        <v>44215</v>
      </c>
      <c r="V195" s="5">
        <f t="shared" ref="V195" si="1568">+H195</f>
        <v>0</v>
      </c>
      <c r="W195" s="27">
        <f t="shared" ref="W195" si="1569">+I195</f>
        <v>981</v>
      </c>
      <c r="X195" s="254">
        <f t="shared" ref="X195" si="1570">+X194+V195-J195</f>
        <v>0</v>
      </c>
      <c r="Y195" s="5">
        <f t="shared" ref="Y195" si="1571">+O195</f>
        <v>0</v>
      </c>
      <c r="Z195" s="251">
        <f t="shared" ref="Z195" si="1572">+Z194+Y195-P195-Q195</f>
        <v>0</v>
      </c>
    </row>
    <row r="196" spans="1:26" ht="22.5" x14ac:dyDescent="0.55000000000000004">
      <c r="A196">
        <v>190</v>
      </c>
      <c r="B196" s="249"/>
      <c r="C196" s="45"/>
      <c r="D196" t="s">
        <v>486</v>
      </c>
      <c r="E196">
        <v>24</v>
      </c>
      <c r="F196">
        <v>158</v>
      </c>
      <c r="G196" s="1">
        <v>44216</v>
      </c>
      <c r="H196" s="130">
        <v>0</v>
      </c>
      <c r="I196" s="248">
        <f t="shared" ref="I196:I201" si="1573">+I195+H196</f>
        <v>981</v>
      </c>
      <c r="J196" s="130"/>
      <c r="K196" s="253">
        <f t="shared" ref="K196:K201" si="1574">+K195+J196</f>
        <v>977</v>
      </c>
      <c r="L196" s="277">
        <f t="shared" ref="L196:L201" si="1575">+L195+J196</f>
        <v>78</v>
      </c>
      <c r="M196" s="5"/>
      <c r="N196" s="253">
        <f t="shared" ref="N196:N201" si="1576">+N195+M196</f>
        <v>3</v>
      </c>
      <c r="O196" s="130">
        <v>0</v>
      </c>
      <c r="P196" s="130"/>
      <c r="Q196" s="6"/>
      <c r="R196" s="278">
        <f t="shared" ref="R196:R201" si="1577">+R195+Q196</f>
        <v>352</v>
      </c>
      <c r="S196" s="239">
        <f t="shared" ref="S196:S201" si="1578">+S195+Q196</f>
        <v>591</v>
      </c>
      <c r="T196" s="254">
        <f t="shared" ref="T196:T201" si="1579">+T195+O196-P196-Q196</f>
        <v>0</v>
      </c>
      <c r="U196" s="280">
        <f t="shared" ref="U196" si="1580">+G196</f>
        <v>44216</v>
      </c>
      <c r="V196" s="5">
        <f t="shared" ref="V196" si="1581">+H196</f>
        <v>0</v>
      </c>
      <c r="W196" s="27">
        <f t="shared" ref="W196" si="1582">+I196</f>
        <v>981</v>
      </c>
      <c r="X196" s="254">
        <f t="shared" ref="X196:X201" si="1583">+X195+V196-J196</f>
        <v>0</v>
      </c>
      <c r="Y196" s="5">
        <f t="shared" ref="Y196" si="1584">+O196</f>
        <v>0</v>
      </c>
      <c r="Z196" s="251">
        <f t="shared" ref="Z196:Z201" si="1585">+Z195+Y196-P196-Q196</f>
        <v>0</v>
      </c>
    </row>
    <row r="197" spans="1:26" ht="22.5" x14ac:dyDescent="0.55000000000000004">
      <c r="A197">
        <v>191</v>
      </c>
      <c r="B197" s="249"/>
      <c r="C197" s="45"/>
      <c r="D197" t="s">
        <v>487</v>
      </c>
      <c r="E197">
        <v>24</v>
      </c>
      <c r="F197">
        <v>159</v>
      </c>
      <c r="G197" s="1">
        <v>44217</v>
      </c>
      <c r="H197" s="130">
        <v>0</v>
      </c>
      <c r="I197" s="248">
        <f t="shared" si="1573"/>
        <v>981</v>
      </c>
      <c r="J197" s="130"/>
      <c r="K197" s="253">
        <f t="shared" si="1574"/>
        <v>977</v>
      </c>
      <c r="L197" s="277">
        <f t="shared" si="1575"/>
        <v>78</v>
      </c>
      <c r="M197" s="5"/>
      <c r="N197" s="253">
        <f t="shared" si="1576"/>
        <v>3</v>
      </c>
      <c r="O197" s="130">
        <v>0</v>
      </c>
      <c r="P197" s="130"/>
      <c r="Q197" s="6"/>
      <c r="R197" s="278">
        <f t="shared" si="1577"/>
        <v>352</v>
      </c>
      <c r="S197" s="239">
        <f t="shared" si="1578"/>
        <v>591</v>
      </c>
      <c r="T197" s="254">
        <f t="shared" si="1579"/>
        <v>0</v>
      </c>
      <c r="U197" s="280">
        <f t="shared" ref="U197" si="1586">+G197</f>
        <v>44217</v>
      </c>
      <c r="V197" s="5">
        <f t="shared" ref="V197" si="1587">+H197</f>
        <v>0</v>
      </c>
      <c r="W197" s="27">
        <f t="shared" ref="W197" si="1588">+I197</f>
        <v>981</v>
      </c>
      <c r="X197" s="254">
        <f t="shared" si="1583"/>
        <v>0</v>
      </c>
      <c r="Y197" s="5">
        <f t="shared" ref="Y197" si="1589">+O197</f>
        <v>0</v>
      </c>
      <c r="Z197" s="251">
        <f t="shared" si="1585"/>
        <v>0</v>
      </c>
    </row>
    <row r="198" spans="1:26" ht="22.5" x14ac:dyDescent="0.55000000000000004">
      <c r="A198">
        <v>192</v>
      </c>
      <c r="B198" s="249"/>
      <c r="C198" s="45"/>
      <c r="D198" t="s">
        <v>488</v>
      </c>
      <c r="E198">
        <v>24</v>
      </c>
      <c r="F198">
        <v>160</v>
      </c>
      <c r="G198" s="1">
        <v>44218</v>
      </c>
      <c r="H198" s="130">
        <v>0</v>
      </c>
      <c r="I198" s="248">
        <f t="shared" si="1573"/>
        <v>981</v>
      </c>
      <c r="J198" s="130"/>
      <c r="K198" s="253">
        <f t="shared" si="1574"/>
        <v>977</v>
      </c>
      <c r="L198" s="277">
        <f t="shared" si="1575"/>
        <v>78</v>
      </c>
      <c r="M198" s="5"/>
      <c r="N198" s="253">
        <f t="shared" si="1576"/>
        <v>3</v>
      </c>
      <c r="O198" s="130">
        <v>0</v>
      </c>
      <c r="P198" s="130"/>
      <c r="Q198" s="6"/>
      <c r="R198" s="278">
        <f t="shared" si="1577"/>
        <v>352</v>
      </c>
      <c r="S198" s="239">
        <f t="shared" si="1578"/>
        <v>591</v>
      </c>
      <c r="T198" s="254">
        <f t="shared" si="1579"/>
        <v>0</v>
      </c>
      <c r="U198" s="280">
        <f t="shared" ref="U198" si="1590">+G198</f>
        <v>44218</v>
      </c>
      <c r="V198" s="5">
        <f t="shared" ref="V198" si="1591">+H198</f>
        <v>0</v>
      </c>
      <c r="W198" s="27">
        <f t="shared" ref="W198" si="1592">+I198</f>
        <v>981</v>
      </c>
      <c r="X198" s="254">
        <f t="shared" si="1583"/>
        <v>0</v>
      </c>
      <c r="Y198" s="5">
        <f t="shared" ref="Y198" si="1593">+O198</f>
        <v>0</v>
      </c>
      <c r="Z198" s="251">
        <f t="shared" si="1585"/>
        <v>0</v>
      </c>
    </row>
    <row r="199" spans="1:26" ht="22.5" x14ac:dyDescent="0.55000000000000004">
      <c r="A199">
        <v>193</v>
      </c>
      <c r="B199" s="249"/>
      <c r="C199" s="45"/>
      <c r="D199" t="s">
        <v>489</v>
      </c>
      <c r="E199">
        <v>24</v>
      </c>
      <c r="F199">
        <v>161</v>
      </c>
      <c r="G199" s="1">
        <v>44219</v>
      </c>
      <c r="H199" s="130">
        <v>0</v>
      </c>
      <c r="I199" s="248">
        <f t="shared" si="1573"/>
        <v>981</v>
      </c>
      <c r="J199" s="130"/>
      <c r="K199" s="253">
        <f t="shared" si="1574"/>
        <v>977</v>
      </c>
      <c r="L199" s="277">
        <f t="shared" si="1575"/>
        <v>78</v>
      </c>
      <c r="M199" s="5"/>
      <c r="N199" s="253">
        <f t="shared" si="1576"/>
        <v>3</v>
      </c>
      <c r="O199" s="130">
        <v>0</v>
      </c>
      <c r="P199" s="130"/>
      <c r="Q199" s="6"/>
      <c r="R199" s="278">
        <f t="shared" si="1577"/>
        <v>352</v>
      </c>
      <c r="S199" s="239">
        <f t="shared" si="1578"/>
        <v>591</v>
      </c>
      <c r="T199" s="254">
        <f t="shared" si="1579"/>
        <v>0</v>
      </c>
      <c r="U199" s="280">
        <f t="shared" ref="U199" si="1594">+G199</f>
        <v>44219</v>
      </c>
      <c r="V199" s="5">
        <f t="shared" ref="V199" si="1595">+H199</f>
        <v>0</v>
      </c>
      <c r="W199" s="27">
        <f t="shared" ref="W199" si="1596">+I199</f>
        <v>981</v>
      </c>
      <c r="X199" s="254">
        <f t="shared" si="1583"/>
        <v>0</v>
      </c>
      <c r="Y199" s="5">
        <f t="shared" ref="Y199" si="1597">+O199</f>
        <v>0</v>
      </c>
      <c r="Z199" s="251">
        <f t="shared" si="1585"/>
        <v>0</v>
      </c>
    </row>
    <row r="200" spans="1:26" ht="22.5" x14ac:dyDescent="0.55000000000000004">
      <c r="A200">
        <v>194</v>
      </c>
      <c r="B200" s="249"/>
      <c r="C200" s="45"/>
      <c r="D200" t="s">
        <v>490</v>
      </c>
      <c r="E200">
        <v>24</v>
      </c>
      <c r="F200">
        <v>162</v>
      </c>
      <c r="G200" s="1">
        <v>44220</v>
      </c>
      <c r="H200" s="130">
        <v>0</v>
      </c>
      <c r="I200" s="248">
        <f t="shared" si="1573"/>
        <v>981</v>
      </c>
      <c r="J200" s="130"/>
      <c r="K200" s="253">
        <f t="shared" si="1574"/>
        <v>977</v>
      </c>
      <c r="L200" s="277">
        <f t="shared" si="1575"/>
        <v>78</v>
      </c>
      <c r="M200" s="5"/>
      <c r="N200" s="253">
        <f t="shared" si="1576"/>
        <v>3</v>
      </c>
      <c r="O200" s="130">
        <v>0</v>
      </c>
      <c r="P200" s="130"/>
      <c r="Q200" s="6"/>
      <c r="R200" s="278">
        <f t="shared" si="1577"/>
        <v>352</v>
      </c>
      <c r="S200" s="239">
        <f t="shared" si="1578"/>
        <v>591</v>
      </c>
      <c r="T200" s="254">
        <f t="shared" si="1579"/>
        <v>0</v>
      </c>
      <c r="U200" s="280">
        <f t="shared" ref="U200" si="1598">+G200</f>
        <v>44220</v>
      </c>
      <c r="V200" s="5">
        <f t="shared" ref="V200" si="1599">+H200</f>
        <v>0</v>
      </c>
      <c r="W200" s="27">
        <f t="shared" ref="W200" si="1600">+I200</f>
        <v>981</v>
      </c>
      <c r="X200" s="254">
        <f t="shared" si="1583"/>
        <v>0</v>
      </c>
      <c r="Y200" s="5">
        <f t="shared" ref="Y200" si="1601">+O200</f>
        <v>0</v>
      </c>
      <c r="Z200" s="251">
        <f t="shared" si="1585"/>
        <v>0</v>
      </c>
    </row>
    <row r="201" spans="1:26" ht="22.5" x14ac:dyDescent="0.55000000000000004">
      <c r="A201">
        <v>195</v>
      </c>
      <c r="B201" s="249"/>
      <c r="C201" s="45"/>
      <c r="D201" t="s">
        <v>491</v>
      </c>
      <c r="E201">
        <v>24</v>
      </c>
      <c r="F201">
        <v>163</v>
      </c>
      <c r="G201" s="1">
        <v>44221</v>
      </c>
      <c r="H201" s="130">
        <v>0</v>
      </c>
      <c r="I201" s="248">
        <f t="shared" si="1573"/>
        <v>981</v>
      </c>
      <c r="J201" s="130"/>
      <c r="K201" s="253">
        <f t="shared" si="1574"/>
        <v>977</v>
      </c>
      <c r="L201" s="277">
        <f t="shared" si="1575"/>
        <v>78</v>
      </c>
      <c r="M201" s="5"/>
      <c r="N201" s="253">
        <f t="shared" si="1576"/>
        <v>3</v>
      </c>
      <c r="O201" s="130">
        <v>0</v>
      </c>
      <c r="P201" s="130"/>
      <c r="Q201" s="6"/>
      <c r="R201" s="278">
        <f t="shared" si="1577"/>
        <v>352</v>
      </c>
      <c r="S201" s="239">
        <f t="shared" si="1578"/>
        <v>591</v>
      </c>
      <c r="T201" s="254">
        <f t="shared" si="1579"/>
        <v>0</v>
      </c>
      <c r="U201" s="280">
        <f t="shared" ref="U201" si="1602">+G201</f>
        <v>44221</v>
      </c>
      <c r="V201" s="5">
        <f t="shared" ref="V201" si="1603">+H201</f>
        <v>0</v>
      </c>
      <c r="W201" s="27">
        <f t="shared" ref="W201" si="1604">+I201</f>
        <v>981</v>
      </c>
      <c r="X201" s="254">
        <f t="shared" si="1583"/>
        <v>0</v>
      </c>
      <c r="Y201" s="5">
        <f t="shared" ref="Y201" si="1605">+O201</f>
        <v>0</v>
      </c>
      <c r="Z201" s="251">
        <f t="shared" si="1585"/>
        <v>0</v>
      </c>
    </row>
    <row r="202" spans="1:26" ht="22.5" x14ac:dyDescent="0.55000000000000004">
      <c r="A202">
        <v>196</v>
      </c>
      <c r="B202" s="249"/>
      <c r="C202" s="45"/>
      <c r="D202" t="s">
        <v>492</v>
      </c>
      <c r="E202">
        <v>24</v>
      </c>
      <c r="F202">
        <v>164</v>
      </c>
      <c r="G202" s="1">
        <v>44222</v>
      </c>
      <c r="H202" s="130">
        <v>0</v>
      </c>
      <c r="I202" s="248">
        <f t="shared" ref="I202" si="1606">+I201+H202</f>
        <v>981</v>
      </c>
      <c r="J202" s="130"/>
      <c r="K202" s="253">
        <f t="shared" ref="K202" si="1607">+K201+J202</f>
        <v>977</v>
      </c>
      <c r="L202" s="277">
        <f t="shared" ref="L202" si="1608">+L201+J202</f>
        <v>78</v>
      </c>
      <c r="M202" s="5"/>
      <c r="N202" s="253">
        <f t="shared" ref="N202" si="1609">+N201+M202</f>
        <v>3</v>
      </c>
      <c r="O202" s="130">
        <v>0</v>
      </c>
      <c r="P202" s="130"/>
      <c r="Q202" s="6"/>
      <c r="R202" s="278">
        <f t="shared" ref="R202" si="1610">+R201+Q202</f>
        <v>352</v>
      </c>
      <c r="S202" s="239">
        <f t="shared" ref="S202" si="1611">+S201+Q202</f>
        <v>591</v>
      </c>
      <c r="T202" s="254">
        <f t="shared" ref="T202" si="1612">+T201+O202-P202-Q202</f>
        <v>0</v>
      </c>
      <c r="U202" s="280">
        <f t="shared" ref="U202" si="1613">+G202</f>
        <v>44222</v>
      </c>
      <c r="V202" s="5">
        <f t="shared" ref="V202" si="1614">+H202</f>
        <v>0</v>
      </c>
      <c r="W202" s="27">
        <f t="shared" ref="W202" si="1615">+I202</f>
        <v>981</v>
      </c>
      <c r="X202" s="254">
        <f t="shared" ref="X202" si="1616">+X201+V202-J202</f>
        <v>0</v>
      </c>
      <c r="Y202" s="5">
        <f t="shared" ref="Y202" si="1617">+O202</f>
        <v>0</v>
      </c>
      <c r="Z202" s="251">
        <f t="shared" ref="Z202" si="1618">+Z201+Y202-P202-Q202</f>
        <v>0</v>
      </c>
    </row>
    <row r="203" spans="1:26" ht="22.5" x14ac:dyDescent="0.55000000000000004">
      <c r="A203">
        <v>197</v>
      </c>
      <c r="B203" s="249"/>
      <c r="C203" s="45"/>
      <c r="D203" t="s">
        <v>493</v>
      </c>
      <c r="E203">
        <v>24</v>
      </c>
      <c r="F203">
        <v>165</v>
      </c>
      <c r="G203" s="1">
        <v>44223</v>
      </c>
      <c r="H203" s="130">
        <v>0</v>
      </c>
      <c r="I203" s="248">
        <f t="shared" ref="I203" si="1619">+I202+H203</f>
        <v>981</v>
      </c>
      <c r="J203" s="130"/>
      <c r="K203" s="253">
        <f t="shared" ref="K203" si="1620">+K202+J203</f>
        <v>977</v>
      </c>
      <c r="L203" s="277">
        <f t="shared" ref="L203" si="1621">+L202+J203</f>
        <v>78</v>
      </c>
      <c r="M203" s="5"/>
      <c r="N203" s="253">
        <f t="shared" ref="N203" si="1622">+N202+M203</f>
        <v>3</v>
      </c>
      <c r="O203" s="130">
        <v>0</v>
      </c>
      <c r="P203" s="130"/>
      <c r="Q203" s="6"/>
      <c r="R203" s="278">
        <f t="shared" ref="R203" si="1623">+R202+Q203</f>
        <v>352</v>
      </c>
      <c r="S203" s="239">
        <f t="shared" ref="S203" si="1624">+S202+Q203</f>
        <v>591</v>
      </c>
      <c r="T203" s="254">
        <f t="shared" ref="T203" si="1625">+T202+O203-P203-Q203</f>
        <v>0</v>
      </c>
      <c r="U203" s="280">
        <f t="shared" ref="U203" si="1626">+G203</f>
        <v>44223</v>
      </c>
      <c r="V203" s="5">
        <f t="shared" ref="V203" si="1627">+H203</f>
        <v>0</v>
      </c>
      <c r="W203" s="27">
        <f t="shared" ref="W203" si="1628">+I203</f>
        <v>981</v>
      </c>
      <c r="X203" s="254">
        <f t="shared" ref="X203" si="1629">+X202+V203-J203</f>
        <v>0</v>
      </c>
      <c r="Y203" s="5">
        <f t="shared" ref="Y203" si="1630">+O203</f>
        <v>0</v>
      </c>
      <c r="Z203" s="251">
        <f t="shared" ref="Z203" si="1631">+Z202+Y203-P203-Q203</f>
        <v>0</v>
      </c>
    </row>
    <row r="204" spans="1:26" ht="22.5" x14ac:dyDescent="0.55000000000000004">
      <c r="A204">
        <v>198</v>
      </c>
      <c r="B204" s="249"/>
      <c r="C204" s="45"/>
      <c r="D204" t="s">
        <v>494</v>
      </c>
      <c r="E204">
        <v>24</v>
      </c>
      <c r="F204">
        <v>166</v>
      </c>
      <c r="G204" s="1">
        <v>44224</v>
      </c>
      <c r="H204" s="130">
        <v>0</v>
      </c>
      <c r="I204" s="248">
        <f t="shared" ref="I204" si="1632">+I203+H204</f>
        <v>981</v>
      </c>
      <c r="J204" s="130"/>
      <c r="K204" s="253">
        <f t="shared" ref="K204" si="1633">+K203+J204</f>
        <v>977</v>
      </c>
      <c r="L204" s="277">
        <f t="shared" ref="L204" si="1634">+L203+J204</f>
        <v>78</v>
      </c>
      <c r="M204" s="5"/>
      <c r="N204" s="253">
        <f t="shared" ref="N204" si="1635">+N203+M204</f>
        <v>3</v>
      </c>
      <c r="O204" s="130">
        <v>0</v>
      </c>
      <c r="P204" s="130"/>
      <c r="Q204" s="6"/>
      <c r="R204" s="278">
        <f t="shared" ref="R204" si="1636">+R203+Q204</f>
        <v>352</v>
      </c>
      <c r="S204" s="239">
        <f t="shared" ref="S204" si="1637">+S203+Q204</f>
        <v>591</v>
      </c>
      <c r="T204" s="254">
        <f t="shared" ref="T204" si="1638">+T203+O204-P204-Q204</f>
        <v>0</v>
      </c>
      <c r="U204" s="280">
        <f t="shared" ref="U204:U205" si="1639">+G204</f>
        <v>44224</v>
      </c>
      <c r="V204" s="5">
        <f t="shared" ref="V204" si="1640">+H204</f>
        <v>0</v>
      </c>
      <c r="W204" s="27">
        <f t="shared" ref="W204" si="1641">+I204</f>
        <v>981</v>
      </c>
      <c r="X204" s="254">
        <f t="shared" ref="X204" si="1642">+X203+V204-J204</f>
        <v>0</v>
      </c>
      <c r="Y204" s="5">
        <f t="shared" ref="Y204" si="1643">+O204</f>
        <v>0</v>
      </c>
      <c r="Z204" s="251">
        <f t="shared" ref="Z204" si="1644">+Z203+Y204-P204-Q204</f>
        <v>0</v>
      </c>
    </row>
    <row r="205" spans="1:26" ht="22.5" x14ac:dyDescent="0.55000000000000004">
      <c r="A205">
        <v>199</v>
      </c>
      <c r="B205" s="249"/>
      <c r="C205" s="45"/>
      <c r="D205" t="s">
        <v>495</v>
      </c>
      <c r="E205">
        <v>24</v>
      </c>
      <c r="F205">
        <v>167</v>
      </c>
      <c r="G205" s="1">
        <v>44225</v>
      </c>
      <c r="H205" s="130">
        <v>0</v>
      </c>
      <c r="I205" s="248">
        <f t="shared" ref="I205" si="1645">+I204+H205</f>
        <v>981</v>
      </c>
      <c r="J205" s="130"/>
      <c r="K205" s="253">
        <f t="shared" ref="K205" si="1646">+K204+J205</f>
        <v>977</v>
      </c>
      <c r="L205" s="277">
        <f t="shared" ref="L205" si="1647">+L204+J205</f>
        <v>78</v>
      </c>
      <c r="M205" s="5"/>
      <c r="N205" s="253">
        <f t="shared" ref="N205" si="1648">+N204+M205</f>
        <v>3</v>
      </c>
      <c r="O205" s="130">
        <v>0</v>
      </c>
      <c r="P205" s="130"/>
      <c r="Q205" s="6"/>
      <c r="R205" s="278">
        <f t="shared" ref="R205" si="1649">+R204+Q205</f>
        <v>352</v>
      </c>
      <c r="S205" s="239">
        <f t="shared" ref="S205" si="1650">+S204+Q205</f>
        <v>591</v>
      </c>
      <c r="T205" s="254">
        <f t="shared" ref="T205" si="1651">+T204+O205-P205-Q205</f>
        <v>0</v>
      </c>
      <c r="U205" s="280">
        <f t="shared" ref="U205" si="1652">+G205</f>
        <v>44225</v>
      </c>
      <c r="V205" s="5">
        <f t="shared" ref="V205" si="1653">+H205</f>
        <v>0</v>
      </c>
      <c r="W205" s="27">
        <f t="shared" ref="W205" si="1654">+I205</f>
        <v>981</v>
      </c>
      <c r="X205" s="254">
        <f t="shared" ref="X205" si="1655">+X204+V205-J205</f>
        <v>0</v>
      </c>
      <c r="Y205" s="5">
        <f t="shared" ref="Y205" si="1656">+O205</f>
        <v>0</v>
      </c>
      <c r="Z205" s="251">
        <f t="shared" ref="Z205" si="1657">+Z204+Y205-P205-Q205</f>
        <v>0</v>
      </c>
    </row>
    <row r="206" spans="1:26" x14ac:dyDescent="0.55000000000000004">
      <c r="B206" s="249"/>
      <c r="C206" s="45"/>
      <c r="G206" s="1"/>
      <c r="H206" s="130"/>
      <c r="I206" s="248"/>
      <c r="J206" s="130"/>
      <c r="K206" s="253"/>
      <c r="L206" s="275"/>
      <c r="M206" s="5"/>
      <c r="N206" s="253"/>
      <c r="O206" s="130"/>
      <c r="P206" s="5"/>
      <c r="Q206" s="6"/>
      <c r="R206" s="271"/>
      <c r="S206" s="239"/>
      <c r="T206" s="254"/>
      <c r="U206" s="1"/>
      <c r="V206" s="5"/>
      <c r="W206" s="27"/>
      <c r="X206" s="254"/>
      <c r="Y206" s="5"/>
      <c r="Z206" s="251"/>
    </row>
    <row r="207"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2021-01-30T12:55:14Z</dcterms:modified>
</cp:coreProperties>
</file>