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7206EEBD-3A37-4965-ABD0-BAEC439C209C}" xr6:coauthVersionLast="46" xr6:coauthVersionMax="46" xr10:uidLastSave="{00000000-0000-0000-0000-000000000000}"/>
  <bookViews>
    <workbookView xWindow="-110" yWindow="-110" windowWidth="19420" windowHeight="9600" tabRatio="802" firstSheet="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517" i="5" l="1"/>
  <c r="AS517" i="5"/>
  <c r="AQ517" i="5"/>
  <c r="AO517" i="5"/>
  <c r="AM517" i="5"/>
  <c r="AG517" i="5"/>
  <c r="CG517" i="5" s="1"/>
  <c r="AK517" i="5"/>
  <c r="AI517" i="5"/>
  <c r="CI517" i="5" s="1"/>
  <c r="AB518" i="2"/>
  <c r="AA518" i="2"/>
  <c r="Z518" i="2"/>
  <c r="X518" i="2"/>
  <c r="W518" i="2"/>
  <c r="P518" i="2"/>
  <c r="O518" i="2"/>
  <c r="M518" i="2"/>
  <c r="K518" i="2"/>
  <c r="H518" i="2"/>
  <c r="Y518" i="2" s="1"/>
  <c r="CL517" i="5"/>
  <c r="CJ517" i="5"/>
  <c r="CH517" i="5"/>
  <c r="CE517" i="5"/>
  <c r="CD517" i="5"/>
  <c r="CC517" i="5"/>
  <c r="CB517" i="5"/>
  <c r="CA517" i="5"/>
  <c r="BZ517" i="5"/>
  <c r="BY517" i="5"/>
  <c r="BX517" i="5"/>
  <c r="BW517" i="5"/>
  <c r="BS517" i="5"/>
  <c r="BR517" i="5"/>
  <c r="BQ517" i="5"/>
  <c r="BP517" i="5"/>
  <c r="BO517" i="5"/>
  <c r="BN517" i="5"/>
  <c r="BL517" i="5"/>
  <c r="BK517" i="5"/>
  <c r="BH517" i="5"/>
  <c r="BF517" i="5"/>
  <c r="BE517" i="5"/>
  <c r="BJ517" i="5" s="1"/>
  <c r="BM517" i="5" s="1"/>
  <c r="BD517" i="5"/>
  <c r="BC517" i="5"/>
  <c r="BA517" i="5"/>
  <c r="AZ517" i="5"/>
  <c r="AX517" i="5"/>
  <c r="AW517" i="5"/>
  <c r="AD517" i="5"/>
  <c r="AE517" i="5" s="1"/>
  <c r="AC517" i="5"/>
  <c r="AB517" i="5"/>
  <c r="AA517" i="5"/>
  <c r="Z517" i="5"/>
  <c r="Y517" i="5"/>
  <c r="C517" i="5"/>
  <c r="D517" i="5" s="1"/>
  <c r="AH280" i="7"/>
  <c r="AF280" i="7"/>
  <c r="I280" i="7"/>
  <c r="B280" i="7" s="1"/>
  <c r="AG280" i="7" s="1"/>
  <c r="Y321" i="6"/>
  <c r="V321" i="6"/>
  <c r="U321" i="6"/>
  <c r="AG516" i="5"/>
  <c r="CM517" i="5" l="1"/>
  <c r="CF517" i="5"/>
  <c r="CK517" i="5"/>
  <c r="BU517" i="5"/>
  <c r="BV517" i="5" s="1"/>
  <c r="BI517" i="5"/>
  <c r="BG517" i="5" s="1"/>
  <c r="I518" i="2"/>
  <c r="P517" i="2"/>
  <c r="AA517" i="2"/>
  <c r="Z517" i="2"/>
  <c r="X517" i="2"/>
  <c r="W517" i="2"/>
  <c r="CH516" i="5"/>
  <c r="CG516" i="5"/>
  <c r="CE516" i="5"/>
  <c r="CD516" i="5"/>
  <c r="CC516" i="5"/>
  <c r="CB516" i="5"/>
  <c r="CA516" i="5"/>
  <c r="BZ516" i="5"/>
  <c r="BY516" i="5"/>
  <c r="BX516" i="5"/>
  <c r="BW516" i="5"/>
  <c r="BS516" i="5"/>
  <c r="BR516" i="5"/>
  <c r="BQ516" i="5"/>
  <c r="BP516" i="5"/>
  <c r="BL516" i="5"/>
  <c r="BK516" i="5"/>
  <c r="BH516" i="5"/>
  <c r="BF516" i="5"/>
  <c r="AX516" i="5"/>
  <c r="AS516" i="5"/>
  <c r="AU516" i="5"/>
  <c r="AI516" i="5"/>
  <c r="CM516" i="5" s="1"/>
  <c r="AQ516" i="5"/>
  <c r="AO516" i="5"/>
  <c r="AM516" i="5"/>
  <c r="AK516" i="5"/>
  <c r="AD516" i="5"/>
  <c r="AC516" i="5"/>
  <c r="AB516" i="5"/>
  <c r="AA516" i="5"/>
  <c r="Z516" i="5"/>
  <c r="BE516" i="5" s="1"/>
  <c r="BJ516" i="5" s="1"/>
  <c r="BM516" i="5" s="1"/>
  <c r="I279" i="7"/>
  <c r="B279" i="7" s="1"/>
  <c r="AG279" i="7" s="1"/>
  <c r="AH279" i="7"/>
  <c r="AF279" i="7"/>
  <c r="Y320" i="6"/>
  <c r="V320" i="6"/>
  <c r="U320" i="6"/>
  <c r="AA516" i="2"/>
  <c r="Z516" i="2"/>
  <c r="X516" i="2"/>
  <c r="W516" i="2"/>
  <c r="AS515" i="5"/>
  <c r="AG515" i="5"/>
  <c r="CG515" i="5" s="1"/>
  <c r="P516" i="2"/>
  <c r="CH515" i="5"/>
  <c r="CE515" i="5"/>
  <c r="CD515" i="5"/>
  <c r="CC515" i="5"/>
  <c r="CB515" i="5"/>
  <c r="CA515" i="5"/>
  <c r="BZ515" i="5"/>
  <c r="BY515" i="5"/>
  <c r="BX515" i="5"/>
  <c r="BW515" i="5"/>
  <c r="BS515" i="5"/>
  <c r="BR515" i="5"/>
  <c r="BQ515" i="5"/>
  <c r="BP515" i="5"/>
  <c r="BL515" i="5"/>
  <c r="BK515" i="5"/>
  <c r="BH515" i="5"/>
  <c r="BF515" i="5"/>
  <c r="AX515" i="5"/>
  <c r="AU515" i="5"/>
  <c r="AQ515" i="5"/>
  <c r="AO515" i="5"/>
  <c r="AM515" i="5"/>
  <c r="AK515" i="5"/>
  <c r="AI515" i="5"/>
  <c r="CM515" i="5" s="1"/>
  <c r="AD515" i="5"/>
  <c r="AC515" i="5"/>
  <c r="AB515" i="5"/>
  <c r="AA515" i="5"/>
  <c r="Z515" i="5"/>
  <c r="CL515" i="5" s="1"/>
  <c r="AH278" i="7"/>
  <c r="AF278" i="7"/>
  <c r="I278" i="7"/>
  <c r="B278" i="7" s="1"/>
  <c r="AG278" i="7" s="1"/>
  <c r="Y319" i="6"/>
  <c r="V319" i="6"/>
  <c r="U319" i="6"/>
  <c r="AA515" i="2"/>
  <c r="Z515" i="2"/>
  <c r="X515" i="2"/>
  <c r="W515" i="2"/>
  <c r="AS514" i="5"/>
  <c r="AG514" i="5"/>
  <c r="CG514" i="5" s="1"/>
  <c r="P515" i="2"/>
  <c r="CH514" i="5"/>
  <c r="CE514" i="5"/>
  <c r="CD514" i="5"/>
  <c r="CC514" i="5"/>
  <c r="CB514" i="5"/>
  <c r="CA514" i="5"/>
  <c r="BZ514" i="5"/>
  <c r="BY514" i="5"/>
  <c r="BX514" i="5"/>
  <c r="BW514" i="5"/>
  <c r="BS514" i="5"/>
  <c r="BR514" i="5"/>
  <c r="BQ514" i="5"/>
  <c r="BP514" i="5"/>
  <c r="BL514" i="5"/>
  <c r="BK514" i="5"/>
  <c r="BH514" i="5"/>
  <c r="BF514" i="5"/>
  <c r="AX514" i="5"/>
  <c r="AU514" i="5"/>
  <c r="AI514" i="5"/>
  <c r="CM514" i="5" s="1"/>
  <c r="AQ514" i="5"/>
  <c r="AO514" i="5"/>
  <c r="AM514" i="5"/>
  <c r="AK514" i="5"/>
  <c r="AD514" i="5"/>
  <c r="BU514" i="5" s="1"/>
  <c r="AC514" i="5"/>
  <c r="AB514" i="5"/>
  <c r="AA514" i="5"/>
  <c r="Z514" i="5"/>
  <c r="BE514" i="5" s="1"/>
  <c r="BJ514" i="5" s="1"/>
  <c r="BM514" i="5" s="1"/>
  <c r="I277" i="7"/>
  <c r="B277" i="7" s="1"/>
  <c r="AG277" i="7" s="1"/>
  <c r="AH277" i="7"/>
  <c r="AF277" i="7"/>
  <c r="Y318" i="6"/>
  <c r="V318" i="6"/>
  <c r="U318" i="6"/>
  <c r="AU513" i="5"/>
  <c r="AS513" i="5"/>
  <c r="AG513" i="5"/>
  <c r="CG513" i="5" s="1"/>
  <c r="CH513" i="5"/>
  <c r="CE513" i="5"/>
  <c r="CD513" i="5"/>
  <c r="CC513" i="5"/>
  <c r="CB513" i="5"/>
  <c r="CA513" i="5"/>
  <c r="BZ513" i="5"/>
  <c r="BY513" i="5"/>
  <c r="BX513" i="5"/>
  <c r="BW513" i="5"/>
  <c r="BS513" i="5"/>
  <c r="BR513" i="5"/>
  <c r="BQ513" i="5"/>
  <c r="BP513" i="5"/>
  <c r="BL513" i="5"/>
  <c r="BK513" i="5"/>
  <c r="BH513" i="5"/>
  <c r="BF513" i="5"/>
  <c r="AX513" i="5"/>
  <c r="AQ513" i="5"/>
  <c r="AO513" i="5"/>
  <c r="AM513" i="5"/>
  <c r="AK513" i="5"/>
  <c r="AI513" i="5"/>
  <c r="CI513" i="5" s="1"/>
  <c r="AD513" i="5"/>
  <c r="BU513" i="5" s="1"/>
  <c r="AC513" i="5"/>
  <c r="AB513" i="5"/>
  <c r="AA513" i="5"/>
  <c r="Z513" i="5"/>
  <c r="CL513" i="5" s="1"/>
  <c r="I276" i="7"/>
  <c r="B276" i="7" s="1"/>
  <c r="AG276" i="7" s="1"/>
  <c r="AH276" i="7"/>
  <c r="AF276" i="7"/>
  <c r="Y317" i="6"/>
  <c r="V317" i="6"/>
  <c r="U317" i="6"/>
  <c r="AA514" i="2"/>
  <c r="Z514" i="2"/>
  <c r="X514" i="2"/>
  <c r="W514" i="2"/>
  <c r="P514" i="2"/>
  <c r="CH512" i="5"/>
  <c r="CE512" i="5"/>
  <c r="CD512" i="5"/>
  <c r="CC512" i="5"/>
  <c r="CB512" i="5"/>
  <c r="CA512" i="5"/>
  <c r="BZ512" i="5"/>
  <c r="BY512" i="5"/>
  <c r="BX512" i="5"/>
  <c r="BW512" i="5"/>
  <c r="BS512" i="5"/>
  <c r="BR512" i="5"/>
  <c r="BQ512" i="5"/>
  <c r="BP512" i="5"/>
  <c r="BL512" i="5"/>
  <c r="BK512" i="5"/>
  <c r="BH512" i="5"/>
  <c r="BF512" i="5"/>
  <c r="AX512" i="5"/>
  <c r="Z512" i="5"/>
  <c r="CL512" i="5" s="1"/>
  <c r="AA512" i="5"/>
  <c r="AB512" i="5"/>
  <c r="AC512" i="5"/>
  <c r="AD512" i="5"/>
  <c r="BU512" i="5" s="1"/>
  <c r="AG512" i="5"/>
  <c r="CG512" i="5" s="1"/>
  <c r="AI512" i="5"/>
  <c r="CM512" i="5" s="1"/>
  <c r="AK512" i="5"/>
  <c r="AM512" i="5"/>
  <c r="AO512" i="5"/>
  <c r="AQ512" i="5"/>
  <c r="AS512" i="5"/>
  <c r="AU512" i="5"/>
  <c r="AA513" i="2"/>
  <c r="Z513" i="2"/>
  <c r="X513" i="2"/>
  <c r="W513" i="2"/>
  <c r="P513" i="2"/>
  <c r="AH275" i="7"/>
  <c r="AF275" i="7"/>
  <c r="I275" i="7"/>
  <c r="B275" i="7" s="1"/>
  <c r="AG275" i="7" s="1"/>
  <c r="Y316" i="6"/>
  <c r="V316" i="6"/>
  <c r="U316" i="6"/>
  <c r="AU511" i="5"/>
  <c r="AS511" i="5"/>
  <c r="AQ511" i="5"/>
  <c r="AO511" i="5"/>
  <c r="AM511" i="5"/>
  <c r="AK511" i="5"/>
  <c r="AI511" i="5"/>
  <c r="CM511" i="5" s="1"/>
  <c r="AG511" i="5"/>
  <c r="CG511" i="5" s="1"/>
  <c r="AA512" i="2"/>
  <c r="Z512" i="2"/>
  <c r="X512" i="2"/>
  <c r="W512" i="2"/>
  <c r="P512" i="2"/>
  <c r="CH511" i="5"/>
  <c r="CE511" i="5"/>
  <c r="CD511" i="5"/>
  <c r="CC511" i="5"/>
  <c r="CB511" i="5"/>
  <c r="CA511" i="5"/>
  <c r="BZ511" i="5"/>
  <c r="BY511" i="5"/>
  <c r="BX511" i="5"/>
  <c r="BW511" i="5"/>
  <c r="BS511" i="5"/>
  <c r="BR511" i="5"/>
  <c r="BQ511" i="5"/>
  <c r="BP511" i="5"/>
  <c r="BL511" i="5"/>
  <c r="BK511" i="5"/>
  <c r="BH511" i="5"/>
  <c r="BF511" i="5"/>
  <c r="AX511" i="5"/>
  <c r="AD511" i="5"/>
  <c r="AC511" i="5"/>
  <c r="AB511" i="5"/>
  <c r="AA511" i="5"/>
  <c r="Z511" i="5"/>
  <c r="BE511" i="5" s="1"/>
  <c r="BJ511" i="5" s="1"/>
  <c r="BM511" i="5" s="1"/>
  <c r="I274" i="7"/>
  <c r="B274" i="7" s="1"/>
  <c r="AG274" i="7" s="1"/>
  <c r="AH274" i="7"/>
  <c r="AF274" i="7"/>
  <c r="Y315" i="6"/>
  <c r="V315" i="6"/>
  <c r="U315" i="6"/>
  <c r="AS510" i="5"/>
  <c r="AG510" i="5"/>
  <c r="CG510" i="5" s="1"/>
  <c r="AA511" i="2"/>
  <c r="Z511" i="2"/>
  <c r="X511" i="2"/>
  <c r="W511" i="2"/>
  <c r="P511" i="2"/>
  <c r="CH510" i="5"/>
  <c r="CE510" i="5"/>
  <c r="CD510" i="5"/>
  <c r="CC510" i="5"/>
  <c r="CB510" i="5"/>
  <c r="CA510" i="5"/>
  <c r="BZ510" i="5"/>
  <c r="BY510" i="5"/>
  <c r="BX510" i="5"/>
  <c r="BW510" i="5"/>
  <c r="BS510" i="5"/>
  <c r="BR510" i="5"/>
  <c r="BQ510" i="5"/>
  <c r="BP510" i="5"/>
  <c r="BL510" i="5"/>
  <c r="BK510" i="5"/>
  <c r="BH510" i="5"/>
  <c r="BF510" i="5"/>
  <c r="AX510" i="5"/>
  <c r="AU510" i="5"/>
  <c r="AQ510" i="5"/>
  <c r="AO510" i="5"/>
  <c r="AM510" i="5"/>
  <c r="AK510" i="5"/>
  <c r="AI510" i="5"/>
  <c r="CM510" i="5" s="1"/>
  <c r="AD510" i="5"/>
  <c r="CK510" i="5" s="1"/>
  <c r="AC510" i="5"/>
  <c r="AB510" i="5"/>
  <c r="AA510" i="5"/>
  <c r="Z510" i="5"/>
  <c r="CL510" i="5" s="1"/>
  <c r="AH273" i="7"/>
  <c r="AF273" i="7"/>
  <c r="I273" i="7"/>
  <c r="B273" i="7" s="1"/>
  <c r="AG273" i="7" s="1"/>
  <c r="Y314" i="6"/>
  <c r="V314" i="6"/>
  <c r="U314" i="6"/>
  <c r="AG509" i="5"/>
  <c r="CG509" i="5" s="1"/>
  <c r="AA510" i="2"/>
  <c r="Z510" i="2"/>
  <c r="X510" i="2"/>
  <c r="W510" i="2"/>
  <c r="P510" i="2"/>
  <c r="AS509" i="5"/>
  <c r="CH509" i="5"/>
  <c r="CE509" i="5"/>
  <c r="CD509" i="5"/>
  <c r="CC509" i="5"/>
  <c r="CB509" i="5"/>
  <c r="CA509" i="5"/>
  <c r="BZ509" i="5"/>
  <c r="BY509" i="5"/>
  <c r="BX509" i="5"/>
  <c r="BW509" i="5"/>
  <c r="BS509" i="5"/>
  <c r="BR509" i="5"/>
  <c r="BQ509" i="5"/>
  <c r="BP509" i="5"/>
  <c r="BL509" i="5"/>
  <c r="BK509" i="5"/>
  <c r="BH509" i="5"/>
  <c r="BF509" i="5"/>
  <c r="AX509" i="5"/>
  <c r="AU509" i="5"/>
  <c r="AI509" i="5"/>
  <c r="CM509" i="5" s="1"/>
  <c r="AQ509" i="5"/>
  <c r="AO509" i="5"/>
  <c r="AM509" i="5"/>
  <c r="AK509" i="5"/>
  <c r="AD509" i="5"/>
  <c r="CF509" i="5" s="1"/>
  <c r="AC509" i="5"/>
  <c r="AB509" i="5"/>
  <c r="AA509" i="5"/>
  <c r="Z509" i="5"/>
  <c r="CL509" i="5" s="1"/>
  <c r="I272" i="7"/>
  <c r="B272" i="7" s="1"/>
  <c r="AG272" i="7" s="1"/>
  <c r="AH272" i="7"/>
  <c r="AF272" i="7"/>
  <c r="Y313" i="6"/>
  <c r="V313" i="6"/>
  <c r="U313" i="6"/>
  <c r="AU508" i="5"/>
  <c r="AS508" i="5"/>
  <c r="AG508" i="5"/>
  <c r="CG508" i="5" s="1"/>
  <c r="AA509" i="2"/>
  <c r="Z509" i="2"/>
  <c r="X509" i="2"/>
  <c r="W509" i="2"/>
  <c r="P509" i="2"/>
  <c r="CH508" i="5"/>
  <c r="CE508" i="5"/>
  <c r="CD508" i="5"/>
  <c r="CC508" i="5"/>
  <c r="CB508" i="5"/>
  <c r="CA508" i="5"/>
  <c r="BZ508" i="5"/>
  <c r="BY508" i="5"/>
  <c r="BX508" i="5"/>
  <c r="BW508" i="5"/>
  <c r="BS508" i="5"/>
  <c r="BR508" i="5"/>
  <c r="BQ508" i="5"/>
  <c r="BP508" i="5"/>
  <c r="BL508" i="5"/>
  <c r="BK508" i="5"/>
  <c r="BH508" i="5"/>
  <c r="BF508" i="5"/>
  <c r="AX508" i="5"/>
  <c r="AQ508" i="5"/>
  <c r="AO508" i="5"/>
  <c r="AM508" i="5"/>
  <c r="AK508" i="5"/>
  <c r="AI508" i="5"/>
  <c r="CM508" i="5" s="1"/>
  <c r="AD508" i="5"/>
  <c r="BU508" i="5" s="1"/>
  <c r="AC508" i="5"/>
  <c r="AB508" i="5"/>
  <c r="AA508" i="5"/>
  <c r="Z508" i="5"/>
  <c r="CL508" i="5" s="1"/>
  <c r="I271" i="7"/>
  <c r="B271" i="7" s="1"/>
  <c r="AG271" i="7" s="1"/>
  <c r="AH271" i="7"/>
  <c r="AF271" i="7"/>
  <c r="Y312" i="6"/>
  <c r="V312" i="6"/>
  <c r="U312" i="6"/>
  <c r="AS507" i="5"/>
  <c r="AG507" i="5"/>
  <c r="CG507" i="5" s="1"/>
  <c r="AA508" i="2"/>
  <c r="Z508" i="2"/>
  <c r="X508" i="2"/>
  <c r="W508" i="2"/>
  <c r="P508" i="2"/>
  <c r="CH507" i="5"/>
  <c r="CE507" i="5"/>
  <c r="CD507" i="5"/>
  <c r="CC507" i="5"/>
  <c r="CB507" i="5"/>
  <c r="CA507" i="5"/>
  <c r="BZ507" i="5"/>
  <c r="BY507" i="5"/>
  <c r="BX507" i="5"/>
  <c r="BW507" i="5"/>
  <c r="BS507" i="5"/>
  <c r="BR507" i="5"/>
  <c r="BQ507" i="5"/>
  <c r="BP507" i="5"/>
  <c r="BL507" i="5"/>
  <c r="BK507" i="5"/>
  <c r="BH507" i="5"/>
  <c r="BF507" i="5"/>
  <c r="AX507" i="5"/>
  <c r="AU507" i="5"/>
  <c r="AQ507" i="5"/>
  <c r="AO507" i="5"/>
  <c r="AM507" i="5"/>
  <c r="AK507" i="5"/>
  <c r="AI507" i="5"/>
  <c r="CM507" i="5" s="1"/>
  <c r="AD507" i="5"/>
  <c r="BU507" i="5" s="1"/>
  <c r="AC507" i="5"/>
  <c r="AB507" i="5"/>
  <c r="AA507" i="5"/>
  <c r="Z507" i="5"/>
  <c r="CL507" i="5" s="1"/>
  <c r="I270" i="7"/>
  <c r="B270" i="7" s="1"/>
  <c r="AG270" i="7" s="1"/>
  <c r="AH270" i="7"/>
  <c r="AF270" i="7"/>
  <c r="Y311" i="6"/>
  <c r="V311" i="6"/>
  <c r="U311" i="6"/>
  <c r="AA507" i="2"/>
  <c r="Z507" i="2"/>
  <c r="X507" i="2"/>
  <c r="W507" i="2"/>
  <c r="P507" i="2"/>
  <c r="AS506" i="5"/>
  <c r="AG506" i="5"/>
  <c r="CG506" i="5" s="1"/>
  <c r="AO506" i="5"/>
  <c r="AM506" i="5"/>
  <c r="AK506" i="5"/>
  <c r="AI506" i="5"/>
  <c r="CI506" i="5" s="1"/>
  <c r="AQ506" i="5"/>
  <c r="AU506" i="5"/>
  <c r="CH506" i="5"/>
  <c r="CE506" i="5"/>
  <c r="CD506" i="5"/>
  <c r="CC506" i="5"/>
  <c r="CB506" i="5"/>
  <c r="CA506" i="5"/>
  <c r="BZ506" i="5"/>
  <c r="BY506" i="5"/>
  <c r="BX506" i="5"/>
  <c r="BW506" i="5"/>
  <c r="BS506" i="5"/>
  <c r="BR506" i="5"/>
  <c r="BQ506" i="5"/>
  <c r="BP506" i="5"/>
  <c r="BL506" i="5"/>
  <c r="BK506" i="5"/>
  <c r="BH506" i="5"/>
  <c r="BF506" i="5"/>
  <c r="AX506" i="5"/>
  <c r="AD506" i="5"/>
  <c r="AC506" i="5"/>
  <c r="AB506" i="5"/>
  <c r="AA506" i="5"/>
  <c r="Z506" i="5"/>
  <c r="CL506" i="5" s="1"/>
  <c r="I269" i="7"/>
  <c r="B269" i="7" s="1"/>
  <c r="AG269" i="7" s="1"/>
  <c r="AH269" i="7"/>
  <c r="AF269" i="7"/>
  <c r="Y310" i="6"/>
  <c r="V310" i="6"/>
  <c r="U310" i="6"/>
  <c r="AG505" i="5"/>
  <c r="CG505" i="5" s="1"/>
  <c r="AA506" i="2"/>
  <c r="Z506" i="2"/>
  <c r="X506" i="2"/>
  <c r="W506" i="2"/>
  <c r="P506" i="2"/>
  <c r="AS505" i="5"/>
  <c r="AU505" i="5"/>
  <c r="CH505" i="5"/>
  <c r="CE505" i="5"/>
  <c r="CD505" i="5"/>
  <c r="CC505" i="5"/>
  <c r="CB505" i="5"/>
  <c r="CA505" i="5"/>
  <c r="BZ505" i="5"/>
  <c r="BY505" i="5"/>
  <c r="BX505" i="5"/>
  <c r="BW505" i="5"/>
  <c r="BS505" i="5"/>
  <c r="BR505" i="5"/>
  <c r="BQ505" i="5"/>
  <c r="BP505" i="5"/>
  <c r="BL505" i="5"/>
  <c r="BK505" i="5"/>
  <c r="BH505" i="5"/>
  <c r="BF505" i="5"/>
  <c r="AX505" i="5"/>
  <c r="AQ505" i="5"/>
  <c r="AO505" i="5"/>
  <c r="AM505" i="5"/>
  <c r="AK505" i="5"/>
  <c r="AI505" i="5"/>
  <c r="CI505" i="5" s="1"/>
  <c r="AD505" i="5"/>
  <c r="BU505" i="5" s="1"/>
  <c r="AC505" i="5"/>
  <c r="AB505" i="5"/>
  <c r="AA505" i="5"/>
  <c r="Z505" i="5"/>
  <c r="BE505" i="5" s="1"/>
  <c r="BJ505" i="5" s="1"/>
  <c r="BM505" i="5" s="1"/>
  <c r="I268" i="7"/>
  <c r="B268" i="7" s="1"/>
  <c r="AG268" i="7" s="1"/>
  <c r="AH268" i="7"/>
  <c r="AF268" i="7"/>
  <c r="Y309" i="6"/>
  <c r="V309" i="6"/>
  <c r="U309" i="6"/>
  <c r="CH504" i="5"/>
  <c r="CE504" i="5"/>
  <c r="CD504" i="5"/>
  <c r="CC504" i="5"/>
  <c r="CB504" i="5"/>
  <c r="CA504" i="5"/>
  <c r="BZ504" i="5"/>
  <c r="BY504" i="5"/>
  <c r="BX504" i="5"/>
  <c r="BW504" i="5"/>
  <c r="BS504" i="5"/>
  <c r="BR504" i="5"/>
  <c r="BQ504" i="5"/>
  <c r="BP504" i="5"/>
  <c r="BL504" i="5"/>
  <c r="BK504" i="5"/>
  <c r="BH504" i="5"/>
  <c r="BF504" i="5"/>
  <c r="AX504" i="5"/>
  <c r="AU504" i="5"/>
  <c r="AS504" i="5"/>
  <c r="AQ504" i="5"/>
  <c r="AO504" i="5"/>
  <c r="AM504" i="5"/>
  <c r="AK504" i="5"/>
  <c r="AI504" i="5"/>
  <c r="CI504" i="5" s="1"/>
  <c r="AG504" i="5"/>
  <c r="CG504" i="5" s="1"/>
  <c r="AA505" i="2"/>
  <c r="Z505" i="2"/>
  <c r="X505" i="2"/>
  <c r="W505" i="2"/>
  <c r="P505" i="2"/>
  <c r="AD504" i="5"/>
  <c r="CF504" i="5" s="1"/>
  <c r="AC504" i="5"/>
  <c r="AB504" i="5"/>
  <c r="AA504" i="5"/>
  <c r="Z504" i="5"/>
  <c r="CJ504" i="5" s="1"/>
  <c r="AH267" i="7"/>
  <c r="AF267" i="7"/>
  <c r="I267" i="7"/>
  <c r="B267" i="7" s="1"/>
  <c r="AG267" i="7" s="1"/>
  <c r="Y308" i="6"/>
  <c r="V308" i="6"/>
  <c r="U308" i="6"/>
  <c r="AA504" i="2"/>
  <c r="Z504" i="2"/>
  <c r="X504" i="2"/>
  <c r="W504" i="2"/>
  <c r="AS503" i="5"/>
  <c r="AG503" i="5"/>
  <c r="CG503" i="5" s="1"/>
  <c r="P504" i="2"/>
  <c r="CH503" i="5"/>
  <c r="CE503" i="5"/>
  <c r="CD503" i="5"/>
  <c r="CC503" i="5"/>
  <c r="CB503" i="5"/>
  <c r="CA503" i="5"/>
  <c r="BZ503" i="5"/>
  <c r="BY503" i="5"/>
  <c r="BX503" i="5"/>
  <c r="BW503" i="5"/>
  <c r="BS503" i="5"/>
  <c r="BR503" i="5"/>
  <c r="BQ503" i="5"/>
  <c r="BP503" i="5"/>
  <c r="BL503" i="5"/>
  <c r="BK503" i="5"/>
  <c r="BH503" i="5"/>
  <c r="BF503" i="5"/>
  <c r="AX503" i="5"/>
  <c r="AU503" i="5"/>
  <c r="AQ503" i="5"/>
  <c r="AO503" i="5"/>
  <c r="AM503" i="5"/>
  <c r="AK503" i="5"/>
  <c r="AI503" i="5"/>
  <c r="CI503" i="5" s="1"/>
  <c r="AD503" i="5"/>
  <c r="CK503" i="5" s="1"/>
  <c r="AC503" i="5"/>
  <c r="AB503" i="5"/>
  <c r="AA503" i="5"/>
  <c r="Z503" i="5"/>
  <c r="BE503" i="5" s="1"/>
  <c r="BJ503" i="5" s="1"/>
  <c r="BM503" i="5" s="1"/>
  <c r="I266" i="7"/>
  <c r="B266" i="7" s="1"/>
  <c r="AG266" i="7" s="1"/>
  <c r="AH266" i="7"/>
  <c r="AF266" i="7"/>
  <c r="Y307" i="6"/>
  <c r="V307" i="6"/>
  <c r="U307" i="6"/>
  <c r="AS502" i="5"/>
  <c r="AG502" i="5"/>
  <c r="CG502" i="5" s="1"/>
  <c r="AA503" i="2"/>
  <c r="Z503" i="2"/>
  <c r="X503" i="2"/>
  <c r="W503" i="2"/>
  <c r="P503" i="2"/>
  <c r="CH502" i="5"/>
  <c r="CE502" i="5"/>
  <c r="CD502" i="5"/>
  <c r="CC502" i="5"/>
  <c r="CB502" i="5"/>
  <c r="CA502" i="5"/>
  <c r="BZ502" i="5"/>
  <c r="BY502" i="5"/>
  <c r="BX502" i="5"/>
  <c r="BW502" i="5"/>
  <c r="BS502" i="5"/>
  <c r="BR502" i="5"/>
  <c r="BQ502" i="5"/>
  <c r="BP502" i="5"/>
  <c r="BL502" i="5"/>
  <c r="BK502" i="5"/>
  <c r="BH502" i="5"/>
  <c r="BF502" i="5"/>
  <c r="AX502" i="5"/>
  <c r="AU502" i="5"/>
  <c r="AQ502" i="5"/>
  <c r="AO502" i="5"/>
  <c r="AM502" i="5"/>
  <c r="AK502" i="5"/>
  <c r="AI502" i="5"/>
  <c r="CM502" i="5" s="1"/>
  <c r="AD502" i="5"/>
  <c r="CK502" i="5" s="1"/>
  <c r="AC502" i="5"/>
  <c r="AB502" i="5"/>
  <c r="AA502" i="5"/>
  <c r="Z502" i="5"/>
  <c r="CL502" i="5" s="1"/>
  <c r="AH265" i="7"/>
  <c r="AF265" i="7"/>
  <c r="I265" i="7"/>
  <c r="B265" i="7" s="1"/>
  <c r="AG265" i="7" s="1"/>
  <c r="Y306" i="6"/>
  <c r="V306" i="6"/>
  <c r="U306" i="6"/>
  <c r="CH501" i="5"/>
  <c r="CE501" i="5"/>
  <c r="CD501" i="5"/>
  <c r="CC501" i="5"/>
  <c r="CB501" i="5"/>
  <c r="CA501" i="5"/>
  <c r="BZ501" i="5"/>
  <c r="BY501" i="5"/>
  <c r="BX501" i="5"/>
  <c r="BW501" i="5"/>
  <c r="BS501" i="5"/>
  <c r="BR501" i="5"/>
  <c r="BQ501" i="5"/>
  <c r="BP501" i="5"/>
  <c r="BL501" i="5"/>
  <c r="BK501" i="5"/>
  <c r="BH501" i="5"/>
  <c r="BF501" i="5"/>
  <c r="AX501" i="5"/>
  <c r="AS501" i="5"/>
  <c r="AG501" i="5"/>
  <c r="CG501" i="5" s="1"/>
  <c r="AA502" i="2"/>
  <c r="Z502" i="2"/>
  <c r="X502" i="2"/>
  <c r="W502" i="2"/>
  <c r="P502" i="2"/>
  <c r="AU501" i="5"/>
  <c r="AI501" i="5"/>
  <c r="CM501" i="5" s="1"/>
  <c r="AQ501" i="5"/>
  <c r="AO501" i="5"/>
  <c r="AM501" i="5"/>
  <c r="AK501" i="5"/>
  <c r="AD501" i="5"/>
  <c r="AC501" i="5"/>
  <c r="AB501" i="5"/>
  <c r="AA501" i="5"/>
  <c r="Z501" i="5"/>
  <c r="CJ501" i="5" s="1"/>
  <c r="AH264" i="7"/>
  <c r="AF264" i="7"/>
  <c r="I264" i="7"/>
  <c r="B264" i="7" s="1"/>
  <c r="AG264" i="7" s="1"/>
  <c r="Y305" i="6"/>
  <c r="V305" i="6"/>
  <c r="U305" i="6"/>
  <c r="CH500" i="5"/>
  <c r="CE500" i="5"/>
  <c r="CD500" i="5"/>
  <c r="CC500" i="5"/>
  <c r="CB500" i="5"/>
  <c r="CA500" i="5"/>
  <c r="BZ500" i="5"/>
  <c r="BY500" i="5"/>
  <c r="BX500" i="5"/>
  <c r="BW500" i="5"/>
  <c r="BS500" i="5"/>
  <c r="BR500" i="5"/>
  <c r="BQ500" i="5"/>
  <c r="BP500" i="5"/>
  <c r="BL500" i="5"/>
  <c r="BK500" i="5"/>
  <c r="BH500" i="5"/>
  <c r="BF500" i="5"/>
  <c r="AX500" i="5"/>
  <c r="AS500" i="5"/>
  <c r="AG500" i="5"/>
  <c r="CG500" i="5" s="1"/>
  <c r="Y285" i="7"/>
  <c r="AA501" i="2"/>
  <c r="Z501" i="2"/>
  <c r="X501" i="2"/>
  <c r="W501" i="2"/>
  <c r="P501" i="2"/>
  <c r="AQ500" i="5"/>
  <c r="AO500" i="5"/>
  <c r="AM500" i="5"/>
  <c r="AK500" i="5"/>
  <c r="AI500" i="5"/>
  <c r="CI500" i="5" s="1"/>
  <c r="AU500" i="5"/>
  <c r="AD500" i="5"/>
  <c r="BU500" i="5" s="1"/>
  <c r="AC500" i="5"/>
  <c r="AB500" i="5"/>
  <c r="AA500" i="5"/>
  <c r="Z500" i="5"/>
  <c r="CL500" i="5" s="1"/>
  <c r="I263" i="7"/>
  <c r="B263" i="7" s="1"/>
  <c r="AG263" i="7" s="1"/>
  <c r="AH263" i="7"/>
  <c r="AF263" i="7"/>
  <c r="Y304" i="6"/>
  <c r="V304" i="6"/>
  <c r="U304" i="6"/>
  <c r="CH499" i="5"/>
  <c r="CE499" i="5"/>
  <c r="CD499" i="5"/>
  <c r="CC499" i="5"/>
  <c r="CB499" i="5"/>
  <c r="CA499" i="5"/>
  <c r="BZ499" i="5"/>
  <c r="BY499" i="5"/>
  <c r="BX499" i="5"/>
  <c r="BW499" i="5"/>
  <c r="BS499" i="5"/>
  <c r="BR499" i="5"/>
  <c r="BQ499" i="5"/>
  <c r="BP499" i="5"/>
  <c r="BL499" i="5"/>
  <c r="BK499" i="5"/>
  <c r="BH499" i="5"/>
  <c r="BF499" i="5"/>
  <c r="AX499" i="5"/>
  <c r="AU499" i="5"/>
  <c r="AS499" i="5"/>
  <c r="AG499" i="5"/>
  <c r="CG499" i="5" s="1"/>
  <c r="AQ499" i="5"/>
  <c r="AO499" i="5"/>
  <c r="AM499" i="5"/>
  <c r="AK499" i="5"/>
  <c r="AI499" i="5"/>
  <c r="CI499" i="5" s="1"/>
  <c r="AA500" i="2"/>
  <c r="Z500" i="2"/>
  <c r="X500" i="2"/>
  <c r="W500" i="2"/>
  <c r="P500" i="2"/>
  <c r="AD499" i="5"/>
  <c r="CF499" i="5" s="1"/>
  <c r="AC499" i="5"/>
  <c r="AB499" i="5"/>
  <c r="AA499" i="5"/>
  <c r="Z499" i="5"/>
  <c r="CL499" i="5" s="1"/>
  <c r="I262" i="7"/>
  <c r="B262" i="7" s="1"/>
  <c r="AG262" i="7" s="1"/>
  <c r="AH262" i="7"/>
  <c r="AF262" i="7"/>
  <c r="Y303" i="6"/>
  <c r="V303" i="6"/>
  <c r="U303" i="6"/>
  <c r="AA499" i="2"/>
  <c r="Z499" i="2"/>
  <c r="X499" i="2"/>
  <c r="W499" i="2"/>
  <c r="P499" i="2"/>
  <c r="CH498" i="5"/>
  <c r="CE498" i="5"/>
  <c r="CD498" i="5"/>
  <c r="CC498" i="5"/>
  <c r="CB498" i="5"/>
  <c r="CA498" i="5"/>
  <c r="BZ498" i="5"/>
  <c r="BY498" i="5"/>
  <c r="BX498" i="5"/>
  <c r="BW498" i="5"/>
  <c r="BS498" i="5"/>
  <c r="BR498" i="5"/>
  <c r="BQ498" i="5"/>
  <c r="BP498" i="5"/>
  <c r="BL498" i="5"/>
  <c r="BK498" i="5"/>
  <c r="BH498" i="5"/>
  <c r="BF498" i="5"/>
  <c r="AX498" i="5"/>
  <c r="AU498" i="5"/>
  <c r="AS498" i="5"/>
  <c r="AQ498" i="5"/>
  <c r="AO498" i="5"/>
  <c r="AM498" i="5"/>
  <c r="AK498" i="5"/>
  <c r="AI498" i="5"/>
  <c r="CM498" i="5" s="1"/>
  <c r="AG498" i="5"/>
  <c r="CG498" i="5" s="1"/>
  <c r="AD498" i="5"/>
  <c r="AC498" i="5"/>
  <c r="AB498" i="5"/>
  <c r="AA498" i="5"/>
  <c r="Z498" i="5"/>
  <c r="CL498" i="5" s="1"/>
  <c r="I261" i="7"/>
  <c r="B261" i="7" s="1"/>
  <c r="AG261" i="7" s="1"/>
  <c r="AH261" i="7"/>
  <c r="AF261" i="7"/>
  <c r="Y302" i="6"/>
  <c r="V302" i="6"/>
  <c r="U302" i="6"/>
  <c r="CH497" i="5"/>
  <c r="CE497" i="5"/>
  <c r="CD497" i="5"/>
  <c r="CC497" i="5"/>
  <c r="CB497" i="5"/>
  <c r="CA497" i="5"/>
  <c r="BZ497" i="5"/>
  <c r="BY497" i="5"/>
  <c r="BX497" i="5"/>
  <c r="BW497" i="5"/>
  <c r="BS497" i="5"/>
  <c r="BR497" i="5"/>
  <c r="BQ497" i="5"/>
  <c r="BP497" i="5"/>
  <c r="BL497" i="5"/>
  <c r="BK497" i="5"/>
  <c r="BH497" i="5"/>
  <c r="BF497" i="5"/>
  <c r="AX497" i="5"/>
  <c r="AU497" i="5"/>
  <c r="AS497" i="5"/>
  <c r="AQ497" i="5"/>
  <c r="AO497" i="5"/>
  <c r="AM497" i="5"/>
  <c r="AK497" i="5"/>
  <c r="AI497" i="5"/>
  <c r="CM497" i="5" s="1"/>
  <c r="AG497" i="5"/>
  <c r="CG497" i="5" s="1"/>
  <c r="AH260" i="7"/>
  <c r="AF260" i="7"/>
  <c r="I260" i="7"/>
  <c r="B260" i="7" s="1"/>
  <c r="AG260" i="7" s="1"/>
  <c r="AA498" i="2"/>
  <c r="Z498" i="2"/>
  <c r="X498" i="2"/>
  <c r="W498" i="2"/>
  <c r="P498" i="2"/>
  <c r="AD497" i="5"/>
  <c r="CF497" i="5" s="1"/>
  <c r="AC497" i="5"/>
  <c r="AB497" i="5"/>
  <c r="AA497" i="5"/>
  <c r="Z497" i="5"/>
  <c r="CJ497" i="5" s="1"/>
  <c r="Y301" i="6"/>
  <c r="V301" i="6"/>
  <c r="U301" i="6"/>
  <c r="CH496" i="5"/>
  <c r="CE496" i="5"/>
  <c r="CD496" i="5"/>
  <c r="CC496" i="5"/>
  <c r="CB496" i="5"/>
  <c r="CA496" i="5"/>
  <c r="BZ496" i="5"/>
  <c r="BY496" i="5"/>
  <c r="BX496" i="5"/>
  <c r="BW496" i="5"/>
  <c r="BS496" i="5"/>
  <c r="BR496" i="5"/>
  <c r="BQ496" i="5"/>
  <c r="BP496" i="5"/>
  <c r="BL496" i="5"/>
  <c r="BK496" i="5"/>
  <c r="BH496" i="5"/>
  <c r="BF496" i="5"/>
  <c r="AX496" i="5"/>
  <c r="AU496" i="5"/>
  <c r="AS496" i="5"/>
  <c r="AQ496" i="5"/>
  <c r="AO496" i="5"/>
  <c r="AM496" i="5"/>
  <c r="AG496" i="5"/>
  <c r="CG496" i="5" s="1"/>
  <c r="AK496" i="5"/>
  <c r="AI496" i="5"/>
  <c r="CM496" i="5" s="1"/>
  <c r="AA497" i="2"/>
  <c r="Z497" i="2"/>
  <c r="X497" i="2"/>
  <c r="W497" i="2"/>
  <c r="P497" i="2"/>
  <c r="AD496" i="5"/>
  <c r="AC496" i="5"/>
  <c r="AB496" i="5"/>
  <c r="AA496" i="5"/>
  <c r="Z496" i="5"/>
  <c r="BE496" i="5" s="1"/>
  <c r="BJ496" i="5" s="1"/>
  <c r="BM496" i="5" s="1"/>
  <c r="I259" i="7"/>
  <c r="B259" i="7" s="1"/>
  <c r="AG259" i="7" s="1"/>
  <c r="AH259" i="7"/>
  <c r="AF259" i="7"/>
  <c r="Y300" i="6"/>
  <c r="V300" i="6"/>
  <c r="U300" i="6"/>
  <c r="AA496" i="2"/>
  <c r="Z496" i="2"/>
  <c r="X496" i="2"/>
  <c r="W496" i="2"/>
  <c r="P496" i="2"/>
  <c r="CH495" i="5"/>
  <c r="CE495" i="5"/>
  <c r="CD495" i="5"/>
  <c r="CC495" i="5"/>
  <c r="CB495" i="5"/>
  <c r="CA495" i="5"/>
  <c r="BZ495" i="5"/>
  <c r="BY495" i="5"/>
  <c r="BX495" i="5"/>
  <c r="BW495" i="5"/>
  <c r="BS495" i="5"/>
  <c r="BR495" i="5"/>
  <c r="BQ495" i="5"/>
  <c r="BP495" i="5"/>
  <c r="BL495" i="5"/>
  <c r="BK495" i="5"/>
  <c r="BH495" i="5"/>
  <c r="BF495" i="5"/>
  <c r="AX495" i="5"/>
  <c r="AU495" i="5"/>
  <c r="AS495" i="5"/>
  <c r="AQ495" i="5"/>
  <c r="AO495" i="5"/>
  <c r="AM495" i="5"/>
  <c r="AK495" i="5"/>
  <c r="AI495" i="5"/>
  <c r="CM495" i="5" s="1"/>
  <c r="AG495" i="5"/>
  <c r="CG495" i="5" s="1"/>
  <c r="AD495" i="5"/>
  <c r="CF495" i="5" s="1"/>
  <c r="AC495" i="5"/>
  <c r="AB495" i="5"/>
  <c r="AA495" i="5"/>
  <c r="Z495" i="5"/>
  <c r="CL495" i="5" s="1"/>
  <c r="AH258" i="7"/>
  <c r="AF258" i="7"/>
  <c r="I258" i="7"/>
  <c r="B258" i="7" s="1"/>
  <c r="AG258" i="7" s="1"/>
  <c r="Y299" i="6"/>
  <c r="V299" i="6"/>
  <c r="U299" i="6"/>
  <c r="CH494" i="5"/>
  <c r="CE494" i="5"/>
  <c r="CD494" i="5"/>
  <c r="CC494" i="5"/>
  <c r="CB494" i="5"/>
  <c r="CA494" i="5"/>
  <c r="BZ494" i="5"/>
  <c r="BY494" i="5"/>
  <c r="BX494" i="5"/>
  <c r="BW494" i="5"/>
  <c r="BS494" i="5"/>
  <c r="BR494" i="5"/>
  <c r="BQ494" i="5"/>
  <c r="BP494" i="5"/>
  <c r="BL494" i="5"/>
  <c r="BK494" i="5"/>
  <c r="BH494" i="5"/>
  <c r="BF494" i="5"/>
  <c r="AX494" i="5"/>
  <c r="AU494" i="5"/>
  <c r="AS494" i="5"/>
  <c r="AQ494" i="5"/>
  <c r="AO494" i="5"/>
  <c r="AM494" i="5"/>
  <c r="AK494" i="5"/>
  <c r="AI494" i="5"/>
  <c r="CM494" i="5" s="1"/>
  <c r="AG494" i="5"/>
  <c r="CG494" i="5" s="1"/>
  <c r="AA495" i="2"/>
  <c r="Z495" i="2"/>
  <c r="X495" i="2"/>
  <c r="W495" i="2"/>
  <c r="P495" i="2"/>
  <c r="AD494" i="5"/>
  <c r="CK494" i="5" s="1"/>
  <c r="AC494" i="5"/>
  <c r="AB494" i="5"/>
  <c r="AA494" i="5"/>
  <c r="Z494" i="5"/>
  <c r="CL494" i="5" s="1"/>
  <c r="I257" i="7"/>
  <c r="B257" i="7" s="1"/>
  <c r="AG257" i="7" s="1"/>
  <c r="AH257" i="7"/>
  <c r="AF257" i="7"/>
  <c r="Y298" i="6"/>
  <c r="V298" i="6"/>
  <c r="U298" i="6"/>
  <c r="CH493" i="5"/>
  <c r="CE493" i="5"/>
  <c r="CD493" i="5"/>
  <c r="CC493" i="5"/>
  <c r="CB493" i="5"/>
  <c r="CA493" i="5"/>
  <c r="BZ493" i="5"/>
  <c r="BY493" i="5"/>
  <c r="BX493" i="5"/>
  <c r="BW493" i="5"/>
  <c r="BS493" i="5"/>
  <c r="BR493" i="5"/>
  <c r="BQ493" i="5"/>
  <c r="BP493" i="5"/>
  <c r="BL493" i="5"/>
  <c r="BK493" i="5"/>
  <c r="BH493" i="5"/>
  <c r="BF493" i="5"/>
  <c r="AX493" i="5"/>
  <c r="AU493" i="5"/>
  <c r="AS493" i="5"/>
  <c r="AI493" i="5"/>
  <c r="CI493" i="5" s="1"/>
  <c r="AG493" i="5"/>
  <c r="CG493" i="5" s="1"/>
  <c r="AA494" i="2"/>
  <c r="Z494" i="2"/>
  <c r="X494" i="2"/>
  <c r="W494" i="2"/>
  <c r="P494" i="2"/>
  <c r="AQ493" i="5"/>
  <c r="AO493" i="5"/>
  <c r="AM493" i="5"/>
  <c r="AK493" i="5"/>
  <c r="AD493" i="5"/>
  <c r="BU493" i="5" s="1"/>
  <c r="AC493" i="5"/>
  <c r="AB493" i="5"/>
  <c r="AA493" i="5"/>
  <c r="Z493" i="5"/>
  <c r="CJ493" i="5" s="1"/>
  <c r="AH256" i="7"/>
  <c r="AF256" i="7"/>
  <c r="I256" i="7"/>
  <c r="B256" i="7" s="1"/>
  <c r="AG256" i="7" s="1"/>
  <c r="Y297" i="6"/>
  <c r="V297" i="6"/>
  <c r="U297" i="6"/>
  <c r="AS492" i="5"/>
  <c r="AG492" i="5"/>
  <c r="CG492" i="5" s="1"/>
  <c r="P493" i="2"/>
  <c r="AA493" i="2"/>
  <c r="Z493" i="2"/>
  <c r="X493" i="2"/>
  <c r="W493" i="2"/>
  <c r="CH492" i="5"/>
  <c r="CE492" i="5"/>
  <c r="CD492" i="5"/>
  <c r="CC492" i="5"/>
  <c r="CB492" i="5"/>
  <c r="CA492" i="5"/>
  <c r="BZ492" i="5"/>
  <c r="BY492" i="5"/>
  <c r="BX492" i="5"/>
  <c r="BW492" i="5"/>
  <c r="BS492" i="5"/>
  <c r="BR492" i="5"/>
  <c r="BQ492" i="5"/>
  <c r="BP492" i="5"/>
  <c r="BL492" i="5"/>
  <c r="BK492" i="5"/>
  <c r="BH492" i="5"/>
  <c r="BF492" i="5"/>
  <c r="AX492" i="5"/>
  <c r="AU492" i="5"/>
  <c r="AQ492" i="5"/>
  <c r="AO492" i="5"/>
  <c r="AM492" i="5"/>
  <c r="AK492" i="5"/>
  <c r="AI492" i="5"/>
  <c r="CM492" i="5" s="1"/>
  <c r="AD492" i="5"/>
  <c r="AC492" i="5"/>
  <c r="AB492" i="5"/>
  <c r="AA492" i="5"/>
  <c r="Z492" i="5"/>
  <c r="CJ492" i="5" s="1"/>
  <c r="I255" i="7"/>
  <c r="B255" i="7" s="1"/>
  <c r="AG255" i="7" s="1"/>
  <c r="AH255" i="7"/>
  <c r="AF255" i="7"/>
  <c r="Y296" i="6"/>
  <c r="V296" i="6"/>
  <c r="U296" i="6"/>
  <c r="AS491" i="5"/>
  <c r="AG491" i="5"/>
  <c r="CG491" i="5" s="1"/>
  <c r="CH491" i="5"/>
  <c r="CE491" i="5"/>
  <c r="CD491" i="5"/>
  <c r="CC491" i="5"/>
  <c r="CB491" i="5"/>
  <c r="CA491" i="5"/>
  <c r="BZ491" i="5"/>
  <c r="BY491" i="5"/>
  <c r="BX491" i="5"/>
  <c r="BW491" i="5"/>
  <c r="BS491" i="5"/>
  <c r="BR491" i="5"/>
  <c r="BQ491" i="5"/>
  <c r="BP491" i="5"/>
  <c r="BL491" i="5"/>
  <c r="BK491" i="5"/>
  <c r="BH491" i="5"/>
  <c r="BF491" i="5"/>
  <c r="AX491" i="5"/>
  <c r="AU491" i="5"/>
  <c r="AQ491" i="5"/>
  <c r="AO491" i="5"/>
  <c r="AM491" i="5"/>
  <c r="AK491" i="5"/>
  <c r="AI491" i="5"/>
  <c r="CM491" i="5" s="1"/>
  <c r="AD491" i="5"/>
  <c r="AC491" i="5"/>
  <c r="AB491" i="5"/>
  <c r="AA491" i="5"/>
  <c r="Z491" i="5"/>
  <c r="CJ491" i="5" s="1"/>
  <c r="I254" i="7"/>
  <c r="B254" i="7" s="1"/>
  <c r="AG254" i="7" s="1"/>
  <c r="AH254" i="7"/>
  <c r="AF254" i="7"/>
  <c r="Y295" i="6"/>
  <c r="V295" i="6"/>
  <c r="U295" i="6"/>
  <c r="P492" i="2"/>
  <c r="AA492" i="2"/>
  <c r="Z492" i="2"/>
  <c r="X492" i="2"/>
  <c r="W492" i="2"/>
  <c r="AA491" i="2"/>
  <c r="Z491" i="2"/>
  <c r="X491" i="2"/>
  <c r="W491" i="2"/>
  <c r="AS490" i="5"/>
  <c r="AG490" i="5"/>
  <c r="CG490" i="5" s="1"/>
  <c r="P491" i="2"/>
  <c r="CH490" i="5"/>
  <c r="CE490" i="5"/>
  <c r="CD490" i="5"/>
  <c r="CC490" i="5"/>
  <c r="CB490" i="5"/>
  <c r="CA490" i="5"/>
  <c r="BZ490" i="5"/>
  <c r="BY490" i="5"/>
  <c r="BX490" i="5"/>
  <c r="BW490" i="5"/>
  <c r="BS490" i="5"/>
  <c r="BR490" i="5"/>
  <c r="BQ490" i="5"/>
  <c r="BP490" i="5"/>
  <c r="BL490" i="5"/>
  <c r="BK490" i="5"/>
  <c r="BH490" i="5"/>
  <c r="BF490" i="5"/>
  <c r="AX490" i="5"/>
  <c r="AU490" i="5"/>
  <c r="AQ490" i="5"/>
  <c r="AO490" i="5"/>
  <c r="AM490" i="5"/>
  <c r="AK490" i="5"/>
  <c r="AI490" i="5"/>
  <c r="CI490" i="5" s="1"/>
  <c r="AD490" i="5"/>
  <c r="AC490" i="5"/>
  <c r="AB490" i="5"/>
  <c r="AA490" i="5"/>
  <c r="Z490" i="5"/>
  <c r="BE490" i="5" s="1"/>
  <c r="BJ490" i="5" s="1"/>
  <c r="BM490" i="5" s="1"/>
  <c r="I253" i="7"/>
  <c r="B253" i="7" s="1"/>
  <c r="AG253" i="7" s="1"/>
  <c r="AH253" i="7"/>
  <c r="AF253" i="7"/>
  <c r="Y294" i="6"/>
  <c r="V294" i="6"/>
  <c r="U294" i="6"/>
  <c r="AS489" i="5"/>
  <c r="AI489" i="5"/>
  <c r="CI489" i="5" s="1"/>
  <c r="AG489" i="5"/>
  <c r="CG489" i="5" s="1"/>
  <c r="AD489" i="5"/>
  <c r="CK489" i="5" s="1"/>
  <c r="AA490" i="2"/>
  <c r="Z490" i="2"/>
  <c r="X490" i="2"/>
  <c r="W490" i="2"/>
  <c r="P490" i="2"/>
  <c r="AU489" i="5"/>
  <c r="CH489" i="5"/>
  <c r="CE489" i="5"/>
  <c r="CD489" i="5"/>
  <c r="CC489" i="5"/>
  <c r="CB489" i="5"/>
  <c r="CA489" i="5"/>
  <c r="BZ489" i="5"/>
  <c r="BY489" i="5"/>
  <c r="BX489" i="5"/>
  <c r="BW489" i="5"/>
  <c r="BS489" i="5"/>
  <c r="BR489" i="5"/>
  <c r="BQ489" i="5"/>
  <c r="BP489" i="5"/>
  <c r="BL489" i="5"/>
  <c r="BK489" i="5"/>
  <c r="BH489" i="5"/>
  <c r="BF489" i="5"/>
  <c r="AX489" i="5"/>
  <c r="AQ489" i="5"/>
  <c r="AO489" i="5"/>
  <c r="AM489" i="5"/>
  <c r="AK489" i="5"/>
  <c r="AC489" i="5"/>
  <c r="AB489" i="5"/>
  <c r="AA489" i="5"/>
  <c r="Z489" i="5"/>
  <c r="CL489" i="5" s="1"/>
  <c r="I252" i="7"/>
  <c r="B252" i="7" s="1"/>
  <c r="AG252" i="7" s="1"/>
  <c r="AH252" i="7"/>
  <c r="AF252" i="7"/>
  <c r="Y293" i="6"/>
  <c r="V293" i="6"/>
  <c r="U293" i="6"/>
  <c r="AU488" i="5"/>
  <c r="AS488" i="5"/>
  <c r="AI488" i="5"/>
  <c r="CI488" i="5" s="1"/>
  <c r="AG488" i="5"/>
  <c r="CG488" i="5" s="1"/>
  <c r="P489" i="2"/>
  <c r="AA489" i="2"/>
  <c r="Z489" i="2"/>
  <c r="X489" i="2"/>
  <c r="W489" i="2"/>
  <c r="AQ488" i="5"/>
  <c r="AO488" i="5"/>
  <c r="AM488" i="5"/>
  <c r="AK488" i="5"/>
  <c r="CH488" i="5"/>
  <c r="CE488" i="5"/>
  <c r="CD488" i="5"/>
  <c r="CC488" i="5"/>
  <c r="CB488" i="5"/>
  <c r="CA488" i="5"/>
  <c r="BZ488" i="5"/>
  <c r="BY488" i="5"/>
  <c r="BX488" i="5"/>
  <c r="BW488" i="5"/>
  <c r="BS488" i="5"/>
  <c r="BR488" i="5"/>
  <c r="BQ488" i="5"/>
  <c r="BP488" i="5"/>
  <c r="BL488" i="5"/>
  <c r="BK488" i="5"/>
  <c r="BH488" i="5"/>
  <c r="BF488" i="5"/>
  <c r="AX488" i="5"/>
  <c r="AD488" i="5"/>
  <c r="CF488" i="5" s="1"/>
  <c r="AC488" i="5"/>
  <c r="AB488" i="5"/>
  <c r="AA488" i="5"/>
  <c r="Z488" i="5"/>
  <c r="CJ488" i="5" s="1"/>
  <c r="I251" i="7"/>
  <c r="B251" i="7" s="1"/>
  <c r="AG251" i="7" s="1"/>
  <c r="AH251" i="7"/>
  <c r="AF251" i="7"/>
  <c r="Y292" i="6"/>
  <c r="V292" i="6"/>
  <c r="U292" i="6"/>
  <c r="AA488" i="2"/>
  <c r="Z488" i="2"/>
  <c r="X488" i="2"/>
  <c r="W488" i="2"/>
  <c r="CH487" i="5"/>
  <c r="CE487" i="5"/>
  <c r="CD487" i="5"/>
  <c r="CC487" i="5"/>
  <c r="CB487" i="5"/>
  <c r="CA487" i="5"/>
  <c r="BZ487" i="5"/>
  <c r="BY487" i="5"/>
  <c r="BX487" i="5"/>
  <c r="BW487" i="5"/>
  <c r="BS487" i="5"/>
  <c r="BR487" i="5"/>
  <c r="BQ487" i="5"/>
  <c r="BP487" i="5"/>
  <c r="BL487" i="5"/>
  <c r="BK487" i="5"/>
  <c r="BH487" i="5"/>
  <c r="BF487" i="5"/>
  <c r="AX487" i="5"/>
  <c r="AU487" i="5"/>
  <c r="AS487" i="5"/>
  <c r="AQ487" i="5"/>
  <c r="AO487" i="5"/>
  <c r="AM487" i="5"/>
  <c r="AK487" i="5"/>
  <c r="AI487" i="5"/>
  <c r="CI487" i="5" s="1"/>
  <c r="AG487" i="5"/>
  <c r="CG487" i="5" s="1"/>
  <c r="AD487" i="5"/>
  <c r="CK487" i="5" s="1"/>
  <c r="P488" i="2"/>
  <c r="AC487" i="5"/>
  <c r="AB487" i="5"/>
  <c r="AA487" i="5"/>
  <c r="Z487" i="5"/>
  <c r="CJ487" i="5" s="1"/>
  <c r="I250" i="7"/>
  <c r="B250" i="7" s="1"/>
  <c r="AG250" i="7" s="1"/>
  <c r="AH250" i="7"/>
  <c r="AF250" i="7"/>
  <c r="Y291" i="6"/>
  <c r="V291" i="6"/>
  <c r="U291" i="6"/>
  <c r="CH486" i="5"/>
  <c r="CE486" i="5"/>
  <c r="CD486" i="5"/>
  <c r="CC486" i="5"/>
  <c r="CB486" i="5"/>
  <c r="CA486" i="5"/>
  <c r="BZ486" i="5"/>
  <c r="BY486" i="5"/>
  <c r="BX486" i="5"/>
  <c r="BW486" i="5"/>
  <c r="BS486" i="5"/>
  <c r="BR486" i="5"/>
  <c r="BQ486" i="5"/>
  <c r="BP486" i="5"/>
  <c r="BL486" i="5"/>
  <c r="BK486" i="5"/>
  <c r="BH486" i="5"/>
  <c r="BF486" i="5"/>
  <c r="AX486" i="5"/>
  <c r="AU486" i="5"/>
  <c r="AS486" i="5"/>
  <c r="AQ486" i="5"/>
  <c r="AO486" i="5"/>
  <c r="AM486" i="5"/>
  <c r="AK486" i="5"/>
  <c r="AI486" i="5"/>
  <c r="CI486" i="5" s="1"/>
  <c r="AG486" i="5"/>
  <c r="CG486" i="5" s="1"/>
  <c r="AA487" i="2"/>
  <c r="Z487" i="2"/>
  <c r="X487" i="2"/>
  <c r="W487" i="2"/>
  <c r="P487" i="2"/>
  <c r="AD486" i="5"/>
  <c r="BU486" i="5" s="1"/>
  <c r="AC486" i="5"/>
  <c r="AB486" i="5"/>
  <c r="AA486" i="5"/>
  <c r="Z486" i="5"/>
  <c r="CL486" i="5" s="1"/>
  <c r="I249" i="7"/>
  <c r="B249" i="7" s="1"/>
  <c r="AG249" i="7" s="1"/>
  <c r="AH249" i="7"/>
  <c r="AF249" i="7"/>
  <c r="Y290" i="6"/>
  <c r="V290" i="6"/>
  <c r="U290" i="6"/>
  <c r="P486" i="2"/>
  <c r="AA486" i="2"/>
  <c r="Z486" i="2"/>
  <c r="X486" i="2"/>
  <c r="W486" i="2"/>
  <c r="AA485" i="2"/>
  <c r="Z485" i="2"/>
  <c r="X485" i="2"/>
  <c r="W485" i="2"/>
  <c r="P485" i="2"/>
  <c r="CI511" i="5" l="1"/>
  <c r="CI516" i="5"/>
  <c r="CJ516" i="5"/>
  <c r="CL516" i="5"/>
  <c r="BU516" i="5"/>
  <c r="CK516" i="5"/>
  <c r="CF516" i="5"/>
  <c r="CI514" i="5"/>
  <c r="CI515" i="5"/>
  <c r="CJ514" i="5"/>
  <c r="CJ515" i="5"/>
  <c r="BE515" i="5"/>
  <c r="BJ515" i="5" s="1"/>
  <c r="BM515" i="5" s="1"/>
  <c r="BU515" i="5"/>
  <c r="CK515" i="5"/>
  <c r="CF515" i="5"/>
  <c r="CL514" i="5"/>
  <c r="CJ513" i="5"/>
  <c r="CK514" i="5"/>
  <c r="CF514" i="5"/>
  <c r="CK513" i="5"/>
  <c r="BE513" i="5"/>
  <c r="BJ513" i="5" s="1"/>
  <c r="BM513" i="5" s="1"/>
  <c r="CM513" i="5"/>
  <c r="CF513" i="5"/>
  <c r="BE512" i="5"/>
  <c r="BJ512" i="5" s="1"/>
  <c r="BM512" i="5" s="1"/>
  <c r="CL511" i="5"/>
  <c r="CI512" i="5"/>
  <c r="CJ510" i="5"/>
  <c r="CJ512" i="5"/>
  <c r="CK512" i="5"/>
  <c r="CF512" i="5"/>
  <c r="CI510" i="5"/>
  <c r="CJ511" i="5"/>
  <c r="BE502" i="5"/>
  <c r="BJ502" i="5" s="1"/>
  <c r="BM502" i="5" s="1"/>
  <c r="BE507" i="5"/>
  <c r="BJ507" i="5" s="1"/>
  <c r="BM507" i="5" s="1"/>
  <c r="CK511" i="5"/>
  <c r="BU511" i="5"/>
  <c r="CF511" i="5"/>
  <c r="BE510" i="5"/>
  <c r="BJ510" i="5" s="1"/>
  <c r="BM510" i="5" s="1"/>
  <c r="BU510" i="5"/>
  <c r="CF510" i="5"/>
  <c r="BE509" i="5"/>
  <c r="BJ509" i="5" s="1"/>
  <c r="BM509" i="5" s="1"/>
  <c r="CJ509" i="5"/>
  <c r="CK509" i="5"/>
  <c r="CI507" i="5"/>
  <c r="BU509" i="5"/>
  <c r="CI509" i="5"/>
  <c r="CI508" i="5"/>
  <c r="BE508" i="5"/>
  <c r="BJ508" i="5" s="1"/>
  <c r="BM508" i="5" s="1"/>
  <c r="CJ508" i="5"/>
  <c r="CF508" i="5"/>
  <c r="CK508" i="5"/>
  <c r="CJ507" i="5"/>
  <c r="CF507" i="5"/>
  <c r="BE506" i="5"/>
  <c r="BJ506" i="5" s="1"/>
  <c r="BM506" i="5" s="1"/>
  <c r="CK507" i="5"/>
  <c r="CJ505" i="5"/>
  <c r="CJ506" i="5"/>
  <c r="CL505" i="5"/>
  <c r="CK506" i="5"/>
  <c r="BU506" i="5"/>
  <c r="CF506" i="5"/>
  <c r="CM506" i="5"/>
  <c r="CK505" i="5"/>
  <c r="CM505" i="5"/>
  <c r="CF505" i="5"/>
  <c r="CM503" i="5"/>
  <c r="BU504" i="5"/>
  <c r="CM504" i="5"/>
  <c r="CL504" i="5"/>
  <c r="BE504" i="5"/>
  <c r="BJ504" i="5" s="1"/>
  <c r="BM504" i="5" s="1"/>
  <c r="CL503" i="5"/>
  <c r="CK504" i="5"/>
  <c r="CJ503" i="5"/>
  <c r="CF502" i="5"/>
  <c r="CF503" i="5"/>
  <c r="CI502" i="5"/>
  <c r="CL501" i="5"/>
  <c r="CJ502" i="5"/>
  <c r="BU503" i="5"/>
  <c r="BU502" i="5"/>
  <c r="CF501" i="5"/>
  <c r="BE501" i="5"/>
  <c r="BJ501" i="5" s="1"/>
  <c r="BM501" i="5" s="1"/>
  <c r="CM500" i="5"/>
  <c r="CI501" i="5"/>
  <c r="CJ499" i="5"/>
  <c r="CK501" i="5"/>
  <c r="BU501" i="5"/>
  <c r="CF500" i="5"/>
  <c r="CK499" i="5"/>
  <c r="BE500" i="5"/>
  <c r="BJ500" i="5" s="1"/>
  <c r="BM500" i="5" s="1"/>
  <c r="CM499" i="5"/>
  <c r="CJ500" i="5"/>
  <c r="CK500" i="5"/>
  <c r="BE499" i="5"/>
  <c r="BJ499" i="5" s="1"/>
  <c r="BM499" i="5" s="1"/>
  <c r="BE498" i="5"/>
  <c r="BJ498" i="5" s="1"/>
  <c r="BM498" i="5" s="1"/>
  <c r="BU499" i="5"/>
  <c r="CI497" i="5"/>
  <c r="CI498" i="5"/>
  <c r="CK497" i="5"/>
  <c r="CJ498" i="5"/>
  <c r="CL497" i="5"/>
  <c r="CK498" i="5"/>
  <c r="CI495" i="5"/>
  <c r="BU498" i="5"/>
  <c r="BU497" i="5"/>
  <c r="CF498" i="5"/>
  <c r="BE497" i="5"/>
  <c r="BJ497" i="5" s="1"/>
  <c r="BM497" i="5" s="1"/>
  <c r="CJ496" i="5"/>
  <c r="CI496" i="5"/>
  <c r="BU496" i="5"/>
  <c r="CK496" i="5"/>
  <c r="CK493" i="5"/>
  <c r="BE495" i="5"/>
  <c r="BJ495" i="5" s="1"/>
  <c r="BM495" i="5" s="1"/>
  <c r="CL496" i="5"/>
  <c r="CF496" i="5"/>
  <c r="CF494" i="5"/>
  <c r="CJ495" i="5"/>
  <c r="CK495" i="5"/>
  <c r="CI494" i="5"/>
  <c r="BU495" i="5"/>
  <c r="CM493" i="5"/>
  <c r="BU494" i="5"/>
  <c r="BE494" i="5"/>
  <c r="BJ494" i="5" s="1"/>
  <c r="BM494" i="5" s="1"/>
  <c r="CL493" i="5"/>
  <c r="CJ494" i="5"/>
  <c r="BE493" i="5"/>
  <c r="BJ493" i="5" s="1"/>
  <c r="BM493" i="5" s="1"/>
  <c r="CF493" i="5"/>
  <c r="BE491" i="5"/>
  <c r="BJ491" i="5" s="1"/>
  <c r="BM491" i="5" s="1"/>
  <c r="CI492" i="5"/>
  <c r="BE492" i="5"/>
  <c r="BJ492" i="5" s="1"/>
  <c r="BM492" i="5" s="1"/>
  <c r="CL492" i="5"/>
  <c r="CI491" i="5"/>
  <c r="CL491" i="5"/>
  <c r="CF492" i="5"/>
  <c r="BU492" i="5"/>
  <c r="CK492" i="5"/>
  <c r="CJ490" i="5"/>
  <c r="CM489" i="5"/>
  <c r="CK491" i="5"/>
  <c r="BU491" i="5"/>
  <c r="CF491" i="5"/>
  <c r="CL490" i="5"/>
  <c r="CM490" i="5"/>
  <c r="CK490" i="5"/>
  <c r="BU490" i="5"/>
  <c r="CF490" i="5"/>
  <c r="CF487" i="5"/>
  <c r="BE489" i="5"/>
  <c r="BJ489" i="5" s="1"/>
  <c r="BM489" i="5" s="1"/>
  <c r="CM486" i="5"/>
  <c r="CJ489" i="5"/>
  <c r="BU489" i="5"/>
  <c r="CF489" i="5"/>
  <c r="CL488" i="5"/>
  <c r="CM488" i="5"/>
  <c r="BU487" i="5"/>
  <c r="BE486" i="5"/>
  <c r="BJ486" i="5" s="1"/>
  <c r="BM486" i="5" s="1"/>
  <c r="BU488" i="5"/>
  <c r="CM487" i="5"/>
  <c r="BE488" i="5"/>
  <c r="BJ488" i="5" s="1"/>
  <c r="BM488" i="5" s="1"/>
  <c r="CK488" i="5"/>
  <c r="CL487" i="5"/>
  <c r="BE487" i="5"/>
  <c r="BJ487" i="5" s="1"/>
  <c r="BM487" i="5" s="1"/>
  <c r="CF486" i="5"/>
  <c r="CJ486" i="5"/>
  <c r="CK486" i="5"/>
  <c r="CH485" i="5"/>
  <c r="CE485" i="5"/>
  <c r="CD485" i="5"/>
  <c r="CC485" i="5"/>
  <c r="CB485" i="5"/>
  <c r="CA485" i="5"/>
  <c r="BZ485" i="5"/>
  <c r="BY485" i="5"/>
  <c r="BX485" i="5"/>
  <c r="BW485" i="5"/>
  <c r="BS485" i="5"/>
  <c r="BR485" i="5"/>
  <c r="BQ485" i="5"/>
  <c r="BP485" i="5"/>
  <c r="BL485" i="5"/>
  <c r="BK485" i="5"/>
  <c r="BH485" i="5"/>
  <c r="BF485" i="5"/>
  <c r="AX485" i="5"/>
  <c r="AU485" i="5"/>
  <c r="AS485" i="5"/>
  <c r="AQ485" i="5"/>
  <c r="AO485" i="5"/>
  <c r="AM485" i="5"/>
  <c r="AK485" i="5"/>
  <c r="AI485" i="5"/>
  <c r="CM485" i="5" s="1"/>
  <c r="AG485" i="5"/>
  <c r="CG485" i="5" s="1"/>
  <c r="AD485" i="5"/>
  <c r="AC485" i="5"/>
  <c r="AB485" i="5"/>
  <c r="AA485" i="5"/>
  <c r="Z485" i="5"/>
  <c r="CL485" i="5" s="1"/>
  <c r="I248" i="7"/>
  <c r="B248" i="7" s="1"/>
  <c r="AG248" i="7" s="1"/>
  <c r="AH248" i="7"/>
  <c r="AF248" i="7"/>
  <c r="Y289" i="6"/>
  <c r="V289" i="6"/>
  <c r="U289" i="6"/>
  <c r="CH484" i="5"/>
  <c r="CE484" i="5"/>
  <c r="CD484" i="5"/>
  <c r="CC484" i="5"/>
  <c r="CB484" i="5"/>
  <c r="CA484" i="5"/>
  <c r="BZ484" i="5"/>
  <c r="BY484" i="5"/>
  <c r="BX484" i="5"/>
  <c r="BW484" i="5"/>
  <c r="BS484" i="5"/>
  <c r="BR484" i="5"/>
  <c r="BQ484" i="5"/>
  <c r="BP484" i="5"/>
  <c r="BL484" i="5"/>
  <c r="BK484" i="5"/>
  <c r="BH484" i="5"/>
  <c r="BF484" i="5"/>
  <c r="AX484" i="5"/>
  <c r="AU484" i="5"/>
  <c r="AS484" i="5"/>
  <c r="AQ484" i="5"/>
  <c r="AO484" i="5"/>
  <c r="AM484" i="5"/>
  <c r="AK484" i="5"/>
  <c r="AI484" i="5"/>
  <c r="CI484" i="5" s="1"/>
  <c r="AG484" i="5"/>
  <c r="CG484" i="5" s="1"/>
  <c r="AD484" i="5"/>
  <c r="CF484" i="5" s="1"/>
  <c r="AC484" i="5"/>
  <c r="AB484" i="5"/>
  <c r="AA484" i="5"/>
  <c r="Z484" i="5"/>
  <c r="CL484" i="5" s="1"/>
  <c r="AH247" i="7"/>
  <c r="AF247" i="7"/>
  <c r="I247" i="7"/>
  <c r="B247" i="7" s="1"/>
  <c r="AG247" i="7" s="1"/>
  <c r="Y288" i="6"/>
  <c r="V288" i="6"/>
  <c r="U288" i="6"/>
  <c r="CH483" i="5"/>
  <c r="CE483" i="5"/>
  <c r="CD483" i="5"/>
  <c r="CC483" i="5"/>
  <c r="CB483" i="5"/>
  <c r="CA483" i="5"/>
  <c r="BZ483" i="5"/>
  <c r="BY483" i="5"/>
  <c r="BX483" i="5"/>
  <c r="BW483" i="5"/>
  <c r="BS483" i="5"/>
  <c r="BR483" i="5"/>
  <c r="BQ483" i="5"/>
  <c r="BP483" i="5"/>
  <c r="BL483" i="5"/>
  <c r="BK483" i="5"/>
  <c r="BH483" i="5"/>
  <c r="BF483" i="5"/>
  <c r="AX483" i="5"/>
  <c r="AU483" i="5"/>
  <c r="AS483" i="5"/>
  <c r="AQ483" i="5"/>
  <c r="AO483" i="5"/>
  <c r="AM483" i="5"/>
  <c r="AK483" i="5"/>
  <c r="AI483" i="5"/>
  <c r="CI483" i="5" s="1"/>
  <c r="AG483" i="5"/>
  <c r="CG483" i="5" s="1"/>
  <c r="AA484" i="2"/>
  <c r="Z484" i="2"/>
  <c r="X484" i="2"/>
  <c r="W484" i="2"/>
  <c r="P484" i="2"/>
  <c r="AD483" i="5"/>
  <c r="BU483" i="5" s="1"/>
  <c r="AC483" i="5"/>
  <c r="AB483" i="5"/>
  <c r="AA483" i="5"/>
  <c r="Z483" i="5"/>
  <c r="CJ483" i="5" s="1"/>
  <c r="I246" i="7"/>
  <c r="B246" i="7" s="1"/>
  <c r="AG246" i="7" s="1"/>
  <c r="AH246" i="7"/>
  <c r="AF246" i="7"/>
  <c r="Y287" i="6"/>
  <c r="V287" i="6"/>
  <c r="U287" i="6"/>
  <c r="CH482" i="5"/>
  <c r="CE482" i="5"/>
  <c r="CD482" i="5"/>
  <c r="CC482" i="5"/>
  <c r="CB482" i="5"/>
  <c r="CA482" i="5"/>
  <c r="BZ482" i="5"/>
  <c r="BY482" i="5"/>
  <c r="BX482" i="5"/>
  <c r="BW482" i="5"/>
  <c r="BS482" i="5"/>
  <c r="BR482" i="5"/>
  <c r="BQ482" i="5"/>
  <c r="BP482" i="5"/>
  <c r="BL482" i="5"/>
  <c r="BK482" i="5"/>
  <c r="BH482" i="5"/>
  <c r="BF482" i="5"/>
  <c r="AX482" i="5"/>
  <c r="AU482" i="5"/>
  <c r="AS482" i="5"/>
  <c r="AQ482" i="5"/>
  <c r="AO482" i="5"/>
  <c r="AM482" i="5"/>
  <c r="AK482" i="5"/>
  <c r="AI482" i="5"/>
  <c r="CI482" i="5" s="1"/>
  <c r="AG482" i="5"/>
  <c r="CG482" i="5" s="1"/>
  <c r="AA483" i="2"/>
  <c r="Z483" i="2"/>
  <c r="X483" i="2"/>
  <c r="W483" i="2"/>
  <c r="P483" i="2"/>
  <c r="AD482" i="5"/>
  <c r="AC482" i="5"/>
  <c r="AB482" i="5"/>
  <c r="AA482" i="5"/>
  <c r="Z482" i="5"/>
  <c r="CL482" i="5" s="1"/>
  <c r="I245" i="7"/>
  <c r="B245" i="7" s="1"/>
  <c r="AG245" i="7" s="1"/>
  <c r="AH245" i="7"/>
  <c r="AF245" i="7"/>
  <c r="Y286" i="6"/>
  <c r="V286" i="6"/>
  <c r="U286" i="6"/>
  <c r="CH481" i="5"/>
  <c r="CE481" i="5"/>
  <c r="CD481" i="5"/>
  <c r="CC481" i="5"/>
  <c r="CB481" i="5"/>
  <c r="CA481" i="5"/>
  <c r="BZ481" i="5"/>
  <c r="BY481" i="5"/>
  <c r="BX481" i="5"/>
  <c r="BW481" i="5"/>
  <c r="BS481" i="5"/>
  <c r="BR481" i="5"/>
  <c r="BQ481" i="5"/>
  <c r="BP481" i="5"/>
  <c r="BL481" i="5"/>
  <c r="BK481" i="5"/>
  <c r="BH481" i="5"/>
  <c r="BF481" i="5"/>
  <c r="AX481" i="5"/>
  <c r="AU481" i="5"/>
  <c r="AS481" i="5"/>
  <c r="AQ481" i="5"/>
  <c r="AO481" i="5"/>
  <c r="AM481" i="5"/>
  <c r="AG481" i="5"/>
  <c r="CG481" i="5" s="1"/>
  <c r="AK481" i="5"/>
  <c r="AI481" i="5"/>
  <c r="CM481" i="5" s="1"/>
  <c r="AA482" i="2"/>
  <c r="Z482" i="2"/>
  <c r="X482" i="2"/>
  <c r="W482" i="2"/>
  <c r="P482" i="2"/>
  <c r="AD481" i="5"/>
  <c r="AC481" i="5"/>
  <c r="AB481" i="5"/>
  <c r="AA481" i="5"/>
  <c r="Z481" i="5"/>
  <c r="BE481" i="5" s="1"/>
  <c r="BJ481" i="5" s="1"/>
  <c r="BM481" i="5" s="1"/>
  <c r="AH244" i="7"/>
  <c r="AF244" i="7"/>
  <c r="I244" i="7"/>
  <c r="B244" i="7" s="1"/>
  <c r="AG244" i="7" s="1"/>
  <c r="Y285" i="6"/>
  <c r="V285" i="6"/>
  <c r="U285" i="6"/>
  <c r="AU480" i="5"/>
  <c r="AS480" i="5"/>
  <c r="AQ480" i="5"/>
  <c r="AO480" i="5"/>
  <c r="AM480" i="5"/>
  <c r="AK480" i="5"/>
  <c r="AI480" i="5"/>
  <c r="CI480" i="5" s="1"/>
  <c r="AG480" i="5"/>
  <c r="CG480" i="5" s="1"/>
  <c r="O285" i="7"/>
  <c r="AA481" i="2"/>
  <c r="Z481" i="2"/>
  <c r="X481" i="2"/>
  <c r="W481" i="2"/>
  <c r="P481" i="2"/>
  <c r="CH480" i="5"/>
  <c r="CE480" i="5"/>
  <c r="CD480" i="5"/>
  <c r="CC480" i="5"/>
  <c r="CB480" i="5"/>
  <c r="CA480" i="5"/>
  <c r="BZ480" i="5"/>
  <c r="BY480" i="5"/>
  <c r="BX480" i="5"/>
  <c r="BW480" i="5"/>
  <c r="BS480" i="5"/>
  <c r="BR480" i="5"/>
  <c r="BQ480" i="5"/>
  <c r="BP480" i="5"/>
  <c r="BL480" i="5"/>
  <c r="BK480" i="5"/>
  <c r="BH480" i="5"/>
  <c r="BF480" i="5"/>
  <c r="AX480" i="5"/>
  <c r="AD480" i="5"/>
  <c r="CK480" i="5" s="1"/>
  <c r="AC480" i="5"/>
  <c r="AB480" i="5"/>
  <c r="AA480" i="5"/>
  <c r="Z480" i="5"/>
  <c r="BE480" i="5" s="1"/>
  <c r="BJ480" i="5" s="1"/>
  <c r="BM480" i="5" s="1"/>
  <c r="AH243" i="7"/>
  <c r="AF243" i="7"/>
  <c r="I243" i="7"/>
  <c r="B243" i="7" s="1"/>
  <c r="AG243" i="7" s="1"/>
  <c r="Y284" i="6"/>
  <c r="V284" i="6"/>
  <c r="U284" i="6"/>
  <c r="AQ479" i="5"/>
  <c r="AO479" i="5"/>
  <c r="AM479" i="5"/>
  <c r="AK479" i="5"/>
  <c r="AI479" i="5"/>
  <c r="CM479" i="5" s="1"/>
  <c r="AG479" i="5"/>
  <c r="CG479" i="5" s="1"/>
  <c r="AA480" i="2"/>
  <c r="Z480" i="2"/>
  <c r="X480" i="2"/>
  <c r="W480" i="2"/>
  <c r="P480" i="2"/>
  <c r="CH479" i="5"/>
  <c r="CE479" i="5"/>
  <c r="CD479" i="5"/>
  <c r="CC479" i="5"/>
  <c r="CB479" i="5"/>
  <c r="CA479" i="5"/>
  <c r="BZ479" i="5"/>
  <c r="BY479" i="5"/>
  <c r="BX479" i="5"/>
  <c r="BW479" i="5"/>
  <c r="BS479" i="5"/>
  <c r="BR479" i="5"/>
  <c r="BQ479" i="5"/>
  <c r="BP479" i="5"/>
  <c r="BL479" i="5"/>
  <c r="BK479" i="5"/>
  <c r="BH479" i="5"/>
  <c r="BF479" i="5"/>
  <c r="AX479" i="5"/>
  <c r="AU479" i="5"/>
  <c r="AS479" i="5"/>
  <c r="AD479" i="5"/>
  <c r="CF479" i="5" s="1"/>
  <c r="AC479" i="5"/>
  <c r="AB479" i="5"/>
  <c r="AA479" i="5"/>
  <c r="Z479" i="5"/>
  <c r="CL479" i="5" s="1"/>
  <c r="I242" i="7"/>
  <c r="B242" i="7" s="1"/>
  <c r="AG242" i="7" s="1"/>
  <c r="AH242" i="7"/>
  <c r="AF242" i="7"/>
  <c r="Y283" i="6"/>
  <c r="V283" i="6"/>
  <c r="U283" i="6"/>
  <c r="CH478" i="5"/>
  <c r="CE478" i="5"/>
  <c r="CD478" i="5"/>
  <c r="CC478" i="5"/>
  <c r="CB478" i="5"/>
  <c r="CA478" i="5"/>
  <c r="BZ478" i="5"/>
  <c r="BY478" i="5"/>
  <c r="BX478" i="5"/>
  <c r="BW478" i="5"/>
  <c r="BS478" i="5"/>
  <c r="BR478" i="5"/>
  <c r="BQ478" i="5"/>
  <c r="BP478" i="5"/>
  <c r="BL478" i="5"/>
  <c r="BK478" i="5"/>
  <c r="BH478" i="5"/>
  <c r="BF478" i="5"/>
  <c r="AX478" i="5"/>
  <c r="AU478" i="5"/>
  <c r="AS478" i="5"/>
  <c r="AQ478" i="5"/>
  <c r="AO478" i="5"/>
  <c r="AM478" i="5"/>
  <c r="AK478" i="5"/>
  <c r="AI478" i="5"/>
  <c r="CI478" i="5" s="1"/>
  <c r="AG478" i="5"/>
  <c r="CG478" i="5" s="1"/>
  <c r="P479" i="2"/>
  <c r="AA479" i="2"/>
  <c r="Z479" i="2"/>
  <c r="X479" i="2"/>
  <c r="W479" i="2"/>
  <c r="AD478" i="5"/>
  <c r="CF478" i="5" s="1"/>
  <c r="AC478" i="5"/>
  <c r="AB478" i="5"/>
  <c r="AA478" i="5"/>
  <c r="Z478" i="5"/>
  <c r="CL478" i="5" s="1"/>
  <c r="I241" i="7"/>
  <c r="B241" i="7" s="1"/>
  <c r="AG241" i="7" s="1"/>
  <c r="AH241" i="7"/>
  <c r="AF241" i="7"/>
  <c r="Y282" i="6"/>
  <c r="V282" i="6"/>
  <c r="U282" i="6"/>
  <c r="P478" i="2"/>
  <c r="AU477" i="5"/>
  <c r="AS477" i="5"/>
  <c r="AQ477" i="5"/>
  <c r="AO477" i="5"/>
  <c r="AM477" i="5"/>
  <c r="AK477" i="5"/>
  <c r="AI477" i="5"/>
  <c r="CI477" i="5" s="1"/>
  <c r="AG477" i="5"/>
  <c r="CG477" i="5" s="1"/>
  <c r="AA478" i="2"/>
  <c r="Z478" i="2"/>
  <c r="X478" i="2"/>
  <c r="W478" i="2"/>
  <c r="AD477" i="5"/>
  <c r="AC477" i="5"/>
  <c r="AB477" i="5"/>
  <c r="AA477" i="5"/>
  <c r="Z477" i="5"/>
  <c r="BE477" i="5" s="1"/>
  <c r="BJ477" i="5" s="1"/>
  <c r="BM477" i="5" s="1"/>
  <c r="CH477" i="5"/>
  <c r="CE477" i="5"/>
  <c r="CD477" i="5"/>
  <c r="CC477" i="5"/>
  <c r="CB477" i="5"/>
  <c r="CA477" i="5"/>
  <c r="BZ477" i="5"/>
  <c r="BY477" i="5"/>
  <c r="BX477" i="5"/>
  <c r="BW477" i="5"/>
  <c r="BS477" i="5"/>
  <c r="BR477" i="5"/>
  <c r="BQ477" i="5"/>
  <c r="BP477" i="5"/>
  <c r="BL477" i="5"/>
  <c r="BK477" i="5"/>
  <c r="BH477" i="5"/>
  <c r="BF477" i="5"/>
  <c r="AX477" i="5"/>
  <c r="I240" i="7"/>
  <c r="B240" i="7" s="1"/>
  <c r="AG240" i="7" s="1"/>
  <c r="AH240" i="7"/>
  <c r="AF240" i="7"/>
  <c r="Y281" i="6"/>
  <c r="V281" i="6"/>
  <c r="U281" i="6"/>
  <c r="AU476" i="5"/>
  <c r="AS476" i="5"/>
  <c r="AQ476" i="5"/>
  <c r="AO476" i="5"/>
  <c r="AM476" i="5"/>
  <c r="AK476" i="5"/>
  <c r="AI476" i="5"/>
  <c r="CM476" i="5" s="1"/>
  <c r="AG476" i="5"/>
  <c r="CG476" i="5" s="1"/>
  <c r="AA477" i="2"/>
  <c r="Z477" i="2"/>
  <c r="X477" i="2"/>
  <c r="W477" i="2"/>
  <c r="P477" i="2"/>
  <c r="CH476" i="5"/>
  <c r="CE476" i="5"/>
  <c r="CD476" i="5"/>
  <c r="CC476" i="5"/>
  <c r="CB476" i="5"/>
  <c r="CA476" i="5"/>
  <c r="BZ476" i="5"/>
  <c r="BY476" i="5"/>
  <c r="BX476" i="5"/>
  <c r="BW476" i="5"/>
  <c r="BS476" i="5"/>
  <c r="BR476" i="5"/>
  <c r="BQ476" i="5"/>
  <c r="BP476" i="5"/>
  <c r="BL476" i="5"/>
  <c r="BK476" i="5"/>
  <c r="BH476" i="5"/>
  <c r="BF476" i="5"/>
  <c r="AX476" i="5"/>
  <c r="AD476" i="5"/>
  <c r="AC476" i="5"/>
  <c r="AB476" i="5"/>
  <c r="AA476" i="5"/>
  <c r="Z476" i="5"/>
  <c r="CJ476" i="5" s="1"/>
  <c r="I239" i="7"/>
  <c r="B239" i="7" s="1"/>
  <c r="AG239" i="7" s="1"/>
  <c r="AH239" i="7"/>
  <c r="AF239" i="7"/>
  <c r="Y280" i="6"/>
  <c r="V280" i="6"/>
  <c r="U280" i="6"/>
  <c r="AU475" i="5"/>
  <c r="AS475" i="5"/>
  <c r="AQ475" i="5"/>
  <c r="AO475" i="5"/>
  <c r="AM475" i="5"/>
  <c r="AK475" i="5"/>
  <c r="AI475" i="5"/>
  <c r="CM475" i="5" s="1"/>
  <c r="AG475" i="5"/>
  <c r="CG475" i="5" s="1"/>
  <c r="CH475" i="5"/>
  <c r="CE475" i="5"/>
  <c r="CD475" i="5"/>
  <c r="CC475" i="5"/>
  <c r="CB475" i="5"/>
  <c r="CA475" i="5"/>
  <c r="BZ475" i="5"/>
  <c r="BY475" i="5"/>
  <c r="BX475" i="5"/>
  <c r="BW475" i="5"/>
  <c r="BS475" i="5"/>
  <c r="BR475" i="5"/>
  <c r="BQ475" i="5"/>
  <c r="BP475" i="5"/>
  <c r="BL475" i="5"/>
  <c r="BK475" i="5"/>
  <c r="BH475" i="5"/>
  <c r="BF475" i="5"/>
  <c r="AX475" i="5"/>
  <c r="AD475" i="5"/>
  <c r="CF475" i="5" s="1"/>
  <c r="AC475" i="5"/>
  <c r="AB475" i="5"/>
  <c r="AA475" i="5"/>
  <c r="Z475" i="5"/>
  <c r="CL475" i="5" s="1"/>
  <c r="I238" i="7"/>
  <c r="B238" i="7" s="1"/>
  <c r="AG238" i="7" s="1"/>
  <c r="I237" i="7"/>
  <c r="B237" i="7" s="1"/>
  <c r="AG237" i="7" s="1"/>
  <c r="AH238" i="7"/>
  <c r="AF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H237" i="7"/>
  <c r="AF237" i="7"/>
  <c r="AH236" i="7"/>
  <c r="AF236" i="7"/>
  <c r="I236" i="7"/>
  <c r="B236" i="7" s="1"/>
  <c r="AG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H235" i="7"/>
  <c r="AF235" i="7"/>
  <c r="I235" i="7"/>
  <c r="B235" i="7" s="1"/>
  <c r="AG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G234" i="7" s="1"/>
  <c r="AH234" i="7"/>
  <c r="AF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G233" i="7" s="1"/>
  <c r="AH233" i="7"/>
  <c r="AF233" i="7"/>
  <c r="Y274" i="6"/>
  <c r="V274" i="6"/>
  <c r="U274" i="6"/>
  <c r="AU469" i="5"/>
  <c r="AS469" i="5"/>
  <c r="AK469" i="5"/>
  <c r="AI469" i="5"/>
  <c r="CM469" i="5" s="1"/>
  <c r="AG469" i="5"/>
  <c r="CG469" i="5" s="1"/>
  <c r="Y273" i="6"/>
  <c r="V273" i="6"/>
  <c r="U273" i="6"/>
  <c r="AH232" i="7"/>
  <c r="AF232" i="7"/>
  <c r="I232" i="7"/>
  <c r="B232" i="7" s="1"/>
  <c r="AG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G231" i="7" s="1"/>
  <c r="AH231" i="7"/>
  <c r="AF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H230" i="7"/>
  <c r="AF230" i="7"/>
  <c r="I230" i="7"/>
  <c r="B230" i="7" s="1"/>
  <c r="AG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G229" i="7" s="1"/>
  <c r="AH229" i="7"/>
  <c r="AF229" i="7"/>
  <c r="Y270" i="6"/>
  <c r="V270" i="6"/>
  <c r="U270" i="6"/>
  <c r="AU465" i="5"/>
  <c r="AS465" i="5"/>
  <c r="AQ465" i="5"/>
  <c r="AO465" i="5"/>
  <c r="AM465" i="5"/>
  <c r="AK465" i="5"/>
  <c r="AI465" i="5"/>
  <c r="CM465" i="5" s="1"/>
  <c r="AG465" i="5"/>
  <c r="CG465" i="5" s="1"/>
  <c r="AH228" i="7"/>
  <c r="AF228" i="7"/>
  <c r="I228" i="7"/>
  <c r="B228" i="7" s="1"/>
  <c r="AG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H227" i="7"/>
  <c r="AF227" i="7"/>
  <c r="I227" i="7"/>
  <c r="B227" i="7" s="1"/>
  <c r="AG227" i="7" s="1"/>
  <c r="Y268" i="6"/>
  <c r="V268" i="6"/>
  <c r="U268" i="6"/>
  <c r="CM480" i="5" l="1"/>
  <c r="CJ485" i="5"/>
  <c r="BE485" i="5"/>
  <c r="BJ485" i="5" s="1"/>
  <c r="BM485" i="5" s="1"/>
  <c r="CI485" i="5"/>
  <c r="CM484" i="5"/>
  <c r="CK485" i="5"/>
  <c r="BU485" i="5"/>
  <c r="CF485" i="5"/>
  <c r="BE484" i="5"/>
  <c r="BJ484" i="5" s="1"/>
  <c r="BM484" i="5" s="1"/>
  <c r="CJ484" i="5"/>
  <c r="CL483" i="5"/>
  <c r="BU484" i="5"/>
  <c r="CK484" i="5"/>
  <c r="BE482" i="5"/>
  <c r="BJ482" i="5" s="1"/>
  <c r="BM482" i="5" s="1"/>
  <c r="CM483" i="5"/>
  <c r="CF483" i="5"/>
  <c r="BE483" i="5"/>
  <c r="BJ483" i="5" s="1"/>
  <c r="BM483" i="5" s="1"/>
  <c r="CM482" i="5"/>
  <c r="CJ481" i="5"/>
  <c r="CK483" i="5"/>
  <c r="CI479" i="5"/>
  <c r="CI481" i="5"/>
  <c r="CF482" i="5"/>
  <c r="CL481" i="5"/>
  <c r="CJ480" i="5"/>
  <c r="CL480" i="5"/>
  <c r="CJ482" i="5"/>
  <c r="CK482" i="5"/>
  <c r="BU482" i="5"/>
  <c r="CF481" i="5"/>
  <c r="BU481" i="5"/>
  <c r="CK481" i="5"/>
  <c r="CJ479" i="5"/>
  <c r="CK479" i="5"/>
  <c r="BE479" i="5"/>
  <c r="BJ479" i="5" s="1"/>
  <c r="BM479" i="5" s="1"/>
  <c r="CM478" i="5"/>
  <c r="BU479" i="5"/>
  <c r="BU480" i="5"/>
  <c r="CF480" i="5"/>
  <c r="BU478" i="5"/>
  <c r="CK478" i="5"/>
  <c r="BU475" i="5"/>
  <c r="BE476" i="5"/>
  <c r="BJ476" i="5" s="1"/>
  <c r="BM476" i="5" s="1"/>
  <c r="BE478" i="5"/>
  <c r="BJ478" i="5" s="1"/>
  <c r="BM478" i="5" s="1"/>
  <c r="CM477" i="5"/>
  <c r="CJ478" i="5"/>
  <c r="CL476" i="5"/>
  <c r="CL477" i="5"/>
  <c r="CJ477" i="5"/>
  <c r="BU477" i="5"/>
  <c r="CK477" i="5"/>
  <c r="CF477" i="5"/>
  <c r="CI475" i="5"/>
  <c r="CK475" i="5"/>
  <c r="CI476" i="5"/>
  <c r="CK476" i="5"/>
  <c r="BU476" i="5"/>
  <c r="CF476" i="5"/>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W476" i="5" s="1"/>
  <c r="AW477" i="5" s="1"/>
  <c r="AW478" i="5" s="1"/>
  <c r="AW479" i="5" s="1"/>
  <c r="AW480" i="5" s="1"/>
  <c r="AW481" i="5" s="1"/>
  <c r="AW482" i="5" s="1"/>
  <c r="AW483" i="5" s="1"/>
  <c r="AW484" i="5" s="1"/>
  <c r="AW485" i="5" s="1"/>
  <c r="AW486" i="5" s="1"/>
  <c r="AW487" i="5" s="1"/>
  <c r="AW488" i="5" s="1"/>
  <c r="AW489" i="5" s="1"/>
  <c r="AW490" i="5" s="1"/>
  <c r="AW491" i="5" s="1"/>
  <c r="AW492" i="5" s="1"/>
  <c r="AW493" i="5" s="1"/>
  <c r="AW494" i="5" s="1"/>
  <c r="AW495" i="5" s="1"/>
  <c r="AW496" i="5" s="1"/>
  <c r="AW497" i="5" s="1"/>
  <c r="AW498" i="5" s="1"/>
  <c r="AW499" i="5" s="1"/>
  <c r="AW500" i="5" s="1"/>
  <c r="AW501" i="5" s="1"/>
  <c r="AW502" i="5" s="1"/>
  <c r="AW503" i="5" s="1"/>
  <c r="AW504" i="5" s="1"/>
  <c r="AW505" i="5" s="1"/>
  <c r="AW506" i="5" s="1"/>
  <c r="AW507" i="5" s="1"/>
  <c r="AW508" i="5" s="1"/>
  <c r="AW509" i="5" s="1"/>
  <c r="AW510" i="5" s="1"/>
  <c r="AW511" i="5" s="1"/>
  <c r="AW512" i="5" s="1"/>
  <c r="AW513" i="5" s="1"/>
  <c r="AW514" i="5" s="1"/>
  <c r="AW515" i="5" s="1"/>
  <c r="AW516"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Y476" i="5" s="1"/>
  <c r="Y477" i="5" s="1"/>
  <c r="Y478" i="5" s="1"/>
  <c r="Y479" i="5" s="1"/>
  <c r="Y480" i="5" s="1"/>
  <c r="Y481" i="5" s="1"/>
  <c r="Y482" i="5" s="1"/>
  <c r="Y483" i="5" s="1"/>
  <c r="Y484" i="5" s="1"/>
  <c r="Y485" i="5" s="1"/>
  <c r="Y486" i="5" s="1"/>
  <c r="Y487" i="5" s="1"/>
  <c r="Y488" i="5" s="1"/>
  <c r="Y489" i="5" s="1"/>
  <c r="Y490" i="5" s="1"/>
  <c r="Y491" i="5" s="1"/>
  <c r="Y492" i="5" s="1"/>
  <c r="Y493" i="5" s="1"/>
  <c r="Y494" i="5" s="1"/>
  <c r="Y495" i="5" s="1"/>
  <c r="Y496" i="5" s="1"/>
  <c r="Y497" i="5" s="1"/>
  <c r="Y498" i="5" s="1"/>
  <c r="Y499" i="5" s="1"/>
  <c r="Y500" i="5" s="1"/>
  <c r="Y501" i="5" s="1"/>
  <c r="Y502" i="5" s="1"/>
  <c r="Y503" i="5" s="1"/>
  <c r="Y504" i="5" s="1"/>
  <c r="Y505" i="5" s="1"/>
  <c r="Y506" i="5" s="1"/>
  <c r="Y507" i="5" s="1"/>
  <c r="Y508" i="5" s="1"/>
  <c r="Y509" i="5" s="1"/>
  <c r="Y510" i="5" s="1"/>
  <c r="Y511" i="5" s="1"/>
  <c r="Y512" i="5" s="1"/>
  <c r="Y513" i="5" s="1"/>
  <c r="Y514" i="5" s="1"/>
  <c r="Y515" i="5" s="1"/>
  <c r="Y516"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G226" i="7" s="1"/>
  <c r="AH226" i="7"/>
  <c r="AF226" i="7"/>
  <c r="Y267" i="6"/>
  <c r="V267" i="6"/>
  <c r="U267" i="6"/>
  <c r="I225" i="7"/>
  <c r="B225" i="7" s="1"/>
  <c r="AG225" i="7" s="1"/>
  <c r="AH225" i="7"/>
  <c r="AF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H224" i="7"/>
  <c r="AF224" i="7"/>
  <c r="I224" i="7"/>
  <c r="B224" i="7" s="1"/>
  <c r="AG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H223" i="7"/>
  <c r="AF223" i="7"/>
  <c r="I223" i="7"/>
  <c r="B223" i="7" s="1"/>
  <c r="AG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G222" i="7" s="1"/>
  <c r="AH222" i="7"/>
  <c r="AF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G221" i="7" s="1"/>
  <c r="AH221" i="7"/>
  <c r="AF221" i="7"/>
  <c r="Y262" i="6"/>
  <c r="V262" i="6"/>
  <c r="U262" i="6"/>
  <c r="BF457" i="5"/>
  <c r="AU457" i="5"/>
  <c r="AS457" i="5"/>
  <c r="AI457" i="5"/>
  <c r="CI457" i="5" s="1"/>
  <c r="AG457" i="5"/>
  <c r="CG457" i="5" s="1"/>
  <c r="Y261" i="6"/>
  <c r="V261" i="6"/>
  <c r="U261" i="6"/>
  <c r="AH220" i="7"/>
  <c r="AF220" i="7"/>
  <c r="I220" i="7"/>
  <c r="B220" i="7" s="1"/>
  <c r="AG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G219" i="7" s="1"/>
  <c r="AH219" i="7"/>
  <c r="AF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H218" i="7"/>
  <c r="AF218" i="7"/>
  <c r="I218" i="7"/>
  <c r="B218" i="7" s="1"/>
  <c r="AG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G217" i="7" s="1"/>
  <c r="AH217" i="7"/>
  <c r="AF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H216" i="7"/>
  <c r="AF216" i="7"/>
  <c r="I216" i="7"/>
  <c r="B216" i="7" s="1"/>
  <c r="AG216" i="7" s="1"/>
  <c r="Y257" i="6"/>
  <c r="V257" i="6"/>
  <c r="U257" i="6"/>
  <c r="AS452" i="5"/>
  <c r="AI452" i="5"/>
  <c r="CI452" i="5" s="1"/>
  <c r="AG452" i="5"/>
  <c r="CG452" i="5" s="1"/>
  <c r="Y256" i="6"/>
  <c r="V256" i="6"/>
  <c r="U256" i="6"/>
  <c r="AH215" i="7"/>
  <c r="AF215" i="7"/>
  <c r="I215" i="7"/>
  <c r="B215" i="7" s="1"/>
  <c r="AG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V285"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G214" i="7" s="1"/>
  <c r="AF214" i="7"/>
  <c r="AH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H213" i="7"/>
  <c r="AF213" i="7"/>
  <c r="I213" i="7"/>
  <c r="B213" i="7" s="1"/>
  <c r="AG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H212" i="7"/>
  <c r="AF212" i="7"/>
  <c r="I212" i="7"/>
  <c r="B212" i="7" s="1"/>
  <c r="AG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G211" i="7" s="1"/>
  <c r="AH211" i="7"/>
  <c r="AF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G210" i="7" s="1"/>
  <c r="AF210" i="7"/>
  <c r="AH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G209" i="7" s="1"/>
  <c r="AH209" i="7"/>
  <c r="AF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H208" i="7"/>
  <c r="AF208" i="7"/>
  <c r="I208" i="7"/>
  <c r="B208" i="7" s="1"/>
  <c r="AG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H207" i="7"/>
  <c r="AF207" i="7"/>
  <c r="I207" i="7"/>
  <c r="B207" i="7" s="1"/>
  <c r="AG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G206" i="7" s="1"/>
  <c r="AH206" i="7"/>
  <c r="AF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G205" i="7" s="1"/>
  <c r="AH205" i="7"/>
  <c r="AF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H204" i="7"/>
  <c r="AF204" i="7"/>
  <c r="I204" i="7"/>
  <c r="B204" i="7" s="1"/>
  <c r="AG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H203" i="7"/>
  <c r="AF203" i="7"/>
  <c r="I203" i="7"/>
  <c r="B203" i="7" s="1"/>
  <c r="AG203" i="7" s="1"/>
  <c r="Y244" i="6"/>
  <c r="V244" i="6"/>
  <c r="U244" i="6"/>
  <c r="P441" i="2"/>
  <c r="AD440" i="5"/>
  <c r="CF440" i="5" s="1"/>
  <c r="AC440" i="5"/>
  <c r="AB440" i="5"/>
  <c r="AA440" i="5"/>
  <c r="Z440" i="5"/>
  <c r="BE440" i="5" s="1"/>
  <c r="BJ440" i="5" s="1"/>
  <c r="BM440" i="5" s="1"/>
  <c r="BV443" i="5" l="1"/>
  <c r="CK444" i="5"/>
  <c r="BU444" i="5"/>
  <c r="BU520" i="5" s="1"/>
  <c r="CF443" i="5"/>
  <c r="AE520"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H202" i="7"/>
  <c r="AF202" i="7"/>
  <c r="I202" i="7"/>
  <c r="B202" i="7" s="1"/>
  <c r="AG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G201" i="7" s="1"/>
  <c r="AH201" i="7"/>
  <c r="AF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H200" i="7"/>
  <c r="AF200" i="7"/>
  <c r="I200" i="7"/>
  <c r="B200" i="7" s="1"/>
  <c r="AG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H199" i="7"/>
  <c r="AF199" i="7"/>
  <c r="I199" i="7"/>
  <c r="B199" i="7" s="1"/>
  <c r="AG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H198" i="7"/>
  <c r="AF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BV476" i="5" s="1"/>
  <c r="BV477" i="5" s="1"/>
  <c r="BV478" i="5" s="1"/>
  <c r="BV479" i="5" s="1"/>
  <c r="BV480" i="5" s="1"/>
  <c r="BV481" i="5" s="1"/>
  <c r="BV482" i="5" s="1"/>
  <c r="BV483" i="5" s="1"/>
  <c r="BV484" i="5" s="1"/>
  <c r="BV485" i="5" s="1"/>
  <c r="BV486" i="5" s="1"/>
  <c r="BV487" i="5" s="1"/>
  <c r="BV488" i="5" s="1"/>
  <c r="BV489" i="5" s="1"/>
  <c r="BV490" i="5" s="1"/>
  <c r="BV491" i="5" s="1"/>
  <c r="BV492" i="5" s="1"/>
  <c r="BV493" i="5" s="1"/>
  <c r="BV494" i="5" s="1"/>
  <c r="BV495" i="5" s="1"/>
  <c r="BV496" i="5" s="1"/>
  <c r="BV497" i="5" s="1"/>
  <c r="BV498" i="5" s="1"/>
  <c r="BV499" i="5" s="1"/>
  <c r="BV500" i="5" s="1"/>
  <c r="BV501" i="5" s="1"/>
  <c r="BV502" i="5" s="1"/>
  <c r="BV503" i="5" s="1"/>
  <c r="BV504" i="5" s="1"/>
  <c r="BV505" i="5" s="1"/>
  <c r="BV506" i="5" s="1"/>
  <c r="BV507" i="5" s="1"/>
  <c r="BV508" i="5" s="1"/>
  <c r="BV509" i="5" s="1"/>
  <c r="BV510" i="5" s="1"/>
  <c r="BV511" i="5" s="1"/>
  <c r="BV512" i="5" s="1"/>
  <c r="BV513" i="5" s="1"/>
  <c r="BV514" i="5" s="1"/>
  <c r="BV515" i="5" s="1"/>
  <c r="BV516"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G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F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H196" i="7"/>
  <c r="AF196" i="7"/>
  <c r="I196" i="7"/>
  <c r="B196" i="7" s="1"/>
  <c r="AG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H195" i="7"/>
  <c r="AF195" i="7"/>
  <c r="I195" i="7"/>
  <c r="B195" i="7" s="1"/>
  <c r="AG195" i="7" s="1"/>
  <c r="Y236" i="6"/>
  <c r="V236" i="6"/>
  <c r="U236" i="6"/>
  <c r="AS431" i="5"/>
  <c r="AI431" i="5"/>
  <c r="CI431" i="5" s="1"/>
  <c r="AG431" i="5"/>
  <c r="CG431" i="5" s="1"/>
  <c r="Y235" i="6"/>
  <c r="V235" i="6"/>
  <c r="U235" i="6"/>
  <c r="AH194" i="7"/>
  <c r="AF194" i="7"/>
  <c r="I194" i="7"/>
  <c r="B194" i="7" s="1"/>
  <c r="AG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G193" i="7" s="1"/>
  <c r="AH193" i="7"/>
  <c r="AF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H192" i="7"/>
  <c r="AF192" i="7"/>
  <c r="I192" i="7"/>
  <c r="B192" i="7" s="1"/>
  <c r="AG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H191" i="7"/>
  <c r="AF191" i="7"/>
  <c r="I191" i="7"/>
  <c r="B191" i="7" s="1"/>
  <c r="AG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H190" i="7"/>
  <c r="AF190" i="7"/>
  <c r="I190" i="7"/>
  <c r="B190" i="7" s="1"/>
  <c r="AG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H189" i="7"/>
  <c r="AF189" i="7"/>
  <c r="I189" i="7"/>
  <c r="B189" i="7" s="1"/>
  <c r="AG189" i="7" s="1"/>
  <c r="Y230" i="6"/>
  <c r="V230" i="6"/>
  <c r="U230" i="6"/>
  <c r="AA427" i="2"/>
  <c r="Z427" i="2"/>
  <c r="X427" i="2"/>
  <c r="W427" i="2"/>
  <c r="P427" i="2"/>
  <c r="AA426" i="2"/>
  <c r="Z426" i="2"/>
  <c r="X426" i="2"/>
  <c r="W426" i="2"/>
  <c r="P426" i="2"/>
  <c r="AH188" i="7"/>
  <c r="AF188" i="7"/>
  <c r="I188" i="7"/>
  <c r="B188" i="7" s="1"/>
  <c r="AG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G187" i="7" s="1"/>
  <c r="AH187" i="7"/>
  <c r="AF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G186" i="7" s="1"/>
  <c r="AH186" i="7"/>
  <c r="AF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H185" i="7"/>
  <c r="AF185" i="7"/>
  <c r="I185" i="7"/>
  <c r="B185" i="7" s="1"/>
  <c r="AG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G184" i="7" s="1"/>
  <c r="AH184" i="7"/>
  <c r="AF184" i="7"/>
  <c r="Y225" i="6"/>
  <c r="V225" i="6"/>
  <c r="U225" i="6"/>
  <c r="AA422" i="2"/>
  <c r="Z422" i="2"/>
  <c r="X422" i="2"/>
  <c r="W422" i="2"/>
  <c r="P422" i="2"/>
  <c r="AU420" i="5"/>
  <c r="AS420" i="5"/>
  <c r="AQ420" i="5"/>
  <c r="AO420" i="5"/>
  <c r="AM420" i="5"/>
  <c r="AK420" i="5"/>
  <c r="AI420" i="5"/>
  <c r="CM420" i="5" s="1"/>
  <c r="AG420" i="5"/>
  <c r="CG420" i="5" s="1"/>
  <c r="Y224" i="6"/>
  <c r="V224" i="6"/>
  <c r="U224" i="6"/>
  <c r="AH183" i="7"/>
  <c r="AF183" i="7"/>
  <c r="I183" i="7"/>
  <c r="B183" i="7" s="1"/>
  <c r="AG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H182" i="7"/>
  <c r="AF182" i="7"/>
  <c r="I182" i="7"/>
  <c r="B182" i="7" s="1"/>
  <c r="AG182" i="7" s="1"/>
  <c r="Y223" i="6"/>
  <c r="V223" i="6"/>
  <c r="U223" i="6"/>
  <c r="AA420" i="2"/>
  <c r="Z420" i="2"/>
  <c r="X420" i="2"/>
  <c r="W420" i="2"/>
  <c r="P420" i="2"/>
  <c r="AG418" i="5"/>
  <c r="CG418" i="5" s="1"/>
  <c r="Y222" i="6"/>
  <c r="V222" i="6"/>
  <c r="U222" i="6"/>
  <c r="I181" i="7"/>
  <c r="B181" i="7" s="1"/>
  <c r="AG181" i="7" s="1"/>
  <c r="AH181" i="7"/>
  <c r="AF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G180" i="7" s="1"/>
  <c r="AH180" i="7"/>
  <c r="AF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H179" i="7"/>
  <c r="AF179" i="7"/>
  <c r="I179" i="7"/>
  <c r="B179" i="7" s="1"/>
  <c r="AG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G178" i="7" s="1"/>
  <c r="AH178" i="7"/>
  <c r="AF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H177" i="7"/>
  <c r="AF177" i="7"/>
  <c r="I177" i="7"/>
  <c r="B177" i="7" s="1"/>
  <c r="AG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G176" i="7" s="1"/>
  <c r="AH176" i="7"/>
  <c r="AF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H175" i="7"/>
  <c r="AF175" i="7"/>
  <c r="I175" i="7"/>
  <c r="B175" i="7" s="1"/>
  <c r="AG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H174" i="7"/>
  <c r="AF174" i="7"/>
  <c r="I174" i="7"/>
  <c r="B174" i="7" s="1"/>
  <c r="AG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G173" i="7" s="1"/>
  <c r="AH173" i="7"/>
  <c r="AF173" i="7"/>
  <c r="Y214" i="6"/>
  <c r="V214" i="6"/>
  <c r="U214" i="6"/>
  <c r="AA411" i="2"/>
  <c r="Z411" i="2"/>
  <c r="X411" i="2"/>
  <c r="W411" i="2"/>
  <c r="P411" i="2"/>
  <c r="AU409" i="5"/>
  <c r="AS409" i="5"/>
  <c r="AI409" i="5"/>
  <c r="CM409" i="5" s="1"/>
  <c r="AA410" i="2"/>
  <c r="Z410" i="2"/>
  <c r="X410" i="2"/>
  <c r="W410" i="2"/>
  <c r="P410" i="2"/>
  <c r="AH172" i="7"/>
  <c r="AF172" i="7"/>
  <c r="I172" i="7"/>
  <c r="B172" i="7" s="1"/>
  <c r="AG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G171" i="7" s="1"/>
  <c r="AH171" i="7"/>
  <c r="AF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H170" i="7"/>
  <c r="AF170" i="7"/>
  <c r="I170" i="7"/>
  <c r="B170" i="7" s="1"/>
  <c r="AG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H169" i="7"/>
  <c r="AF169" i="7"/>
  <c r="I169" i="7"/>
  <c r="B169" i="7" s="1"/>
  <c r="AG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G168" i="7" s="1"/>
  <c r="AH168" i="7"/>
  <c r="AF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H167" i="7"/>
  <c r="AF167" i="7"/>
  <c r="I167" i="7"/>
  <c r="B167" i="7" s="1"/>
  <c r="AG167" i="7" s="1"/>
  <c r="Y208" i="6"/>
  <c r="V208" i="6"/>
  <c r="U208" i="6"/>
  <c r="AU403" i="5"/>
  <c r="AS403" i="5"/>
  <c r="AI403" i="5"/>
  <c r="CI403" i="5" s="1"/>
  <c r="AG403" i="5"/>
  <c r="CG403" i="5" s="1"/>
  <c r="AA404" i="2"/>
  <c r="Z404" i="2"/>
  <c r="X404" i="2"/>
  <c r="W404" i="2"/>
  <c r="P404" i="2"/>
  <c r="Y207" i="6"/>
  <c r="V207" i="6"/>
  <c r="U207" i="6"/>
  <c r="AH166" i="7"/>
  <c r="AF166" i="7"/>
  <c r="I166" i="7"/>
  <c r="B166" i="7" s="1"/>
  <c r="AG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H165" i="7"/>
  <c r="AF165" i="7"/>
  <c r="I165" i="7"/>
  <c r="B165" i="7" s="1"/>
  <c r="AG165" i="7" s="1"/>
  <c r="I164" i="7"/>
  <c r="Y206" i="6"/>
  <c r="V206" i="6"/>
  <c r="U206" i="6"/>
  <c r="AI401" i="5"/>
  <c r="CM401" i="5" s="1"/>
  <c r="AG401" i="5"/>
  <c r="CG401" i="5" s="1"/>
  <c r="AF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G163" i="7" s="1"/>
  <c r="AH163" i="7"/>
  <c r="AF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H162" i="7"/>
  <c r="AF162" i="7"/>
  <c r="I162" i="7"/>
  <c r="B162" i="7" s="1"/>
  <c r="AG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H161" i="7"/>
  <c r="AF161" i="7"/>
  <c r="I161" i="7"/>
  <c r="B161" i="7" s="1"/>
  <c r="AG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H160" i="7"/>
  <c r="AF160" i="7"/>
  <c r="I160" i="7"/>
  <c r="B160" i="7" s="1"/>
  <c r="AG160" i="7" s="1"/>
  <c r="Y201" i="6"/>
  <c r="V201" i="6"/>
  <c r="U201" i="6"/>
  <c r="AA398" i="2"/>
  <c r="Z398" i="2"/>
  <c r="X398" i="2"/>
  <c r="W398" i="2"/>
  <c r="P398" i="2"/>
  <c r="AA397" i="2"/>
  <c r="Z397" i="2"/>
  <c r="X397" i="2"/>
  <c r="W397" i="2"/>
  <c r="P397" i="2"/>
  <c r="AS396" i="5"/>
  <c r="AQ396" i="5"/>
  <c r="AO396" i="5"/>
  <c r="AM396" i="5"/>
  <c r="AK396" i="5"/>
  <c r="AI396" i="5"/>
  <c r="CI396" i="5" s="1"/>
  <c r="AG396" i="5"/>
  <c r="CG396" i="5" s="1"/>
  <c r="AH159" i="7"/>
  <c r="AF159" i="7"/>
  <c r="I159" i="7"/>
  <c r="B159" i="7" s="1"/>
  <c r="AG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H158" i="7"/>
  <c r="AF158" i="7"/>
  <c r="I158" i="7"/>
  <c r="B158" i="7" s="1"/>
  <c r="AG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H157" i="7"/>
  <c r="AF157" i="7"/>
  <c r="I157" i="7"/>
  <c r="B157" i="7" s="1"/>
  <c r="AG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H156" i="7"/>
  <c r="AF156" i="7"/>
  <c r="I156" i="7"/>
  <c r="B156" i="7" s="1"/>
  <c r="AG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F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H154" i="7"/>
  <c r="AF154" i="7"/>
  <c r="I154" i="7"/>
  <c r="B154" i="7" s="1"/>
  <c r="AG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H153" i="7"/>
  <c r="AF153" i="7"/>
  <c r="I153" i="7"/>
  <c r="B153" i="7" s="1"/>
  <c r="AG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H152" i="7"/>
  <c r="AF152" i="7"/>
  <c r="I152" i="7"/>
  <c r="B152" i="7" s="1"/>
  <c r="AG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G151" i="7" s="1"/>
  <c r="AH151" i="7"/>
  <c r="AF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G150" i="7" s="1"/>
  <c r="AH150" i="7"/>
  <c r="AF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H148" i="7"/>
  <c r="AF148" i="7"/>
  <c r="I148" i="7"/>
  <c r="B148" i="7" s="1"/>
  <c r="AG148" i="7" s="1"/>
  <c r="AH149" i="7"/>
  <c r="AF149" i="7"/>
  <c r="I149" i="7"/>
  <c r="B149" i="7" s="1"/>
  <c r="AG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H147" i="7"/>
  <c r="AF147" i="7"/>
  <c r="I147" i="7"/>
  <c r="B147" i="7" s="1"/>
  <c r="AG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H146" i="7"/>
  <c r="AF146" i="7"/>
  <c r="I146" i="7"/>
  <c r="B146" i="7" s="1"/>
  <c r="AG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G145" i="7" s="1"/>
  <c r="AH145" i="7"/>
  <c r="AF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G144" i="7" s="1"/>
  <c r="AH144" i="7"/>
  <c r="AF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G143" i="7" s="1"/>
  <c r="AH143" i="7"/>
  <c r="AF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G142" i="7" s="1"/>
  <c r="AH142" i="7"/>
  <c r="AF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H141" i="7"/>
  <c r="AF141" i="7"/>
  <c r="I141" i="7"/>
  <c r="B141" i="7" s="1"/>
  <c r="AG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521" i="5"/>
  <c r="CH378" i="5" l="1"/>
  <c r="CE378" i="5"/>
  <c r="CD378" i="5"/>
  <c r="CC378" i="5"/>
  <c r="CB378" i="5"/>
  <c r="CA378" i="5"/>
  <c r="BZ378" i="5"/>
  <c r="BY378" i="5"/>
  <c r="BX378" i="5"/>
  <c r="BW378" i="5"/>
  <c r="BS378" i="5"/>
  <c r="BR378" i="5"/>
  <c r="BQ378" i="5"/>
  <c r="BP378" i="5"/>
  <c r="BL378" i="5"/>
  <c r="BK378" i="5"/>
  <c r="BH378" i="5"/>
  <c r="BF378" i="5"/>
  <c r="BB521" i="5"/>
  <c r="AA379" i="2"/>
  <c r="Z379" i="2"/>
  <c r="X379" i="2"/>
  <c r="P379" i="2"/>
  <c r="AH140" i="7"/>
  <c r="AF140" i="7"/>
  <c r="I140" i="7"/>
  <c r="B140" i="7" s="1"/>
  <c r="AG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H139" i="7"/>
  <c r="AF139" i="7"/>
  <c r="I139" i="7"/>
  <c r="B139" i="7" s="1"/>
  <c r="AG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H138" i="7"/>
  <c r="AF138" i="7"/>
  <c r="I138" i="7"/>
  <c r="B138" i="7" s="1"/>
  <c r="AG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G137" i="7" s="1"/>
  <c r="AH137" i="7"/>
  <c r="AF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H136" i="7"/>
  <c r="AF136" i="7"/>
  <c r="I136" i="7"/>
  <c r="B136" i="7" s="1"/>
  <c r="AG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H135" i="7"/>
  <c r="AF135" i="7"/>
  <c r="I135" i="7"/>
  <c r="B135" i="7" s="1"/>
  <c r="AG135" i="7" s="1"/>
  <c r="Y177" i="6"/>
  <c r="V177" i="6"/>
  <c r="U177" i="6"/>
  <c r="BE373" i="5" l="1"/>
  <c r="BJ373" i="5" s="1"/>
  <c r="BM373" i="5" s="1"/>
  <c r="CJ373" i="5"/>
  <c r="CM373" i="5"/>
  <c r="CF373" i="5"/>
  <c r="AH134" i="7"/>
  <c r="AF134" i="7"/>
  <c r="I134" i="7"/>
  <c r="B134" i="7" s="1"/>
  <c r="AG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H133" i="7"/>
  <c r="AF133" i="7"/>
  <c r="I133" i="7"/>
  <c r="B133" i="7" s="1"/>
  <c r="AG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G132" i="7" s="1"/>
  <c r="AH132" i="7"/>
  <c r="AF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H131" i="7"/>
  <c r="AF131" i="7"/>
  <c r="I131" i="7"/>
  <c r="B131" i="7" s="1"/>
  <c r="AG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F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285" i="7"/>
  <c r="AH129" i="7"/>
  <c r="AF129" i="7"/>
  <c r="I129" i="7"/>
  <c r="B129" i="7" s="1"/>
  <c r="AG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H128" i="7"/>
  <c r="AF128" i="7"/>
  <c r="I128" i="7"/>
  <c r="B128" i="7" s="1"/>
  <c r="AG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H127" i="7"/>
  <c r="AF127" i="7"/>
  <c r="I127" i="7"/>
  <c r="B127" i="7" s="1"/>
  <c r="AG127" i="7" s="1"/>
  <c r="Y169" i="6"/>
  <c r="V169" i="6"/>
  <c r="U169" i="6"/>
  <c r="CJ365" i="5" l="1"/>
  <c r="CL365" i="5"/>
  <c r="CK365" i="5"/>
  <c r="CI365" i="5"/>
  <c r="CF365" i="5"/>
  <c r="AS364" i="5"/>
  <c r="AI364" i="5"/>
  <c r="CI364" i="5" s="1"/>
  <c r="AG364" i="5"/>
  <c r="CG364" i="5" s="1"/>
  <c r="Y168" i="6"/>
  <c r="V168" i="6"/>
  <c r="U168" i="6"/>
  <c r="AH126" i="7"/>
  <c r="AF126" i="7"/>
  <c r="I126" i="7"/>
  <c r="B126" i="7" s="1"/>
  <c r="AG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H125" i="7"/>
  <c r="AF125" i="7"/>
  <c r="I125" i="7"/>
  <c r="B125" i="7" s="1"/>
  <c r="AG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H124" i="7"/>
  <c r="AF124" i="7"/>
  <c r="I124" i="7"/>
  <c r="B124" i="7" s="1"/>
  <c r="AG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H123" i="7"/>
  <c r="AF123" i="7"/>
  <c r="I123" i="7"/>
  <c r="B123" i="7" s="1"/>
  <c r="AG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G122" i="7" s="1"/>
  <c r="AH122" i="7"/>
  <c r="AF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H121" i="7"/>
  <c r="AF121" i="7"/>
  <c r="I121" i="7"/>
  <c r="B121" i="7" s="1"/>
  <c r="AG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H120" i="7"/>
  <c r="AF120" i="7"/>
  <c r="I120" i="7"/>
  <c r="B120" i="7" s="1"/>
  <c r="AG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G119" i="7" s="1"/>
  <c r="AH119" i="7"/>
  <c r="AF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H118" i="7"/>
  <c r="AF118" i="7"/>
  <c r="I118" i="7"/>
  <c r="B118" i="7" s="1"/>
  <c r="AG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G117" i="7" s="1"/>
  <c r="AH117" i="7"/>
  <c r="AF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H116" i="7"/>
  <c r="AF116" i="7"/>
  <c r="I116" i="7"/>
  <c r="B116" i="7" s="1"/>
  <c r="AG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H115" i="7"/>
  <c r="AF115" i="7"/>
  <c r="I115" i="7"/>
  <c r="B115" i="7" s="1"/>
  <c r="AG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G114" i="7" s="1"/>
  <c r="AH114" i="7"/>
  <c r="AF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H113" i="7"/>
  <c r="AF113" i="7"/>
  <c r="I113" i="7"/>
  <c r="B113" i="7" s="1"/>
  <c r="AG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H112" i="7"/>
  <c r="AF112" i="7"/>
  <c r="I112" i="7"/>
  <c r="B112" i="7" s="1"/>
  <c r="AG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H111" i="7"/>
  <c r="AF111" i="7"/>
  <c r="I111" i="7"/>
  <c r="B111" i="7" s="1"/>
  <c r="AG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H110" i="7"/>
  <c r="AF110" i="7"/>
  <c r="I110" i="7"/>
  <c r="B110" i="7" s="1"/>
  <c r="AG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H109" i="7"/>
  <c r="AF109" i="7"/>
  <c r="I109" i="7"/>
  <c r="B109" i="7" s="1"/>
  <c r="AG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H108" i="7"/>
  <c r="AF108" i="7"/>
  <c r="I108" i="7"/>
  <c r="B108" i="7" s="1"/>
  <c r="AG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H107" i="7"/>
  <c r="AF107" i="7"/>
  <c r="I107" i="7"/>
  <c r="B107" i="7" s="1"/>
  <c r="AG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H106" i="7"/>
  <c r="AF106" i="7"/>
  <c r="I106" i="7"/>
  <c r="B106" i="7" s="1"/>
  <c r="AG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H105" i="7"/>
  <c r="AF105" i="7"/>
  <c r="I105" i="7"/>
  <c r="B105" i="7" s="1"/>
  <c r="AG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H104" i="7"/>
  <c r="AF104" i="7"/>
  <c r="I104" i="7"/>
  <c r="B104" i="7" s="1"/>
  <c r="AG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H103" i="7"/>
  <c r="AF103" i="7"/>
  <c r="I103" i="7"/>
  <c r="B103" i="7" s="1"/>
  <c r="AG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G102" i="7" s="1"/>
  <c r="AH102" i="7"/>
  <c r="AF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H101" i="7"/>
  <c r="AF101" i="7"/>
  <c r="I101" i="7"/>
  <c r="B101" i="7" s="1"/>
  <c r="AG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H100" i="7"/>
  <c r="AF100" i="7"/>
  <c r="Y142" i="6"/>
  <c r="V142" i="6"/>
  <c r="U142" i="6"/>
  <c r="AH99" i="7"/>
  <c r="AF99" i="7"/>
  <c r="I100" i="7"/>
  <c r="B100" i="7" s="1"/>
  <c r="AG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G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H98" i="7"/>
  <c r="AF98" i="7"/>
  <c r="I98" i="7"/>
  <c r="B98" i="7" s="1"/>
  <c r="AG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G97" i="7" s="1"/>
  <c r="AH97" i="7"/>
  <c r="AF97" i="7"/>
  <c r="AD335" i="5"/>
  <c r="AC335" i="5"/>
  <c r="AB335" i="5"/>
  <c r="AA335" i="5"/>
  <c r="Z335" i="5"/>
  <c r="AX335" i="5"/>
  <c r="CI335" i="5" l="1"/>
  <c r="BE335" i="5"/>
  <c r="BJ335" i="5" s="1"/>
  <c r="BM335" i="5" s="1"/>
  <c r="CJ335" i="5"/>
  <c r="CL335" i="5"/>
  <c r="CF335" i="5"/>
  <c r="CK335" i="5"/>
  <c r="Y138" i="6" l="1"/>
  <c r="V138" i="6"/>
  <c r="U138" i="6"/>
  <c r="AH96" i="7"/>
  <c r="AF96" i="7"/>
  <c r="I96" i="7"/>
  <c r="B96" i="7" s="1"/>
  <c r="AG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H95" i="7"/>
  <c r="AF95" i="7"/>
  <c r="I95" i="7"/>
  <c r="B95" i="7" s="1"/>
  <c r="AG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H94" i="7"/>
  <c r="AF94" i="7"/>
  <c r="I94" i="7"/>
  <c r="B94" i="7" s="1"/>
  <c r="AG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H93" i="7"/>
  <c r="AF93" i="7"/>
  <c r="I93" i="7"/>
  <c r="B93" i="7" s="1"/>
  <c r="AG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H92" i="7"/>
  <c r="AF92" i="7"/>
  <c r="I92" i="7"/>
  <c r="B92" i="7" s="1"/>
  <c r="AG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H91" i="7"/>
  <c r="AF91" i="7"/>
  <c r="I91" i="7"/>
  <c r="B91" i="7" s="1"/>
  <c r="AG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H90" i="7"/>
  <c r="AF90" i="7"/>
  <c r="I90" i="7"/>
  <c r="B90" i="7" s="1"/>
  <c r="AG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H89" i="7"/>
  <c r="AF89" i="7"/>
  <c r="I89" i="7"/>
  <c r="B89" i="7" s="1"/>
  <c r="AG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H88" i="7"/>
  <c r="AF88" i="7"/>
  <c r="I88" i="7"/>
  <c r="B88" i="7" s="1"/>
  <c r="AG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H87" i="7"/>
  <c r="AF87" i="7"/>
  <c r="I87" i="7"/>
  <c r="B87" i="7" s="1"/>
  <c r="AG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H86" i="7"/>
  <c r="AF86" i="7"/>
  <c r="I86" i="7"/>
  <c r="B86" i="7" s="1"/>
  <c r="AG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H85" i="7"/>
  <c r="AF85" i="7"/>
  <c r="I85" i="7"/>
  <c r="B85" i="7" s="1"/>
  <c r="AG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H84" i="7"/>
  <c r="AF84" i="7"/>
  <c r="I84" i="7"/>
  <c r="B84" i="7" s="1"/>
  <c r="AG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H83" i="7"/>
  <c r="AF83" i="7"/>
  <c r="I83" i="7"/>
  <c r="B83" i="7" s="1"/>
  <c r="AG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H82" i="7"/>
  <c r="AF82" i="7"/>
  <c r="I82" i="7"/>
  <c r="B82" i="7" s="1"/>
  <c r="AG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R319" i="6" s="1"/>
  <c r="R320" i="6" s="1"/>
  <c r="R321"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L281" i="6" s="1"/>
  <c r="L282" i="6" s="1"/>
  <c r="L283" i="6" s="1"/>
  <c r="L284" i="6" s="1"/>
  <c r="L285" i="6" s="1"/>
  <c r="L286" i="6" s="1"/>
  <c r="L287" i="6" s="1"/>
  <c r="L288" i="6" s="1"/>
  <c r="L289" i="6" s="1"/>
  <c r="L290" i="6" s="1"/>
  <c r="L291" i="6" s="1"/>
  <c r="L292" i="6" s="1"/>
  <c r="L293" i="6" s="1"/>
  <c r="L294" i="6" s="1"/>
  <c r="L295" i="6" s="1"/>
  <c r="L296" i="6" s="1"/>
  <c r="L297" i="6" s="1"/>
  <c r="L298" i="6" s="1"/>
  <c r="L299" i="6" s="1"/>
  <c r="L300" i="6" s="1"/>
  <c r="L301" i="6" s="1"/>
  <c r="L302" i="6" s="1"/>
  <c r="L303" i="6" s="1"/>
  <c r="L304" i="6" s="1"/>
  <c r="L305" i="6" s="1"/>
  <c r="L306" i="6" s="1"/>
  <c r="L307" i="6" s="1"/>
  <c r="L308" i="6" s="1"/>
  <c r="L309" i="6" s="1"/>
  <c r="L310" i="6" s="1"/>
  <c r="L311" i="6" s="1"/>
  <c r="L312" i="6" s="1"/>
  <c r="L313" i="6" s="1"/>
  <c r="L314" i="6" s="1"/>
  <c r="L315" i="6" s="1"/>
  <c r="L316" i="6" s="1"/>
  <c r="L317" i="6" s="1"/>
  <c r="L318" i="6" s="1"/>
  <c r="L319" i="6" s="1"/>
  <c r="L320" i="6" s="1"/>
  <c r="L321" i="6" s="1"/>
  <c r="AU319" i="5"/>
  <c r="AS319" i="5"/>
  <c r="AQ319" i="5"/>
  <c r="AO319" i="5"/>
  <c r="AM319" i="5"/>
  <c r="AK319" i="5"/>
  <c r="AI319" i="5"/>
  <c r="AG319" i="5"/>
  <c r="CG319" i="5" s="1"/>
  <c r="Y123" i="6"/>
  <c r="V123" i="6"/>
  <c r="U123" i="6"/>
  <c r="AH81" i="7"/>
  <c r="AF81" i="7"/>
  <c r="I81" i="7"/>
  <c r="B81" i="7" s="1"/>
  <c r="AG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H80" i="7"/>
  <c r="AF80" i="7"/>
  <c r="I80" i="7"/>
  <c r="B80" i="7" s="1"/>
  <c r="AG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H79" i="7"/>
  <c r="AF79" i="7"/>
  <c r="I79" i="7"/>
  <c r="B79" i="7" s="1"/>
  <c r="AG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H78" i="7"/>
  <c r="AF78" i="7"/>
  <c r="I78" i="7"/>
  <c r="B78" i="7" s="1"/>
  <c r="AG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G77" i="7" s="1"/>
  <c r="Y119" i="6"/>
  <c r="V119" i="6"/>
  <c r="U119" i="6"/>
  <c r="AH77" i="7"/>
  <c r="AF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G76" i="7" s="1"/>
  <c r="AH76" i="7"/>
  <c r="AF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H75" i="7"/>
  <c r="AF75" i="7"/>
  <c r="I75" i="7"/>
  <c r="B75" i="7" s="1"/>
  <c r="AG75" i="7" s="1"/>
  <c r="P314" i="2"/>
  <c r="CI313" i="5" l="1"/>
  <c r="CM313" i="5"/>
  <c r="BE313" i="5"/>
  <c r="BJ313" i="5" s="1"/>
  <c r="BM313" i="5" s="1"/>
  <c r="CL313" i="5"/>
  <c r="CJ313" i="5"/>
  <c r="CF313" i="5"/>
  <c r="CK313" i="5"/>
  <c r="AU312" i="5"/>
  <c r="AS312" i="5"/>
  <c r="AO312" i="5"/>
  <c r="AM312" i="5"/>
  <c r="AK312" i="5"/>
  <c r="AI312" i="5"/>
  <c r="AG312" i="5"/>
  <c r="CG312" i="5" s="1"/>
  <c r="Y116" i="6"/>
  <c r="V116" i="6"/>
  <c r="U116" i="6"/>
  <c r="AH74" i="7"/>
  <c r="AF74" i="7"/>
  <c r="I74" i="7"/>
  <c r="B74" i="7" s="1"/>
  <c r="AG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H73" i="7"/>
  <c r="AF73" i="7"/>
  <c r="I73" i="7"/>
  <c r="B73" i="7" s="1"/>
  <c r="AG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T285" i="7"/>
  <c r="R285" i="7"/>
  <c r="AU310" i="5"/>
  <c r="AS310" i="5"/>
  <c r="AQ310" i="5"/>
  <c r="AO310" i="5"/>
  <c r="AM310" i="5"/>
  <c r="AK310" i="5"/>
  <c r="AI310" i="5"/>
  <c r="CM310" i="5" s="1"/>
  <c r="AG310" i="5"/>
  <c r="Y114" i="6" l="1"/>
  <c r="V114" i="6"/>
  <c r="U114" i="6"/>
  <c r="AH72" i="7"/>
  <c r="AF72" i="7"/>
  <c r="I72" i="7"/>
  <c r="B72" i="7" s="1"/>
  <c r="AG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H71" i="7"/>
  <c r="AF71" i="7"/>
  <c r="I71" i="7"/>
  <c r="B71" i="7" s="1"/>
  <c r="AG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H70" i="7"/>
  <c r="AF70" i="7"/>
  <c r="I70" i="7"/>
  <c r="B70" i="7" s="1"/>
  <c r="AG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H69" i="7"/>
  <c r="AF69" i="7"/>
  <c r="I69" i="7"/>
  <c r="B69" i="7" s="1"/>
  <c r="AG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H68" i="7"/>
  <c r="AF68" i="7"/>
  <c r="I68" i="7"/>
  <c r="B68" i="7" s="1"/>
  <c r="AG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H67" i="7"/>
  <c r="AF67" i="7"/>
  <c r="I67" i="7"/>
  <c r="B67" i="7" s="1"/>
  <c r="AG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H66" i="7"/>
  <c r="AF66" i="7"/>
  <c r="I66" i="7"/>
  <c r="B66" i="7" s="1"/>
  <c r="AG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H65" i="7"/>
  <c r="AF65" i="7"/>
  <c r="I65" i="7"/>
  <c r="B65" i="7" s="1"/>
  <c r="AG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H64" i="7"/>
  <c r="AF64" i="7"/>
  <c r="I64" i="7"/>
  <c r="B64" i="7" s="1"/>
  <c r="AG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H63" i="7"/>
  <c r="AF63" i="7"/>
  <c r="I63" i="7"/>
  <c r="B63" i="7" s="1"/>
  <c r="AG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H62" i="7"/>
  <c r="AF62" i="7"/>
  <c r="I62" i="7"/>
  <c r="B62" i="7" s="1"/>
  <c r="AG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H61" i="7" l="1"/>
  <c r="AF61" i="7"/>
  <c r="AH60" i="7"/>
  <c r="AF60" i="7"/>
  <c r="B61" i="7"/>
  <c r="AG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G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H59" i="7"/>
  <c r="AF59" i="7"/>
  <c r="I59" i="7"/>
  <c r="B59" i="7" s="1"/>
  <c r="AG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H58" i="7"/>
  <c r="AF58" i="7"/>
  <c r="I58" i="7"/>
  <c r="B58" i="7" s="1"/>
  <c r="AG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H57" i="7"/>
  <c r="AF57" i="7"/>
  <c r="I57" i="7"/>
  <c r="B57" i="7" s="1"/>
  <c r="AG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G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H56" i="7"/>
  <c r="AF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H55" i="7"/>
  <c r="AF55" i="7"/>
  <c r="AH54" i="7"/>
  <c r="AF54" i="7"/>
  <c r="AH53" i="7"/>
  <c r="AF53" i="7"/>
  <c r="AH52" i="7"/>
  <c r="AF52" i="7"/>
  <c r="AH51" i="7"/>
  <c r="AF51" i="7"/>
  <c r="AH50" i="7"/>
  <c r="AF50" i="7"/>
  <c r="AH49" i="7"/>
  <c r="AF49" i="7"/>
  <c r="AH48" i="7"/>
  <c r="AF48" i="7"/>
  <c r="AH47" i="7"/>
  <c r="AF47" i="7"/>
  <c r="AH46" i="7"/>
  <c r="AF46" i="7"/>
  <c r="AH45" i="7"/>
  <c r="AF45" i="7"/>
  <c r="AH44" i="7"/>
  <c r="AF44" i="7"/>
  <c r="AH43" i="7"/>
  <c r="AF43" i="7"/>
  <c r="AH42" i="7"/>
  <c r="AF42" i="7"/>
  <c r="AH41" i="7"/>
  <c r="AF41" i="7"/>
  <c r="AH40" i="7"/>
  <c r="AF40" i="7"/>
  <c r="AH39" i="7"/>
  <c r="AF39" i="7"/>
  <c r="AH38" i="7"/>
  <c r="AF38" i="7"/>
  <c r="AH37" i="7"/>
  <c r="AF37" i="7"/>
  <c r="AH36" i="7"/>
  <c r="AF36" i="7"/>
  <c r="AH35" i="7"/>
  <c r="AF35" i="7"/>
  <c r="AH34" i="7"/>
  <c r="AF34" i="7"/>
  <c r="AH33" i="7"/>
  <c r="AF33" i="7"/>
  <c r="AH32" i="7"/>
  <c r="AF32" i="7"/>
  <c r="AH31" i="7"/>
  <c r="AF31" i="7"/>
  <c r="AH30" i="7"/>
  <c r="AF30" i="7"/>
  <c r="AH29" i="7"/>
  <c r="AF29" i="7"/>
  <c r="AH28" i="7"/>
  <c r="AF28" i="7"/>
  <c r="AH27" i="7"/>
  <c r="AF27" i="7"/>
  <c r="AH26" i="7"/>
  <c r="AF26" i="7"/>
  <c r="AH25" i="7"/>
  <c r="AF25" i="7"/>
  <c r="AH24" i="7"/>
  <c r="AF24" i="7"/>
  <c r="AH23" i="7"/>
  <c r="AF23" i="7"/>
  <c r="AH22" i="7"/>
  <c r="AF22" i="7"/>
  <c r="AH21" i="7"/>
  <c r="AF21" i="7"/>
  <c r="AH20" i="7"/>
  <c r="AF20" i="7"/>
  <c r="AH19" i="7"/>
  <c r="AF19" i="7"/>
  <c r="AH18" i="7"/>
  <c r="AF18" i="7"/>
  <c r="AH17" i="7"/>
  <c r="AF17" i="7"/>
  <c r="AH16" i="7"/>
  <c r="AF16" i="7"/>
  <c r="AH15" i="7"/>
  <c r="AF15" i="7"/>
  <c r="AH14" i="7"/>
  <c r="AF14" i="7"/>
  <c r="AH13" i="7"/>
  <c r="AF13" i="7"/>
  <c r="AH12" i="7"/>
  <c r="AF12" i="7"/>
  <c r="AH11" i="7"/>
  <c r="AF11" i="7"/>
  <c r="AH10" i="7"/>
  <c r="AF10" i="7"/>
  <c r="AH9" i="7"/>
  <c r="AF9" i="7"/>
  <c r="AH8" i="7"/>
  <c r="AF8" i="7"/>
  <c r="AH7" i="7"/>
  <c r="AF7" i="7"/>
  <c r="AH6" i="7"/>
  <c r="AF6" i="7"/>
  <c r="AH5" i="7"/>
  <c r="AF5" i="7"/>
  <c r="AH4" i="7"/>
  <c r="AF4" i="7"/>
  <c r="AH3" i="7"/>
  <c r="AF3" i="7"/>
  <c r="AH2" i="7"/>
  <c r="AF2" i="7"/>
  <c r="Y97" i="6"/>
  <c r="V97" i="6"/>
  <c r="U97" i="6"/>
  <c r="AG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D285" i="7"/>
  <c r="AC285" i="7"/>
  <c r="AB285" i="7"/>
  <c r="Z285" i="7"/>
  <c r="G285" i="7"/>
  <c r="W285" i="7"/>
  <c r="P285" i="7"/>
  <c r="M285" i="7"/>
  <c r="E285" i="7"/>
  <c r="AU292" i="5"/>
  <c r="AS292" i="5"/>
  <c r="AQ292" i="5"/>
  <c r="AO292" i="5"/>
  <c r="AM292" i="5"/>
  <c r="AK292" i="5"/>
  <c r="AI292" i="5"/>
  <c r="AG292" i="5"/>
  <c r="CG292" i="5" s="1"/>
  <c r="Y96" i="6"/>
  <c r="V96" i="6"/>
  <c r="U96" i="6"/>
  <c r="AG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G53" i="7"/>
  <c r="AG52" i="7"/>
  <c r="AG51" i="7"/>
  <c r="AG50" i="7"/>
  <c r="AG49" i="7"/>
  <c r="AG48" i="7"/>
  <c r="AG47" i="7"/>
  <c r="AG46" i="7"/>
  <c r="AG45" i="7"/>
  <c r="AG44" i="7"/>
  <c r="AG43" i="7"/>
  <c r="AG42" i="7"/>
  <c r="AG41" i="7"/>
  <c r="AG40" i="7"/>
  <c r="AG39" i="7"/>
  <c r="AG38" i="7"/>
  <c r="AG37" i="7"/>
  <c r="AG36" i="7"/>
  <c r="AG35" i="7"/>
  <c r="AG34" i="7"/>
  <c r="AG33" i="7"/>
  <c r="AG32" i="7"/>
  <c r="AG31" i="7"/>
  <c r="AG30" i="7"/>
  <c r="AG29" i="7"/>
  <c r="AG28" i="7"/>
  <c r="AG27" i="7"/>
  <c r="AG26" i="7"/>
  <c r="AG25" i="7"/>
  <c r="AG24" i="7"/>
  <c r="AG23" i="7"/>
  <c r="AG22" i="7"/>
  <c r="AG21" i="7"/>
  <c r="AG20" i="7"/>
  <c r="AG19" i="7"/>
  <c r="AG18" i="7"/>
  <c r="AG17" i="7"/>
  <c r="AG16" i="7"/>
  <c r="AG15" i="7"/>
  <c r="AG14" i="7"/>
  <c r="AG13" i="7"/>
  <c r="AG12" i="7"/>
  <c r="AG11" i="7"/>
  <c r="AG10" i="7"/>
  <c r="AG9" i="7"/>
  <c r="AG8" i="7"/>
  <c r="AG7" i="7"/>
  <c r="AG6" i="7"/>
  <c r="AG5" i="7"/>
  <c r="AG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290"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BD476" i="5" s="1"/>
  <c r="BD477" i="5" s="1"/>
  <c r="BD478" i="5" s="1"/>
  <c r="BD479" i="5" s="1"/>
  <c r="BD480" i="5" s="1"/>
  <c r="BD481" i="5" s="1"/>
  <c r="BD482" i="5" s="1"/>
  <c r="BD483" i="5" s="1"/>
  <c r="BD484" i="5" s="1"/>
  <c r="BD485" i="5" s="1"/>
  <c r="BD486" i="5" s="1"/>
  <c r="BD487" i="5" s="1"/>
  <c r="BD488" i="5" s="1"/>
  <c r="BD489" i="5" s="1"/>
  <c r="BD490" i="5" s="1"/>
  <c r="BD491" i="5" s="1"/>
  <c r="BD492" i="5" s="1"/>
  <c r="BD493" i="5" s="1"/>
  <c r="BD494" i="5" s="1"/>
  <c r="BD495" i="5" s="1"/>
  <c r="BD496" i="5" s="1"/>
  <c r="BD497" i="5" s="1"/>
  <c r="BD498" i="5" s="1"/>
  <c r="BD499" i="5" s="1"/>
  <c r="BD500" i="5" s="1"/>
  <c r="BD501" i="5" s="1"/>
  <c r="BD502" i="5" s="1"/>
  <c r="BD503" i="5" s="1"/>
  <c r="BD504" i="5" s="1"/>
  <c r="BD505" i="5" s="1"/>
  <c r="BD506" i="5" s="1"/>
  <c r="BD507" i="5" s="1"/>
  <c r="BD508" i="5" s="1"/>
  <c r="BD509" i="5" s="1"/>
  <c r="BD510" i="5" s="1"/>
  <c r="BD511" i="5" s="1"/>
  <c r="BD512" i="5" s="1"/>
  <c r="BD513" i="5" s="1"/>
  <c r="BD514" i="5" s="1"/>
  <c r="BD515" i="5" s="1"/>
  <c r="BD516"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523"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BA476" i="5" s="1"/>
  <c r="BA477" i="5" s="1"/>
  <c r="BA478" i="5" s="1"/>
  <c r="BA479" i="5" s="1"/>
  <c r="BA480" i="5" s="1"/>
  <c r="BA481" i="5" s="1"/>
  <c r="BA482" i="5" s="1"/>
  <c r="BA483" i="5" s="1"/>
  <c r="BA484" i="5" s="1"/>
  <c r="BA485" i="5" s="1"/>
  <c r="BA486" i="5" s="1"/>
  <c r="BA487" i="5" s="1"/>
  <c r="BA488" i="5" s="1"/>
  <c r="BA489" i="5" s="1"/>
  <c r="BA490" i="5" s="1"/>
  <c r="BA491" i="5" s="1"/>
  <c r="BA492" i="5" s="1"/>
  <c r="BA493" i="5" s="1"/>
  <c r="BA494" i="5" s="1"/>
  <c r="BA495" i="5" s="1"/>
  <c r="BA496" i="5" s="1"/>
  <c r="BA497" i="5" s="1"/>
  <c r="BA498" i="5" s="1"/>
  <c r="BA499" i="5" s="1"/>
  <c r="BA500" i="5" s="1"/>
  <c r="BA501" i="5" s="1"/>
  <c r="BA502" i="5" s="1"/>
  <c r="BA503" i="5" s="1"/>
  <c r="BA504" i="5" s="1"/>
  <c r="BA505" i="5" s="1"/>
  <c r="BA506" i="5" s="1"/>
  <c r="BA507" i="5" s="1"/>
  <c r="BA508" i="5" s="1"/>
  <c r="BA509" i="5" s="1"/>
  <c r="BA510" i="5" s="1"/>
  <c r="BA511" i="5" s="1"/>
  <c r="BA512" i="5" s="1"/>
  <c r="BA513" i="5" s="1"/>
  <c r="BA514" i="5" s="1"/>
  <c r="BA515" i="5" s="1"/>
  <c r="BA516"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S280" i="6" s="1"/>
  <c r="S281" i="6" s="1"/>
  <c r="S282" i="6" s="1"/>
  <c r="S283" i="6" s="1"/>
  <c r="S284" i="6" s="1"/>
  <c r="S285" i="6" s="1"/>
  <c r="S286" i="6" s="1"/>
  <c r="S287" i="6" s="1"/>
  <c r="S288" i="6" s="1"/>
  <c r="S289" i="6" s="1"/>
  <c r="S290" i="6" s="1"/>
  <c r="S291" i="6" s="1"/>
  <c r="S292" i="6" s="1"/>
  <c r="S293" i="6" s="1"/>
  <c r="S294" i="6" s="1"/>
  <c r="S295" i="6" s="1"/>
  <c r="S296" i="6" s="1"/>
  <c r="S297" i="6" s="1"/>
  <c r="S298" i="6" s="1"/>
  <c r="S299" i="6" s="1"/>
  <c r="S300" i="6" s="1"/>
  <c r="S301" i="6" s="1"/>
  <c r="S302" i="6" s="1"/>
  <c r="S303" i="6" s="1"/>
  <c r="S304" i="6" s="1"/>
  <c r="S305" i="6" s="1"/>
  <c r="S306" i="6" s="1"/>
  <c r="S307" i="6" s="1"/>
  <c r="S308" i="6" s="1"/>
  <c r="S309" i="6" s="1"/>
  <c r="S310" i="6" s="1"/>
  <c r="S311" i="6" s="1"/>
  <c r="S312" i="6" s="1"/>
  <c r="S313" i="6" s="1"/>
  <c r="S314" i="6" s="1"/>
  <c r="S315" i="6" s="1"/>
  <c r="S316" i="6" s="1"/>
  <c r="S317" i="6" s="1"/>
  <c r="S318" i="6" s="1"/>
  <c r="S319" i="6" s="1"/>
  <c r="S320" i="6" s="1"/>
  <c r="S321"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N280" i="6" s="1"/>
  <c r="N281" i="6" s="1"/>
  <c r="N282" i="6" s="1"/>
  <c r="N283" i="6" s="1"/>
  <c r="N284" i="6" s="1"/>
  <c r="N285" i="6" s="1"/>
  <c r="N286" i="6" s="1"/>
  <c r="N287" i="6" s="1"/>
  <c r="N288" i="6" s="1"/>
  <c r="N289" i="6" s="1"/>
  <c r="N290" i="6" s="1"/>
  <c r="N291" i="6" s="1"/>
  <c r="N292" i="6" s="1"/>
  <c r="N293" i="6" s="1"/>
  <c r="N294" i="6" s="1"/>
  <c r="N295" i="6" s="1"/>
  <c r="N296" i="6" s="1"/>
  <c r="N297" i="6" s="1"/>
  <c r="N298" i="6" s="1"/>
  <c r="N299" i="6" s="1"/>
  <c r="N300" i="6" s="1"/>
  <c r="N301" i="6" s="1"/>
  <c r="N302" i="6" s="1"/>
  <c r="N303" i="6" s="1"/>
  <c r="N304" i="6" s="1"/>
  <c r="N305" i="6" s="1"/>
  <c r="N306" i="6" s="1"/>
  <c r="N307" i="6" s="1"/>
  <c r="N308" i="6" s="1"/>
  <c r="N309" i="6" s="1"/>
  <c r="N310" i="6" s="1"/>
  <c r="N311" i="6" s="1"/>
  <c r="N312" i="6" s="1"/>
  <c r="N313" i="6" s="1"/>
  <c r="N314" i="6" s="1"/>
  <c r="N315" i="6" s="1"/>
  <c r="N316" i="6" s="1"/>
  <c r="N317" i="6" s="1"/>
  <c r="N318" i="6" s="1"/>
  <c r="N319" i="6" s="1"/>
  <c r="N320" i="6" s="1"/>
  <c r="N321"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K280" i="6" s="1"/>
  <c r="K281" i="6" s="1"/>
  <c r="K282" i="6" s="1"/>
  <c r="K283" i="6" s="1"/>
  <c r="K284" i="6" s="1"/>
  <c r="K285" i="6" s="1"/>
  <c r="K286" i="6" s="1"/>
  <c r="K287" i="6" s="1"/>
  <c r="K288" i="6" s="1"/>
  <c r="K289" i="6" s="1"/>
  <c r="K290" i="6" s="1"/>
  <c r="K291" i="6" s="1"/>
  <c r="K292" i="6" s="1"/>
  <c r="K293" i="6" s="1"/>
  <c r="K294" i="6" s="1"/>
  <c r="K295" i="6" s="1"/>
  <c r="K296" i="6" s="1"/>
  <c r="K297" i="6" s="1"/>
  <c r="K298" i="6" s="1"/>
  <c r="K299" i="6" s="1"/>
  <c r="K300" i="6" s="1"/>
  <c r="K301" i="6" s="1"/>
  <c r="K302" i="6" s="1"/>
  <c r="K303" i="6" s="1"/>
  <c r="K304" i="6" s="1"/>
  <c r="K305" i="6" s="1"/>
  <c r="K306" i="6" s="1"/>
  <c r="K307" i="6" s="1"/>
  <c r="K308" i="6" s="1"/>
  <c r="K309" i="6" s="1"/>
  <c r="K310" i="6" s="1"/>
  <c r="K311" i="6" s="1"/>
  <c r="K312" i="6" s="1"/>
  <c r="K313" i="6" s="1"/>
  <c r="K314" i="6" s="1"/>
  <c r="K315" i="6" s="1"/>
  <c r="K316" i="6" s="1"/>
  <c r="K317" i="6" s="1"/>
  <c r="K318" i="6" s="1"/>
  <c r="K319" i="6" s="1"/>
  <c r="K320" i="6" s="1"/>
  <c r="K321"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T280" i="6" s="1"/>
  <c r="T281" i="6" s="1"/>
  <c r="T282" i="6" s="1"/>
  <c r="T283" i="6" s="1"/>
  <c r="T284" i="6" s="1"/>
  <c r="T285" i="6" s="1"/>
  <c r="T286" i="6" s="1"/>
  <c r="T287" i="6" s="1"/>
  <c r="T288" i="6" s="1"/>
  <c r="T289" i="6" s="1"/>
  <c r="T290" i="6" s="1"/>
  <c r="T291" i="6" s="1"/>
  <c r="T292" i="6" s="1"/>
  <c r="T293" i="6" s="1"/>
  <c r="T294" i="6" s="1"/>
  <c r="T295" i="6" s="1"/>
  <c r="T296" i="6" s="1"/>
  <c r="T297" i="6" s="1"/>
  <c r="T298" i="6" s="1"/>
  <c r="T299" i="6" s="1"/>
  <c r="T300" i="6" s="1"/>
  <c r="T301" i="6" s="1"/>
  <c r="T302" i="6" s="1"/>
  <c r="T303" i="6" s="1"/>
  <c r="T304" i="6" s="1"/>
  <c r="T305" i="6" s="1"/>
  <c r="T306" i="6" s="1"/>
  <c r="T307" i="6" s="1"/>
  <c r="T308" i="6" s="1"/>
  <c r="T309" i="6" s="1"/>
  <c r="T310" i="6" s="1"/>
  <c r="T311" i="6" s="1"/>
  <c r="T312" i="6" s="1"/>
  <c r="T313" i="6" s="1"/>
  <c r="T314" i="6" s="1"/>
  <c r="T315" i="6" s="1"/>
  <c r="T316" i="6" s="1"/>
  <c r="T317" i="6" s="1"/>
  <c r="T318" i="6" s="1"/>
  <c r="T319" i="6" s="1"/>
  <c r="T320" i="6" s="1"/>
  <c r="T321"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X280" i="6" s="1"/>
  <c r="X281" i="6" s="1"/>
  <c r="X282" i="6" s="1"/>
  <c r="X283" i="6" s="1"/>
  <c r="X284" i="6" s="1"/>
  <c r="X285" i="6" s="1"/>
  <c r="X286" i="6" s="1"/>
  <c r="X287" i="6" s="1"/>
  <c r="X288" i="6" s="1"/>
  <c r="X289" i="6" s="1"/>
  <c r="X290" i="6" s="1"/>
  <c r="X291" i="6" s="1"/>
  <c r="X292" i="6" s="1"/>
  <c r="X293" i="6" s="1"/>
  <c r="X294" i="6" s="1"/>
  <c r="X295" i="6" s="1"/>
  <c r="X296" i="6" s="1"/>
  <c r="X297" i="6" s="1"/>
  <c r="X298" i="6" s="1"/>
  <c r="X299" i="6" s="1"/>
  <c r="X300" i="6" s="1"/>
  <c r="X301" i="6" s="1"/>
  <c r="X302" i="6" s="1"/>
  <c r="X303" i="6" s="1"/>
  <c r="X304" i="6" s="1"/>
  <c r="X305" i="6" s="1"/>
  <c r="X306" i="6" s="1"/>
  <c r="X307" i="6" s="1"/>
  <c r="X308" i="6" s="1"/>
  <c r="X309" i="6" s="1"/>
  <c r="X310" i="6" s="1"/>
  <c r="X311" i="6" s="1"/>
  <c r="X312" i="6" s="1"/>
  <c r="X313" i="6" s="1"/>
  <c r="X314" i="6" s="1"/>
  <c r="X315" i="6" s="1"/>
  <c r="X316" i="6" s="1"/>
  <c r="X317" i="6" s="1"/>
  <c r="X318" i="6" s="1"/>
  <c r="X319" i="6" s="1"/>
  <c r="X320" i="6" s="1"/>
  <c r="X321"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Z280" i="6" s="1"/>
  <c r="Z281" i="6" s="1"/>
  <c r="Z282" i="6" s="1"/>
  <c r="Z283" i="6" s="1"/>
  <c r="Z284" i="6" s="1"/>
  <c r="Z285" i="6" s="1"/>
  <c r="Z286" i="6" s="1"/>
  <c r="Z287" i="6" s="1"/>
  <c r="Z288" i="6" s="1"/>
  <c r="Z289" i="6" s="1"/>
  <c r="Z290" i="6" s="1"/>
  <c r="Z291" i="6" s="1"/>
  <c r="Z292" i="6" s="1"/>
  <c r="Z293" i="6" s="1"/>
  <c r="Z294" i="6" s="1"/>
  <c r="Z295" i="6" s="1"/>
  <c r="Z296" i="6" s="1"/>
  <c r="Z297" i="6" s="1"/>
  <c r="Z298" i="6" s="1"/>
  <c r="Z299" i="6" s="1"/>
  <c r="Z300" i="6" s="1"/>
  <c r="Z301" i="6" s="1"/>
  <c r="Z302" i="6" s="1"/>
  <c r="Z303" i="6" s="1"/>
  <c r="Z304" i="6" s="1"/>
  <c r="Z305" i="6" s="1"/>
  <c r="Z306" i="6" s="1"/>
  <c r="Z307" i="6" s="1"/>
  <c r="Z308" i="6" s="1"/>
  <c r="Z309" i="6" s="1"/>
  <c r="Z310" i="6" s="1"/>
  <c r="Z311" i="6" s="1"/>
  <c r="Z312" i="6" s="1"/>
  <c r="Z313" i="6" s="1"/>
  <c r="Z314" i="6" s="1"/>
  <c r="Z315" i="6" s="1"/>
  <c r="Z316" i="6" s="1"/>
  <c r="Z317" i="6" s="1"/>
  <c r="Z318" i="6" s="1"/>
  <c r="Z319" i="6" s="1"/>
  <c r="Z320" i="6" s="1"/>
  <c r="Z321"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521"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AE476" i="5" s="1"/>
  <c r="AE477" i="5" s="1"/>
  <c r="AE478" i="5" s="1"/>
  <c r="AE479" i="5" s="1"/>
  <c r="AE480" i="5" s="1"/>
  <c r="AE481" i="5" s="1"/>
  <c r="AE482" i="5" s="1"/>
  <c r="AE483" i="5" s="1"/>
  <c r="AE484" i="5" s="1"/>
  <c r="AE485" i="5" s="1"/>
  <c r="AE486" i="5" s="1"/>
  <c r="AE487" i="5" s="1"/>
  <c r="AE488" i="5" s="1"/>
  <c r="AE489" i="5" s="1"/>
  <c r="AE490" i="5" s="1"/>
  <c r="AE491" i="5" s="1"/>
  <c r="AE492" i="5" s="1"/>
  <c r="AE493" i="5" s="1"/>
  <c r="AE494" i="5" s="1"/>
  <c r="AE495" i="5" s="1"/>
  <c r="AE496" i="5" s="1"/>
  <c r="AE497" i="5" s="1"/>
  <c r="AE498" i="5" s="1"/>
  <c r="AE499" i="5" s="1"/>
  <c r="AE500" i="5" s="1"/>
  <c r="AE501" i="5" s="1"/>
  <c r="AE502" i="5" s="1"/>
  <c r="AE503" i="5" s="1"/>
  <c r="AE504" i="5" s="1"/>
  <c r="AE505" i="5" s="1"/>
  <c r="AE506" i="5" s="1"/>
  <c r="AE507" i="5" s="1"/>
  <c r="AE508" i="5" s="1"/>
  <c r="AE509" i="5" s="1"/>
  <c r="AE510" i="5" s="1"/>
  <c r="AE511" i="5" s="1"/>
  <c r="AE512" i="5" s="1"/>
  <c r="AE513" i="5" s="1"/>
  <c r="AE514" i="5" s="1"/>
  <c r="AE515" i="5" s="1"/>
  <c r="AE516" i="5" s="1"/>
  <c r="I44" i="6"/>
  <c r="W43" i="6"/>
  <c r="AF523" i="5"/>
  <c r="AD522"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BC476" i="5" s="1"/>
  <c r="BC477" i="5" s="1"/>
  <c r="BC478" i="5" s="1"/>
  <c r="BC479" i="5" s="1"/>
  <c r="BC480" i="5" s="1"/>
  <c r="BC481" i="5" s="1"/>
  <c r="BC482" i="5" s="1"/>
  <c r="BC483" i="5" s="1"/>
  <c r="BC484" i="5" s="1"/>
  <c r="BC485" i="5" s="1"/>
  <c r="BC486" i="5" s="1"/>
  <c r="BC487" i="5" s="1"/>
  <c r="BC488" i="5" s="1"/>
  <c r="BC489" i="5" s="1"/>
  <c r="BC490" i="5" s="1"/>
  <c r="BC491" i="5" s="1"/>
  <c r="BC492" i="5" s="1"/>
  <c r="BC493" i="5" s="1"/>
  <c r="BC494" i="5" s="1"/>
  <c r="BC495" i="5" s="1"/>
  <c r="BC496" i="5" s="1"/>
  <c r="BC497" i="5" s="1"/>
  <c r="BC498" i="5" s="1"/>
  <c r="BC499" i="5" s="1"/>
  <c r="BC500" i="5" s="1"/>
  <c r="BC501" i="5" s="1"/>
  <c r="BC502" i="5" s="1"/>
  <c r="BC503" i="5" s="1"/>
  <c r="BC504" i="5" s="1"/>
  <c r="BC505" i="5" s="1"/>
  <c r="BC506" i="5" s="1"/>
  <c r="BC507" i="5" s="1"/>
  <c r="BC508" i="5" s="1"/>
  <c r="BC509" i="5" s="1"/>
  <c r="BC510" i="5" s="1"/>
  <c r="BC511" i="5" s="1"/>
  <c r="BC512" i="5" s="1"/>
  <c r="BC513" i="5" s="1"/>
  <c r="BC514" i="5" s="1"/>
  <c r="BC515" i="5" s="1"/>
  <c r="BC516"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Z476" i="5" s="1"/>
  <c r="AZ477" i="5" s="1"/>
  <c r="AZ478" i="5" s="1"/>
  <c r="AZ479" i="5" s="1"/>
  <c r="AZ480" i="5" s="1"/>
  <c r="AZ481" i="5" s="1"/>
  <c r="AZ482" i="5" s="1"/>
  <c r="AZ483" i="5" s="1"/>
  <c r="AZ484" i="5" s="1"/>
  <c r="AZ485" i="5" s="1"/>
  <c r="AZ486" i="5" s="1"/>
  <c r="AZ487" i="5" s="1"/>
  <c r="AZ488" i="5" s="1"/>
  <c r="AZ489" i="5" s="1"/>
  <c r="AZ490" i="5" s="1"/>
  <c r="AZ491" i="5" s="1"/>
  <c r="AZ492" i="5" s="1"/>
  <c r="AZ493" i="5" s="1"/>
  <c r="AZ494" i="5" s="1"/>
  <c r="AZ495" i="5" s="1"/>
  <c r="AZ496" i="5" s="1"/>
  <c r="AZ497" i="5" s="1"/>
  <c r="AZ498" i="5" s="1"/>
  <c r="AZ499" i="5" s="1"/>
  <c r="AZ500" i="5" s="1"/>
  <c r="AZ501" i="5" s="1"/>
  <c r="AZ502" i="5" s="1"/>
  <c r="AZ503" i="5" s="1"/>
  <c r="AZ504" i="5" s="1"/>
  <c r="AZ505" i="5" s="1"/>
  <c r="AZ506" i="5" s="1"/>
  <c r="AZ507" i="5" s="1"/>
  <c r="AZ508" i="5" s="1"/>
  <c r="AZ509" i="5" s="1"/>
  <c r="AZ510" i="5" s="1"/>
  <c r="AZ511" i="5" s="1"/>
  <c r="AZ512" i="5" s="1"/>
  <c r="AZ513" i="5" s="1"/>
  <c r="AZ514" i="5" s="1"/>
  <c r="AZ515" i="5" s="1"/>
  <c r="AZ516"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522" i="5"/>
  <c r="L522"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N476" i="5" s="1"/>
  <c r="BN477" i="5" s="1"/>
  <c r="BN478" i="5" s="1"/>
  <c r="BN479" i="5" s="1"/>
  <c r="BN480" i="5" s="1"/>
  <c r="BN481" i="5" s="1"/>
  <c r="BN482" i="5" s="1"/>
  <c r="BN483" i="5" s="1"/>
  <c r="BN484" i="5" s="1"/>
  <c r="BN485" i="5" s="1"/>
  <c r="BN486" i="5" s="1"/>
  <c r="BN487" i="5" s="1"/>
  <c r="BN488" i="5" s="1"/>
  <c r="BN489" i="5" s="1"/>
  <c r="BN490" i="5" s="1"/>
  <c r="BN491" i="5" s="1"/>
  <c r="BN492" i="5" s="1"/>
  <c r="BN493" i="5" s="1"/>
  <c r="BN494" i="5" s="1"/>
  <c r="BN495" i="5" s="1"/>
  <c r="BN496" i="5" s="1"/>
  <c r="BN497" i="5" s="1"/>
  <c r="BN498" i="5" s="1"/>
  <c r="BN499" i="5" s="1"/>
  <c r="BN500" i="5" s="1"/>
  <c r="BN501" i="5" s="1"/>
  <c r="BN502" i="5" s="1"/>
  <c r="BN503" i="5" s="1"/>
  <c r="BN504" i="5" s="1"/>
  <c r="BN505" i="5" s="1"/>
  <c r="BN506" i="5" s="1"/>
  <c r="BN507" i="5" s="1"/>
  <c r="BN508" i="5" s="1"/>
  <c r="BN509" i="5" s="1"/>
  <c r="BN510" i="5" s="1"/>
  <c r="BN511" i="5" s="1"/>
  <c r="BN512" i="5" s="1"/>
  <c r="BN513" i="5" s="1"/>
  <c r="BN514" i="5" s="1"/>
  <c r="BN515" i="5" s="1"/>
  <c r="BN516"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BO476" i="5" s="1"/>
  <c r="BO477" i="5" s="1"/>
  <c r="BO478" i="5" s="1"/>
  <c r="BO479" i="5" s="1"/>
  <c r="BO480" i="5" s="1"/>
  <c r="BO481" i="5" s="1"/>
  <c r="BO482" i="5" s="1"/>
  <c r="BO483" i="5" s="1"/>
  <c r="BO484" i="5" s="1"/>
  <c r="BO485" i="5" s="1"/>
  <c r="BO486" i="5" s="1"/>
  <c r="BO487" i="5" s="1"/>
  <c r="BO488" i="5" s="1"/>
  <c r="BO489" i="5" s="1"/>
  <c r="BO490" i="5" s="1"/>
  <c r="BO491" i="5" s="1"/>
  <c r="BO492" i="5" s="1"/>
  <c r="BO493" i="5" s="1"/>
  <c r="BO494" i="5" s="1"/>
  <c r="BO495" i="5" s="1"/>
  <c r="BO496" i="5" s="1"/>
  <c r="BO497" i="5" s="1"/>
  <c r="BO498" i="5" s="1"/>
  <c r="BO499" i="5" s="1"/>
  <c r="BO500" i="5" s="1"/>
  <c r="BO501" i="5" s="1"/>
  <c r="BO502" i="5" s="1"/>
  <c r="BO503" i="5" s="1"/>
  <c r="BO504" i="5" s="1"/>
  <c r="BO505" i="5" s="1"/>
  <c r="BO506" i="5" s="1"/>
  <c r="BO507" i="5" s="1"/>
  <c r="BO508" i="5" s="1"/>
  <c r="BO509" i="5" s="1"/>
  <c r="BO510" i="5" s="1"/>
  <c r="BO511" i="5" s="1"/>
  <c r="BO512" i="5" s="1"/>
  <c r="BO513" i="5" s="1"/>
  <c r="BO514" i="5" s="1"/>
  <c r="BO515" i="5" s="1"/>
  <c r="BO516"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O477" i="2" s="1"/>
  <c r="O478" i="2" s="1"/>
  <c r="O479" i="2" s="1"/>
  <c r="O480" i="2" s="1"/>
  <c r="O481" i="2" s="1"/>
  <c r="O482" i="2" s="1"/>
  <c r="O483" i="2" s="1"/>
  <c r="O484" i="2" s="1"/>
  <c r="O485" i="2" s="1"/>
  <c r="O486" i="2" s="1"/>
  <c r="O487" i="2" s="1"/>
  <c r="O488" i="2" s="1"/>
  <c r="O489" i="2" s="1"/>
  <c r="O490" i="2" s="1"/>
  <c r="O491" i="2" s="1"/>
  <c r="O492" i="2" s="1"/>
  <c r="O493" i="2" s="1"/>
  <c r="O494" i="2" s="1"/>
  <c r="O495" i="2" s="1"/>
  <c r="O496" i="2" s="1"/>
  <c r="O497" i="2" s="1"/>
  <c r="O498" i="2" s="1"/>
  <c r="O499" i="2" s="1"/>
  <c r="O500" i="2" s="1"/>
  <c r="O501" i="2" s="1"/>
  <c r="O502" i="2" s="1"/>
  <c r="O503" i="2" s="1"/>
  <c r="O504" i="2" s="1"/>
  <c r="O505" i="2" s="1"/>
  <c r="O506" i="2" s="1"/>
  <c r="O507" i="2" s="1"/>
  <c r="O508" i="2" s="1"/>
  <c r="O509" i="2" s="1"/>
  <c r="O510" i="2" s="1"/>
  <c r="O511" i="2" s="1"/>
  <c r="O512" i="2" s="1"/>
  <c r="O513" i="2" s="1"/>
  <c r="O514" i="2" s="1"/>
  <c r="O515" i="2" s="1"/>
  <c r="O516" i="2" s="1"/>
  <c r="O517"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K478" i="2" s="1"/>
  <c r="K479" i="2" s="1"/>
  <c r="K480" i="2" s="1"/>
  <c r="K481" i="2" s="1"/>
  <c r="K482" i="2" s="1"/>
  <c r="K483" i="2" s="1"/>
  <c r="K484" i="2" s="1"/>
  <c r="K485" i="2" s="1"/>
  <c r="K486" i="2" s="1"/>
  <c r="K487" i="2" s="1"/>
  <c r="K488" i="2" s="1"/>
  <c r="K489" i="2" s="1"/>
  <c r="K490" i="2" s="1"/>
  <c r="K491" i="2" s="1"/>
  <c r="K492" i="2" s="1"/>
  <c r="K493" i="2" s="1"/>
  <c r="K494" i="2" s="1"/>
  <c r="K495" i="2" s="1"/>
  <c r="K496" i="2" s="1"/>
  <c r="K497" i="2" s="1"/>
  <c r="K498" i="2" s="1"/>
  <c r="K499" i="2" s="1"/>
  <c r="K500" i="2" s="1"/>
  <c r="K501" i="2" s="1"/>
  <c r="K502" i="2" s="1"/>
  <c r="K503" i="2" s="1"/>
  <c r="K504" i="2" s="1"/>
  <c r="K505" i="2" s="1"/>
  <c r="K506" i="2" s="1"/>
  <c r="K507" i="2" s="1"/>
  <c r="K508" i="2" s="1"/>
  <c r="K509" i="2" s="1"/>
  <c r="K510" i="2" s="1"/>
  <c r="K511" i="2" s="1"/>
  <c r="K512" i="2" s="1"/>
  <c r="K513" i="2" s="1"/>
  <c r="K514" i="2" s="1"/>
  <c r="K515" i="2" s="1"/>
  <c r="K516" i="2" s="1"/>
  <c r="K517"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D241" i="5"/>
  <c r="C242" i="5"/>
  <c r="BI241" i="5"/>
  <c r="BG241" i="5" s="1"/>
  <c r="I112" i="2"/>
  <c r="M113" i="2"/>
  <c r="AB112" i="2"/>
  <c r="H141" i="2"/>
  <c r="Y140" i="2"/>
  <c r="W279" i="6" l="1"/>
  <c r="I280" i="6"/>
  <c r="BI242" i="5"/>
  <c r="BG242" i="5" s="1"/>
  <c r="C243" i="5"/>
  <c r="D242" i="5"/>
  <c r="Y141" i="2"/>
  <c r="H142" i="2"/>
  <c r="AB113" i="2"/>
  <c r="M114" i="2"/>
  <c r="I113" i="2"/>
  <c r="W280" i="6" l="1"/>
  <c r="I281" i="6"/>
  <c r="D243" i="5"/>
  <c r="C244" i="5"/>
  <c r="BI243" i="5"/>
  <c r="BG243" i="5" s="1"/>
  <c r="AB114" i="2"/>
  <c r="M115" i="2"/>
  <c r="I114" i="2"/>
  <c r="Y142" i="2"/>
  <c r="H143" i="2"/>
  <c r="W281" i="6" l="1"/>
  <c r="I282" i="6"/>
  <c r="D244" i="5"/>
  <c r="C245" i="5"/>
  <c r="BI244" i="5"/>
  <c r="BG244" i="5" s="1"/>
  <c r="H144" i="2"/>
  <c r="Y143" i="2"/>
  <c r="M116" i="2"/>
  <c r="AB115" i="2"/>
  <c r="I115" i="2"/>
  <c r="W282" i="6" l="1"/>
  <c r="I283" i="6"/>
  <c r="D245" i="5"/>
  <c r="C246" i="5"/>
  <c r="BI245" i="5"/>
  <c r="BG245" i="5" s="1"/>
  <c r="AB116" i="2"/>
  <c r="M117" i="2"/>
  <c r="I116" i="2"/>
  <c r="H145" i="2"/>
  <c r="Y144" i="2"/>
  <c r="W283" i="6" l="1"/>
  <c r="I284" i="6"/>
  <c r="D246" i="5"/>
  <c r="C247" i="5"/>
  <c r="BI246" i="5"/>
  <c r="BG246" i="5" s="1"/>
  <c r="Y145" i="2"/>
  <c r="H146" i="2"/>
  <c r="H147" i="2" s="1"/>
  <c r="AB117" i="2"/>
  <c r="M118" i="2"/>
  <c r="I117" i="2"/>
  <c r="I285" i="6" l="1"/>
  <c r="W284" i="6"/>
  <c r="D247" i="5"/>
  <c r="C248" i="5"/>
  <c r="BI247" i="5"/>
  <c r="BG247" i="5" s="1"/>
  <c r="Y147" i="2"/>
  <c r="H148" i="2"/>
  <c r="M119" i="2"/>
  <c r="AB118" i="2"/>
  <c r="I118" i="2"/>
  <c r="Y146" i="2"/>
  <c r="W285" i="6" l="1"/>
  <c r="I286" i="6"/>
  <c r="D248" i="5"/>
  <c r="C249" i="5"/>
  <c r="BI248" i="5"/>
  <c r="BG248" i="5" s="1"/>
  <c r="Y148" i="2"/>
  <c r="H149" i="2"/>
  <c r="AB119" i="2"/>
  <c r="M120" i="2"/>
  <c r="I119" i="2"/>
  <c r="W286" i="6" l="1"/>
  <c r="I287" i="6"/>
  <c r="D249" i="5"/>
  <c r="C250" i="5"/>
  <c r="BI249" i="5"/>
  <c r="BG249" i="5" s="1"/>
  <c r="H150" i="2"/>
  <c r="Y149" i="2"/>
  <c r="AB120" i="2"/>
  <c r="M121" i="2"/>
  <c r="I120" i="2"/>
  <c r="W287" i="6" l="1"/>
  <c r="I288" i="6"/>
  <c r="D250" i="5"/>
  <c r="C251" i="5"/>
  <c r="BI250" i="5"/>
  <c r="BG250" i="5" s="1"/>
  <c r="H151" i="2"/>
  <c r="Y150" i="2"/>
  <c r="M122" i="2"/>
  <c r="AB121" i="2"/>
  <c r="I121" i="2"/>
  <c r="W288" i="6" l="1"/>
  <c r="I289" i="6"/>
  <c r="D251" i="5"/>
  <c r="C252" i="5"/>
  <c r="BI251" i="5"/>
  <c r="BG251" i="5" s="1"/>
  <c r="Y151" i="2"/>
  <c r="H152" i="2"/>
  <c r="AB122" i="2"/>
  <c r="M123" i="2"/>
  <c r="I122" i="2"/>
  <c r="W289" i="6" l="1"/>
  <c r="I290" i="6"/>
  <c r="D252" i="5"/>
  <c r="C253" i="5"/>
  <c r="BI252" i="5"/>
  <c r="BG252" i="5" s="1"/>
  <c r="H153" i="2"/>
  <c r="Y152" i="2"/>
  <c r="AB123" i="2"/>
  <c r="M124" i="2"/>
  <c r="I123" i="2"/>
  <c r="W290" i="6" l="1"/>
  <c r="I291" i="6"/>
  <c r="D253" i="5"/>
  <c r="C254" i="5"/>
  <c r="BI253" i="5"/>
  <c r="BG253" i="5" s="1"/>
  <c r="H154" i="2"/>
  <c r="Y153" i="2"/>
  <c r="AB124" i="2"/>
  <c r="M125" i="2"/>
  <c r="I124" i="2"/>
  <c r="W291" i="6" l="1"/>
  <c r="I292" i="6"/>
  <c r="D254" i="5"/>
  <c r="C255" i="5"/>
  <c r="BI254" i="5"/>
  <c r="BG254" i="5" s="1"/>
  <c r="H155" i="2"/>
  <c r="Y154" i="2"/>
  <c r="M126" i="2"/>
  <c r="AB125" i="2"/>
  <c r="I125" i="2"/>
  <c r="W292" i="6" l="1"/>
  <c r="I293" i="6"/>
  <c r="D255" i="5"/>
  <c r="C256" i="5"/>
  <c r="BI255" i="5"/>
  <c r="BG255" i="5" s="1"/>
  <c r="Y155" i="2"/>
  <c r="H156" i="2"/>
  <c r="M127" i="2"/>
  <c r="AB126" i="2"/>
  <c r="I126" i="2"/>
  <c r="W293" i="6" l="1"/>
  <c r="I294" i="6"/>
  <c r="BI256" i="5"/>
  <c r="BG256" i="5" s="1"/>
  <c r="C257" i="5"/>
  <c r="D256" i="5"/>
  <c r="Y156" i="2"/>
  <c r="H157" i="2"/>
  <c r="AB127" i="2"/>
  <c r="M128" i="2"/>
  <c r="I127" i="2"/>
  <c r="W294" i="6" l="1"/>
  <c r="I295" i="6"/>
  <c r="D257" i="5"/>
  <c r="C258" i="5"/>
  <c r="BI257" i="5"/>
  <c r="BG257" i="5" s="1"/>
  <c r="H158" i="2"/>
  <c r="Y157" i="2"/>
  <c r="M129" i="2"/>
  <c r="AB128" i="2"/>
  <c r="I128" i="2"/>
  <c r="W295" i="6" l="1"/>
  <c r="I296" i="6"/>
  <c r="C259" i="5"/>
  <c r="BI258" i="5"/>
  <c r="BG258" i="5" s="1"/>
  <c r="D258" i="5"/>
  <c r="Y158" i="2"/>
  <c r="H159" i="2"/>
  <c r="AB129" i="2"/>
  <c r="M130" i="2"/>
  <c r="I129" i="2"/>
  <c r="W296" i="6" l="1"/>
  <c r="I297" i="6"/>
  <c r="D259" i="5"/>
  <c r="C260" i="5"/>
  <c r="BI259" i="5"/>
  <c r="BG259" i="5" s="1"/>
  <c r="Y159" i="2"/>
  <c r="H160" i="2"/>
  <c r="AB130" i="2"/>
  <c r="M131" i="2"/>
  <c r="I130" i="2"/>
  <c r="W297" i="6" l="1"/>
  <c r="I298" i="6"/>
  <c r="BI260" i="5"/>
  <c r="BG260" i="5" s="1"/>
  <c r="C261" i="5"/>
  <c r="D260" i="5"/>
  <c r="Y160" i="2"/>
  <c r="H161" i="2"/>
  <c r="AB131" i="2"/>
  <c r="M132" i="2"/>
  <c r="I131" i="2"/>
  <c r="W298" i="6" l="1"/>
  <c r="I299" i="6"/>
  <c r="D261" i="5"/>
  <c r="C262" i="5"/>
  <c r="BI261" i="5"/>
  <c r="BG261" i="5" s="1"/>
  <c r="H162" i="2"/>
  <c r="Y161" i="2"/>
  <c r="M133" i="2"/>
  <c r="AB132" i="2"/>
  <c r="I132" i="2"/>
  <c r="W299" i="6" l="1"/>
  <c r="I300" i="6"/>
  <c r="D262" i="5"/>
  <c r="C263" i="5"/>
  <c r="BI262" i="5"/>
  <c r="BG262" i="5" s="1"/>
  <c r="Y162" i="2"/>
  <c r="H163" i="2"/>
  <c r="M134" i="2"/>
  <c r="AB133" i="2"/>
  <c r="I133" i="2"/>
  <c r="W300" i="6" l="1"/>
  <c r="I301" i="6"/>
  <c r="D263" i="5"/>
  <c r="C264" i="5"/>
  <c r="BI263" i="5"/>
  <c r="BG263" i="5" s="1"/>
  <c r="Y163" i="2"/>
  <c r="H164" i="2"/>
  <c r="M135" i="2"/>
  <c r="AB134" i="2"/>
  <c r="I134" i="2"/>
  <c r="W301" i="6" l="1"/>
  <c r="I302" i="6"/>
  <c r="D264" i="5"/>
  <c r="C265" i="5"/>
  <c r="C266" i="5" s="1"/>
  <c r="BI264" i="5"/>
  <c r="BG264" i="5" s="1"/>
  <c r="H165" i="2"/>
  <c r="Y164" i="2"/>
  <c r="AB135" i="2"/>
  <c r="M136" i="2"/>
  <c r="I135" i="2"/>
  <c r="W302" i="6" l="1"/>
  <c r="I303" i="6"/>
  <c r="D266" i="5"/>
  <c r="C267" i="5"/>
  <c r="BI266" i="5"/>
  <c r="BG266" i="5" s="1"/>
  <c r="D265" i="5"/>
  <c r="BI265" i="5"/>
  <c r="BG265" i="5" s="1"/>
  <c r="H166" i="2"/>
  <c r="Y165" i="2"/>
  <c r="AB136" i="2"/>
  <c r="M137" i="2"/>
  <c r="I136" i="2"/>
  <c r="W303" i="6" l="1"/>
  <c r="I304" i="6"/>
  <c r="D267" i="5"/>
  <c r="C268" i="5"/>
  <c r="BI267" i="5"/>
  <c r="BG267" i="5" s="1"/>
  <c r="H167" i="2"/>
  <c r="Y166" i="2"/>
  <c r="AB137" i="2"/>
  <c r="M138" i="2"/>
  <c r="I137" i="2"/>
  <c r="W304" i="6" l="1"/>
  <c r="I305" i="6"/>
  <c r="D268" i="5"/>
  <c r="C269" i="5"/>
  <c r="BI268" i="5"/>
  <c r="BG268" i="5" s="1"/>
  <c r="Y167" i="2"/>
  <c r="H168" i="2"/>
  <c r="AB138" i="2"/>
  <c r="M139" i="2"/>
  <c r="I138" i="2"/>
  <c r="W305" i="6" l="1"/>
  <c r="I306" i="6"/>
  <c r="D269" i="5"/>
  <c r="C270" i="5"/>
  <c r="BI269" i="5"/>
  <c r="BG269" i="5" s="1"/>
  <c r="Y168" i="2"/>
  <c r="H169" i="2"/>
  <c r="AB139" i="2"/>
  <c r="M140" i="2"/>
  <c r="I139" i="2"/>
  <c r="W306" i="6" l="1"/>
  <c r="I307" i="6"/>
  <c r="D270" i="5"/>
  <c r="C271" i="5"/>
  <c r="BI270" i="5"/>
  <c r="BG270" i="5" s="1"/>
  <c r="H170" i="2"/>
  <c r="Y169" i="2"/>
  <c r="M141" i="2"/>
  <c r="AB140" i="2"/>
  <c r="I140" i="2"/>
  <c r="W307" i="6" l="1"/>
  <c r="I308" i="6"/>
  <c r="D271" i="5"/>
  <c r="C272" i="5"/>
  <c r="BI271" i="5"/>
  <c r="BG271" i="5" s="1"/>
  <c r="H171" i="2"/>
  <c r="Y170" i="2"/>
  <c r="M142" i="2"/>
  <c r="AB141" i="2"/>
  <c r="I141" i="2"/>
  <c r="W308" i="6" l="1"/>
  <c r="I309" i="6"/>
  <c r="D272" i="5"/>
  <c r="C273" i="5"/>
  <c r="BI272" i="5"/>
  <c r="BG272" i="5" s="1"/>
  <c r="Y171" i="2"/>
  <c r="H172" i="2"/>
  <c r="M143" i="2"/>
  <c r="AB142" i="2"/>
  <c r="I142" i="2"/>
  <c r="W309" i="6" l="1"/>
  <c r="I310" i="6"/>
  <c r="D273" i="5"/>
  <c r="C274" i="5"/>
  <c r="BI273" i="5"/>
  <c r="BG273" i="5" s="1"/>
  <c r="Y172" i="2"/>
  <c r="H173" i="2"/>
  <c r="M144" i="2"/>
  <c r="AB143" i="2"/>
  <c r="I143" i="2"/>
  <c r="W310" i="6" l="1"/>
  <c r="I311" i="6"/>
  <c r="C275" i="5"/>
  <c r="D274" i="5"/>
  <c r="BI274" i="5"/>
  <c r="BG274" i="5" s="1"/>
  <c r="H174" i="2"/>
  <c r="Y173" i="2"/>
  <c r="M145" i="2"/>
  <c r="AB144" i="2"/>
  <c r="I144" i="2"/>
  <c r="W311" i="6" l="1"/>
  <c r="I312" i="6"/>
  <c r="D275" i="5"/>
  <c r="C276" i="5"/>
  <c r="BI275" i="5"/>
  <c r="BG275" i="5" s="1"/>
  <c r="H175" i="2"/>
  <c r="Y174" i="2"/>
  <c r="I145" i="2"/>
  <c r="M146" i="2"/>
  <c r="M147" i="2" s="1"/>
  <c r="AB145" i="2"/>
  <c r="W312" i="6" l="1"/>
  <c r="I313" i="6"/>
  <c r="C277" i="5"/>
  <c r="D276" i="5"/>
  <c r="BI276" i="5"/>
  <c r="BG276" i="5" s="1"/>
  <c r="AB147" i="2"/>
  <c r="M148" i="2"/>
  <c r="I147" i="2"/>
  <c r="H176" i="2"/>
  <c r="Y175" i="2"/>
  <c r="AB146" i="2"/>
  <c r="I146" i="2"/>
  <c r="W313" i="6" l="1"/>
  <c r="I314" i="6"/>
  <c r="D277" i="5"/>
  <c r="C278" i="5"/>
  <c r="BI277" i="5"/>
  <c r="BG277" i="5" s="1"/>
  <c r="H177" i="2"/>
  <c r="Y176" i="2"/>
  <c r="AB148" i="2"/>
  <c r="M149" i="2"/>
  <c r="I148" i="2"/>
  <c r="W314" i="6" l="1"/>
  <c r="I315" i="6"/>
  <c r="D278" i="5"/>
  <c r="C279" i="5"/>
  <c r="BI278" i="5"/>
  <c r="BG278" i="5" s="1"/>
  <c r="M150" i="2"/>
  <c r="AB149" i="2"/>
  <c r="I149" i="2"/>
  <c r="H178" i="2"/>
  <c r="Y177" i="2"/>
  <c r="W315" i="6" l="1"/>
  <c r="I316" i="6"/>
  <c r="D279" i="5"/>
  <c r="C280" i="5"/>
  <c r="BI279" i="5"/>
  <c r="BG279" i="5" s="1"/>
  <c r="H179" i="2"/>
  <c r="Y178" i="2"/>
  <c r="M151" i="2"/>
  <c r="AB150" i="2"/>
  <c r="I150" i="2"/>
  <c r="W316" i="6" l="1"/>
  <c r="I317" i="6"/>
  <c r="D280" i="5"/>
  <c r="C281" i="5"/>
  <c r="BI280" i="5"/>
  <c r="BG280" i="5" s="1"/>
  <c r="AB151" i="2"/>
  <c r="M152" i="2"/>
  <c r="I151" i="2"/>
  <c r="Y179" i="2"/>
  <c r="H180" i="2"/>
  <c r="W317" i="6" l="1"/>
  <c r="I318" i="6"/>
  <c r="D281" i="5"/>
  <c r="C282" i="5"/>
  <c r="BI281" i="5"/>
  <c r="BG281" i="5" s="1"/>
  <c r="Y180" i="2"/>
  <c r="H181" i="2"/>
  <c r="AB152" i="2"/>
  <c r="M153" i="2"/>
  <c r="I152" i="2"/>
  <c r="W318" i="6" l="1"/>
  <c r="I319" i="6"/>
  <c r="D282" i="5"/>
  <c r="C283" i="5"/>
  <c r="BI282" i="5"/>
  <c r="BG282" i="5" s="1"/>
  <c r="AB153" i="2"/>
  <c r="M154" i="2"/>
  <c r="I153" i="2"/>
  <c r="H182" i="2"/>
  <c r="Y181" i="2"/>
  <c r="W319" i="6" l="1"/>
  <c r="I320" i="6"/>
  <c r="D283" i="5"/>
  <c r="C284" i="5"/>
  <c r="BI283" i="5"/>
  <c r="BG283" i="5" s="1"/>
  <c r="H183" i="2"/>
  <c r="Y182" i="2"/>
  <c r="AB154" i="2"/>
  <c r="M155" i="2"/>
  <c r="I154" i="2"/>
  <c r="W320" i="6" l="1"/>
  <c r="I321" i="6"/>
  <c r="W321" i="6" s="1"/>
  <c r="D284" i="5"/>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C476" i="5" s="1"/>
  <c r="C477" i="5" s="1"/>
  <c r="C478" i="5" s="1"/>
  <c r="C479" i="5" s="1"/>
  <c r="C480" i="5" s="1"/>
  <c r="C481" i="5" s="1"/>
  <c r="C482" i="5" s="1"/>
  <c r="C483" i="5" s="1"/>
  <c r="C484" i="5" s="1"/>
  <c r="C485" i="5" s="1"/>
  <c r="C486" i="5" s="1"/>
  <c r="C487" i="5" s="1"/>
  <c r="C488" i="5" s="1"/>
  <c r="C489" i="5" s="1"/>
  <c r="C490" i="5" s="1"/>
  <c r="C491" i="5" s="1"/>
  <c r="C492" i="5" s="1"/>
  <c r="C493" i="5" s="1"/>
  <c r="C494" i="5" s="1"/>
  <c r="C495" i="5" s="1"/>
  <c r="C496" i="5" s="1"/>
  <c r="C497" i="5" s="1"/>
  <c r="C498" i="5" s="1"/>
  <c r="C499" i="5" s="1"/>
  <c r="C500" i="5" s="1"/>
  <c r="C501" i="5" s="1"/>
  <c r="C502" i="5" s="1"/>
  <c r="C503" i="5" s="1"/>
  <c r="C504" i="5" s="1"/>
  <c r="C505" i="5" s="1"/>
  <c r="C506" i="5" s="1"/>
  <c r="C507" i="5" s="1"/>
  <c r="C508" i="5" s="1"/>
  <c r="C509" i="5" s="1"/>
  <c r="C510" i="5" s="1"/>
  <c r="C511" i="5" s="1"/>
  <c r="C512" i="5" s="1"/>
  <c r="C513" i="5" s="1"/>
  <c r="C514" i="5" s="1"/>
  <c r="C515" i="5" s="1"/>
  <c r="C516" i="5" s="1"/>
  <c r="BI474" i="5"/>
  <c r="BG474" i="5" s="1"/>
  <c r="D474" i="5"/>
  <c r="H310" i="2"/>
  <c r="Y309" i="2"/>
  <c r="M281" i="2"/>
  <c r="M282" i="2" s="1"/>
  <c r="AB280" i="2"/>
  <c r="I280" i="2"/>
  <c r="BI516" i="5" l="1"/>
  <c r="BG516" i="5" s="1"/>
  <c r="D516" i="5"/>
  <c r="D515" i="5"/>
  <c r="BI515" i="5"/>
  <c r="BG515" i="5" s="1"/>
  <c r="D514" i="5"/>
  <c r="BI514" i="5"/>
  <c r="BG514" i="5" s="1"/>
  <c r="BI513" i="5"/>
  <c r="BG513" i="5" s="1"/>
  <c r="D513" i="5"/>
  <c r="D512" i="5"/>
  <c r="BI512" i="5"/>
  <c r="BG512" i="5" s="1"/>
  <c r="D511" i="5"/>
  <c r="BI511" i="5"/>
  <c r="BG511" i="5" s="1"/>
  <c r="D510" i="5"/>
  <c r="BI510" i="5"/>
  <c r="BG510" i="5" s="1"/>
  <c r="D509" i="5"/>
  <c r="BI509" i="5"/>
  <c r="BG509" i="5" s="1"/>
  <c r="D508" i="5"/>
  <c r="BI508" i="5"/>
  <c r="BG508" i="5" s="1"/>
  <c r="D507" i="5"/>
  <c r="BI507" i="5"/>
  <c r="BG507" i="5" s="1"/>
  <c r="D506" i="5"/>
  <c r="BI506" i="5"/>
  <c r="BG506" i="5" s="1"/>
  <c r="D505" i="5"/>
  <c r="BI505" i="5"/>
  <c r="BG505" i="5" s="1"/>
  <c r="D504" i="5"/>
  <c r="BI504" i="5"/>
  <c r="BG504" i="5" s="1"/>
  <c r="D503" i="5"/>
  <c r="BI503" i="5"/>
  <c r="BG503" i="5" s="1"/>
  <c r="D502" i="5"/>
  <c r="BI502" i="5"/>
  <c r="BG502" i="5" s="1"/>
  <c r="D501" i="5"/>
  <c r="BI501" i="5"/>
  <c r="BG501" i="5" s="1"/>
  <c r="D500" i="5"/>
  <c r="BI500" i="5"/>
  <c r="BG500" i="5" s="1"/>
  <c r="D499" i="5"/>
  <c r="BI499" i="5"/>
  <c r="BG499" i="5" s="1"/>
  <c r="D498" i="5"/>
  <c r="BI498" i="5"/>
  <c r="BG498" i="5" s="1"/>
  <c r="D497" i="5"/>
  <c r="BI497" i="5"/>
  <c r="BG497" i="5" s="1"/>
  <c r="D496" i="5"/>
  <c r="BI496" i="5"/>
  <c r="BG496" i="5" s="1"/>
  <c r="BI495" i="5"/>
  <c r="BG495" i="5" s="1"/>
  <c r="D495" i="5"/>
  <c r="D494" i="5"/>
  <c r="BI494" i="5"/>
  <c r="BG494" i="5" s="1"/>
  <c r="D493" i="5"/>
  <c r="BI493" i="5"/>
  <c r="BG493" i="5" s="1"/>
  <c r="D492" i="5"/>
  <c r="BI492" i="5"/>
  <c r="BG492" i="5" s="1"/>
  <c r="D491" i="5"/>
  <c r="BI491" i="5"/>
  <c r="BG491" i="5" s="1"/>
  <c r="D490" i="5"/>
  <c r="BI490" i="5"/>
  <c r="BG490" i="5" s="1"/>
  <c r="D489" i="5"/>
  <c r="BI489" i="5"/>
  <c r="BG489" i="5" s="1"/>
  <c r="D488" i="5"/>
  <c r="BI488" i="5"/>
  <c r="BG488" i="5" s="1"/>
  <c r="D487" i="5"/>
  <c r="BI487" i="5"/>
  <c r="BG487" i="5" s="1"/>
  <c r="D486" i="5"/>
  <c r="BI486" i="5"/>
  <c r="BG486" i="5" s="1"/>
  <c r="BI485" i="5"/>
  <c r="BG485" i="5" s="1"/>
  <c r="D485" i="5"/>
  <c r="D484" i="5"/>
  <c r="BI484" i="5"/>
  <c r="BG484" i="5" s="1"/>
  <c r="D483" i="5"/>
  <c r="BI483" i="5"/>
  <c r="BG483" i="5" s="1"/>
  <c r="D482" i="5"/>
  <c r="BI482" i="5"/>
  <c r="BG482" i="5" s="1"/>
  <c r="BI481" i="5"/>
  <c r="BG481" i="5" s="1"/>
  <c r="D481" i="5"/>
  <c r="D480" i="5"/>
  <c r="BI480" i="5"/>
  <c r="BG480" i="5" s="1"/>
  <c r="D479" i="5"/>
  <c r="BI479" i="5"/>
  <c r="BG479" i="5" s="1"/>
  <c r="D478" i="5"/>
  <c r="BI478" i="5"/>
  <c r="BG478" i="5" s="1"/>
  <c r="BI477" i="5"/>
  <c r="BG477" i="5" s="1"/>
  <c r="D477" i="5"/>
  <c r="D476" i="5"/>
  <c r="BI476" i="5"/>
  <c r="BG476" i="5" s="1"/>
  <c r="D475" i="5"/>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G3" i="7"/>
  <c r="AG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G130" i="7" s="1"/>
  <c r="AH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H477" i="2" s="1"/>
  <c r="Y475" i="2"/>
  <c r="M367" i="2"/>
  <c r="AB366" i="2"/>
  <c r="I366" i="2"/>
  <c r="Y477" i="2" l="1"/>
  <c r="H478" i="2"/>
  <c r="H479" i="2" s="1"/>
  <c r="H480" i="2" s="1"/>
  <c r="H481" i="2" s="1"/>
  <c r="H482" i="2" s="1"/>
  <c r="H483" i="2" s="1"/>
  <c r="H484" i="2" s="1"/>
  <c r="H485" i="2" s="1"/>
  <c r="Y476" i="2"/>
  <c r="M368" i="2"/>
  <c r="AB367" i="2"/>
  <c r="I367" i="2"/>
  <c r="H486" i="2" l="1"/>
  <c r="H487" i="2" s="1"/>
  <c r="H488" i="2" s="1"/>
  <c r="H489" i="2" s="1"/>
  <c r="H490" i="2" s="1"/>
  <c r="H491" i="2" s="1"/>
  <c r="H492" i="2" s="1"/>
  <c r="H493" i="2" s="1"/>
  <c r="H494" i="2" s="1"/>
  <c r="H495" i="2" s="1"/>
  <c r="Y485" i="2"/>
  <c r="Y484" i="2"/>
  <c r="Y483" i="2"/>
  <c r="Y482" i="2"/>
  <c r="Y481" i="2"/>
  <c r="Y480" i="2"/>
  <c r="Y479" i="2"/>
  <c r="Y478" i="2"/>
  <c r="M369" i="2"/>
  <c r="AB368" i="2"/>
  <c r="I368" i="2"/>
  <c r="Y495" i="2" l="1"/>
  <c r="H496" i="2"/>
  <c r="H497" i="2" s="1"/>
  <c r="H498" i="2" s="1"/>
  <c r="H499" i="2" s="1"/>
  <c r="Y494" i="2"/>
  <c r="Y493" i="2"/>
  <c r="Y492" i="2"/>
  <c r="Y491" i="2"/>
  <c r="Y490" i="2"/>
  <c r="Y489" i="2"/>
  <c r="Y488" i="2"/>
  <c r="Y487" i="2"/>
  <c r="Y486" i="2"/>
  <c r="M370" i="2"/>
  <c r="AB369" i="2"/>
  <c r="I369" i="2"/>
  <c r="H500" i="2" l="1"/>
  <c r="H501" i="2" s="1"/>
  <c r="H502" i="2" s="1"/>
  <c r="H503" i="2" s="1"/>
  <c r="H504" i="2" s="1"/>
  <c r="H505" i="2" s="1"/>
  <c r="H506" i="2" s="1"/>
  <c r="H507" i="2" s="1"/>
  <c r="H508" i="2" s="1"/>
  <c r="H509" i="2" s="1"/>
  <c r="H510" i="2" s="1"/>
  <c r="H511" i="2" s="1"/>
  <c r="H512" i="2" s="1"/>
  <c r="H513" i="2" s="1"/>
  <c r="H514" i="2" s="1"/>
  <c r="H515" i="2" s="1"/>
  <c r="H516" i="2" s="1"/>
  <c r="H517" i="2" s="1"/>
  <c r="Y499" i="2"/>
  <c r="Y498" i="2"/>
  <c r="Y497" i="2"/>
  <c r="Y496" i="2"/>
  <c r="AB370" i="2"/>
  <c r="M371" i="2"/>
  <c r="I370" i="2"/>
  <c r="Y517" i="2" l="1"/>
  <c r="Y516" i="2"/>
  <c r="Y515" i="2"/>
  <c r="Y514" i="2"/>
  <c r="Y513" i="2"/>
  <c r="Y512" i="2"/>
  <c r="Y511" i="2"/>
  <c r="Y510" i="2"/>
  <c r="Y509" i="2"/>
  <c r="Y508" i="2"/>
  <c r="Y507" i="2"/>
  <c r="Y506" i="2"/>
  <c r="Y505" i="2"/>
  <c r="Y504" i="2"/>
  <c r="Y503" i="2"/>
  <c r="Y502" i="2"/>
  <c r="Y501" i="2"/>
  <c r="Y500" i="2"/>
  <c r="M372" i="2"/>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H155" i="7"/>
  <c r="B155" i="7"/>
  <c r="AG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H164" i="7"/>
  <c r="B164" i="7"/>
  <c r="AG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85" i="7"/>
  <c r="AH197" i="7"/>
  <c r="U285" i="7"/>
  <c r="S285" i="7"/>
  <c r="Q285" i="7"/>
  <c r="N285" i="7"/>
  <c r="L285" i="7"/>
  <c r="F285" i="7"/>
  <c r="J285" i="7"/>
  <c r="X285" i="7"/>
  <c r="AA285" i="7"/>
  <c r="B197" i="7"/>
  <c r="B285" i="7" s="1"/>
  <c r="H285" i="7"/>
  <c r="I441" i="2" l="1"/>
  <c r="AB441" i="2"/>
  <c r="M442" i="2"/>
  <c r="M443" i="2" s="1"/>
  <c r="M444" i="2" s="1"/>
  <c r="M445" i="2" s="1"/>
  <c r="M446" i="2" s="1"/>
  <c r="M447" i="2" s="1"/>
  <c r="M448" i="2" s="1"/>
  <c r="M449" i="2" s="1"/>
  <c r="M450" i="2" s="1"/>
  <c r="M451" i="2" s="1"/>
  <c r="M452" i="2" s="1"/>
  <c r="AG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M477" i="2" s="1"/>
  <c r="M478" i="2" s="1"/>
  <c r="M479" i="2" s="1"/>
  <c r="M480" i="2" s="1"/>
  <c r="M481" i="2" s="1"/>
  <c r="M482" i="2" s="1"/>
  <c r="M483" i="2" s="1"/>
  <c r="M484" i="2" s="1"/>
  <c r="M485" i="2" s="1"/>
  <c r="I475" i="2"/>
  <c r="AB485" i="2" l="1"/>
  <c r="M486" i="2"/>
  <c r="M487" i="2" s="1"/>
  <c r="M488" i="2" s="1"/>
  <c r="M489" i="2" s="1"/>
  <c r="M490" i="2" s="1"/>
  <c r="M491" i="2" s="1"/>
  <c r="M492" i="2" s="1"/>
  <c r="M493" i="2" s="1"/>
  <c r="M494" i="2" s="1"/>
  <c r="M495" i="2" s="1"/>
  <c r="M496" i="2" s="1"/>
  <c r="M497" i="2" s="1"/>
  <c r="M498" i="2" s="1"/>
  <c r="M499" i="2" s="1"/>
  <c r="I485" i="2"/>
  <c r="AB484" i="2"/>
  <c r="I484" i="2"/>
  <c r="AB483" i="2"/>
  <c r="I483" i="2"/>
  <c r="AB482" i="2"/>
  <c r="I482" i="2"/>
  <c r="AB481" i="2"/>
  <c r="I481" i="2"/>
  <c r="AB480" i="2"/>
  <c r="I480" i="2"/>
  <c r="AB479" i="2"/>
  <c r="I479" i="2"/>
  <c r="AB478" i="2"/>
  <c r="I478" i="2"/>
  <c r="I477" i="2"/>
  <c r="AB477" i="2"/>
  <c r="AB476" i="2"/>
  <c r="I476" i="2"/>
  <c r="AB499" i="2" l="1"/>
  <c r="M500" i="2"/>
  <c r="M501" i="2" s="1"/>
  <c r="M502" i="2" s="1"/>
  <c r="M503" i="2" s="1"/>
  <c r="M504" i="2" s="1"/>
  <c r="M505" i="2" s="1"/>
  <c r="M506" i="2" s="1"/>
  <c r="M507" i="2" s="1"/>
  <c r="M508" i="2" s="1"/>
  <c r="M509" i="2" s="1"/>
  <c r="M510" i="2" s="1"/>
  <c r="M511" i="2" s="1"/>
  <c r="M512" i="2" s="1"/>
  <c r="M513" i="2" s="1"/>
  <c r="M514" i="2" s="1"/>
  <c r="M515" i="2" s="1"/>
  <c r="M516" i="2" s="1"/>
  <c r="M517" i="2" s="1"/>
  <c r="I499" i="2"/>
  <c r="AB498" i="2"/>
  <c r="I498" i="2"/>
  <c r="AB497" i="2"/>
  <c r="I497" i="2"/>
  <c r="AB496" i="2"/>
  <c r="I496" i="2"/>
  <c r="I495" i="2"/>
  <c r="AB495" i="2"/>
  <c r="AB494" i="2"/>
  <c r="I494" i="2"/>
  <c r="AB493" i="2"/>
  <c r="I493" i="2"/>
  <c r="AB492" i="2"/>
  <c r="I492" i="2"/>
  <c r="AB491" i="2"/>
  <c r="I491" i="2"/>
  <c r="AB490" i="2"/>
  <c r="I490" i="2"/>
  <c r="AB489" i="2"/>
  <c r="I489" i="2"/>
  <c r="AB488" i="2"/>
  <c r="I488" i="2"/>
  <c r="AB487" i="2"/>
  <c r="I487" i="2"/>
  <c r="AB486" i="2"/>
  <c r="I486" i="2"/>
  <c r="AB517" i="2" l="1"/>
  <c r="I517" i="2"/>
  <c r="AB516" i="2"/>
  <c r="I516" i="2"/>
  <c r="AB515" i="2"/>
  <c r="I515" i="2"/>
  <c r="AB514" i="2"/>
  <c r="I514" i="2"/>
  <c r="AB513" i="2"/>
  <c r="I513" i="2"/>
  <c r="AB512" i="2"/>
  <c r="I512" i="2"/>
  <c r="AB511" i="2"/>
  <c r="I511" i="2"/>
  <c r="AB510" i="2"/>
  <c r="I510" i="2"/>
  <c r="AB509" i="2"/>
  <c r="I509" i="2"/>
  <c r="AB508" i="2"/>
  <c r="I508" i="2"/>
  <c r="AB507" i="2"/>
  <c r="I507" i="2"/>
  <c r="AB506" i="2"/>
  <c r="I506" i="2"/>
  <c r="AB505" i="2"/>
  <c r="I505" i="2"/>
  <c r="AB504" i="2"/>
  <c r="I504" i="2"/>
  <c r="AB503" i="2"/>
  <c r="I503" i="2"/>
  <c r="AB502" i="2"/>
  <c r="I502" i="2"/>
  <c r="AB501" i="2"/>
  <c r="I501" i="2"/>
  <c r="AB500" i="2"/>
  <c r="I500" i="2"/>
</calcChain>
</file>

<file path=xl/sharedStrings.xml><?xml version="1.0" encoding="utf-8"?>
<sst xmlns="http://schemas.openxmlformats.org/spreadsheetml/2006/main" count="831" uniqueCount="615">
  <si>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</si>
  <si>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</si>
  <si>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</si>
  <si>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</si>
  <si>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</si>
  <si>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</si>
  <si>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</si>
  <si>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</si>
  <si>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</si>
  <si>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</si>
  <si>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</si>
  <si>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</si>
  <si>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</si>
  <si>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</si>
  <si>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</si>
  <si>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</si>
  <si>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</si>
  <si>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</si>
  <si>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</si>
  <si>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</si>
  <si>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</si>
  <si>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</si>
  <si>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</si>
  <si>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</si>
  <si>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</si>
  <si>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</si>
  <si>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</si>
  <si>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</si>
  <si>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</si>
  <si>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</si>
  <si>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</si>
  <si>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</si>
  <si>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</si>
  <si>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</si>
  <si>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</si>
  <si>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</si>
  <si>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</si>
  <si>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</si>
  <si>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</si>
  <si>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</si>
  <si>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</si>
  <si>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</si>
  <si>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</si>
  <si>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</si>
  <si>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</si>
  <si>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</si>
  <si>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</si>
  <si>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</si>
  <si>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</si>
  <si>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</si>
  <si>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</si>
  <si>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</si>
  <si>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</si>
  <si>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</si>
  <si>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</si>
  <si>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</si>
  <si>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</si>
  <si>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</si>
  <si>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</si>
  <si>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</si>
  <si>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</si>
  <si>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</si>
  <si>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</si>
  <si>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</si>
  <si>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</si>
  <si>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</si>
  <si>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</si>
  <si>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</si>
  <si>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</si>
  <si>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</si>
  <si>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</si>
  <si>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</si>
  <si>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</si>
  <si>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</si>
  <si>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</si>
  <si>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</si>
  <si>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</si>
  <si>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</si>
  <si>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</si>
  <si>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</si>
  <si>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</si>
  <si>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</si>
  <si>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</si>
  <si>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</si>
  <si>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</si>
  <si>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</si>
  <si>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</si>
  <si>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</si>
  <si>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</si>
  <si>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</si>
  <si>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</si>
  <si>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</si>
  <si>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</si>
  <si>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</si>
  <si>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</si>
  <si>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</si>
  <si>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</si>
  <si>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</si>
  <si>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</si>
  <si>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</si>
  <si>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</si>
  <si>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</si>
  <si>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</si>
  <si>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</si>
  <si>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</si>
  <si>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</si>
  <si>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</si>
  <si>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</si>
  <si>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</si>
  <si>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</si>
  <si>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</si>
  <si>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</si>
  <si>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</si>
  <si>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</si>
  <si>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</si>
  <si>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</si>
  <si>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</si>
  <si>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</si>
  <si>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</si>
  <si>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</si>
  <si>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</si>
  <si>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</si>
  <si>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</si>
  <si>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</si>
  <si>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</si>
  <si>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</si>
  <si>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</si>
  <si>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</si>
  <si>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</si>
  <si>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</si>
  <si>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</si>
  <si>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</si>
  <si>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</si>
  <si>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</si>
  <si>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</si>
  <si>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</si>
  <si>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</si>
  <si>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</si>
  <si>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</si>
  <si>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</si>
  <si>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</si>
  <si>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</si>
  <si>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</si>
  <si>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</si>
  <si>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</si>
  <si>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</si>
  <si>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</si>
  <si>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</si>
  <si>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</si>
  <si>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</si>
  <si>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</si>
  <si>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</si>
  <si>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</si>
  <si>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</si>
  <si>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</si>
  <si>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</si>
  <si>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</si>
  <si>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</si>
  <si>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</si>
  <si>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</si>
  <si>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</si>
  <si>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</si>
  <si>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</si>
  <si>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</si>
  <si>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</si>
  <si>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</si>
  <si>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</si>
  <si>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</si>
  <si>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</si>
  <si>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</si>
  <si>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</si>
  <si>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</si>
  <si>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</si>
  <si>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</si>
  <si>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</si>
  <si>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</si>
  <si>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</si>
  <si>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</si>
  <si>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</si>
  <si>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</si>
  <si>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</si>
  <si>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</si>
  <si>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</si>
  <si>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</si>
  <si>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</si>
  <si>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</si>
  <si>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</si>
  <si>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</si>
  <si>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</si>
  <si>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</si>
  <si>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</si>
  <si>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</si>
  <si>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</si>
  <si>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</si>
  <si>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</si>
  <si>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</si>
  <si>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</si>
  <si>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</si>
  <si>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</si>
  <si>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</si>
  <si>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</si>
  <si>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</si>
  <si>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</si>
  <si>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</si>
  <si>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</si>
  <si>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</si>
  <si>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</si>
  <si>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</si>
  <si>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</si>
  <si>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</si>
  <si>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</si>
  <si>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</si>
  <si>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</si>
  <si>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</si>
  <si>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</si>
  <si>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</si>
  <si>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</si>
  <si>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</si>
  <si>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</si>
  <si>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</si>
  <si>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</si>
  <si>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</si>
  <si>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</si>
  <si>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</si>
  <si>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</si>
  <si>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</si>
  <si>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</si>
  <si>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</si>
  <si>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</si>
  <si>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</si>
  <si>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</si>
  <si>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</si>
  <si>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</si>
  <si>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</si>
  <si>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</si>
  <si>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</si>
  <si>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</si>
  <si>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</si>
  <si>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</si>
  <si>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</si>
  <si>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</si>
  <si>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</si>
  <si>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</si>
  <si>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</si>
  <si>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</si>
  <si>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</si>
  <si>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</si>
  <si>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</si>
  <si>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</si>
  <si>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</si>
  <si>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</si>
  <si>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</si>
  <si>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</si>
  <si>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</si>
  <si>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</si>
  <si>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</si>
  <si>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</si>
  <si>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</si>
  <si>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</si>
  <si>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</si>
  <si>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</si>
  <si>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</si>
  <si>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</si>
  <si>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</si>
  <si>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</si>
  <si>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</si>
  <si>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</si>
  <si>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</si>
  <si>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</si>
  <si>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</si>
  <si>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</si>
  <si>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</si>
  <si>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</si>
  <si>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</si>
  <si>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</si>
  <si>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</si>
  <si>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</si>
  <si>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</si>
  <si>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</si>
  <si>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</si>
  <si>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</si>
  <si>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</si>
  <si>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</si>
  <si>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</si>
  <si>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</si>
  <si>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</si>
  <si>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</si>
  <si>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</si>
  <si>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</si>
  <si>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</si>
  <si>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</si>
  <si>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</si>
  <si>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</si>
  <si>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</si>
  <si>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</si>
  <si>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</si>
  <si>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</si>
  <si>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</si>
  <si>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</si>
  <si>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</si>
  <si>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</si>
  <si>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</si>
  <si>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</si>
  <si>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</si>
  <si>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</si>
  <si>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</si>
  <si>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</si>
  <si>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</si>
  <si>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</si>
  <si>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</si>
  <si>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</si>
  <si>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</si>
  <si>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</si>
  <si>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</si>
  <si>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</si>
  <si>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</si>
  <si>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</si>
  <si>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</si>
  <si>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</si>
  <si>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</si>
  <si>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</si>
  <si>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</si>
  <si>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</si>
  <si>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</si>
  <si>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</si>
  <si>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</si>
  <si>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</si>
  <si>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</si>
  <si>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</si>
  <si>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</si>
  <si>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</si>
  <si>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</si>
  <si>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</si>
  <si>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</si>
  <si>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</si>
  <si>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</si>
  <si>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</si>
  <si>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</si>
  <si>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</si>
  <si>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</si>
  <si>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</si>
  <si>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</si>
  <si>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</si>
  <si>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</si>
  <si>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</si>
  <si>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</si>
  <si>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</si>
  <si>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</si>
  <si>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</si>
  <si>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</si>
  <si>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</si>
  <si>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</si>
  <si>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</si>
  <si>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</si>
  <si>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</si>
  <si>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</si>
  <si>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</si>
  <si>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</si>
  <si>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</si>
  <si>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</si>
  <si>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</si>
  <si>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</si>
  <si>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</si>
  <si>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</si>
  <si>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</si>
  <si>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</si>
  <si>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</si>
  <si>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</si>
  <si>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</si>
  <si>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</si>
  <si>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</si>
  <si>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</si>
  <si>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</si>
  <si>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</si>
  <si>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</si>
  <si>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</si>
  <si>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</si>
  <si>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</si>
  <si>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</si>
  <si>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</si>
  <si>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</si>
  <si>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</si>
  <si>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</si>
  <si>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</si>
  <si>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</si>
  <si>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</si>
  <si>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</si>
  <si>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</si>
  <si>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</si>
  <si>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</si>
  <si>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</si>
  <si>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</si>
  <si>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</si>
  <si>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</si>
  <si>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</si>
  <si>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</si>
  <si>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</si>
  <si>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</si>
  <si>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</si>
  <si>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</si>
  <si>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</si>
  <si>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</si>
  <si>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</si>
  <si>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</si>
  <si>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</si>
  <si>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</si>
  <si>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</si>
  <si>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</si>
  <si>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</si>
  <si>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</si>
  <si>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</si>
  <si>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</si>
  <si>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</si>
  <si>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</si>
  <si>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</si>
  <si>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</si>
  <si>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</si>
  <si>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</si>
  <si>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</si>
  <si>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</si>
  <si>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</si>
  <si>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</si>
  <si>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</si>
  <si>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</si>
  <si>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</si>
  <si>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</si>
  <si>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</si>
  <si>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</si>
  <si>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</si>
  <si>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</si>
  <si>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</si>
  <si>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</si>
  <si>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</si>
  <si>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</si>
  <si>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</si>
  <si>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</si>
  <si>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</si>
  <si>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</si>
  <si>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</si>
  <si>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</si>
  <si>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</si>
  <si>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</si>
  <si>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</si>
  <si>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</si>
  <si>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</si>
  <si>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</si>
  <si>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</si>
  <si>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</si>
  <si>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</si>
  <si>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</si>
  <si>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</si>
  <si>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</si>
  <si>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</si>
  <si>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</si>
  <si>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</si>
  <si>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</si>
  <si>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</si>
  <si>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</si>
  <si>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</si>
  <si>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</si>
  <si>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</si>
  <si>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</si>
  <si>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</si>
  <si>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</si>
  <si>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</si>
  <si>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</si>
  <si>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</si>
  <si>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</si>
  <si>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</si>
  <si>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</si>
  <si>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</si>
  <si>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</si>
  <si>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</si>
  <si>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</si>
  <si>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</si>
  <si>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</si>
  <si>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</si>
  <si>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</si>
  <si>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</si>
  <si>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</si>
  <si>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</si>
  <si>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</si>
  <si>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</si>
  <si>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</si>
  <si>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</si>
  <si>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</si>
  <si>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</si>
  <si>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</si>
  <si>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</si>
  <si>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</si>
  <si>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</si>
  <si>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</si>
  <si>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</si>
  <si>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</si>
  <si>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</si>
  <si>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</si>
  <si>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</si>
  <si>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</si>
  <si>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</si>
  <si>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</si>
  <si>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</si>
  <si>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</si>
  <si>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</si>
  <si>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</si>
  <si>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</si>
  <si>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</si>
  <si>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</si>
  <si>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</si>
  <si>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</si>
  <si>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</si>
  <si>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</si>
  <si>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</si>
  <si>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</si>
  <si>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</si>
  <si>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</si>
  <si>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</si>
  <si>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</si>
  <si>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</si>
  <si>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</si>
  <si>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</si>
  <si>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</si>
  <si>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</si>
  <si>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</si>
  <si>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</si>
  <si>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</si>
  <si>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</si>
  <si>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</si>
  <si>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</si>
  <si>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</si>
  <si>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</si>
  <si>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</si>
  <si>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</si>
  <si>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</si>
  <si>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</si>
  <si>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</si>
  <si>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</si>
  <si>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</si>
  <si>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</si>
  <si>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</si>
  <si>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</si>
  <si>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</si>
  <si>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</si>
  <si>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</si>
  <si>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</si>
  <si>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</si>
  <si>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</si>
  <si>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</si>
  <si>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</si>
  <si>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</si>
  <si>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</si>
  <si>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</si>
  <si>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</si>
  <si>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</si>
  <si>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</si>
  <si>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</si>
  <si>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</si>
  <si>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</si>
  <si>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</si>
  <si>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</si>
  <si>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</si>
  <si>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</si>
  <si>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</si>
  <si>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</si>
  <si>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</si>
  <si>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</si>
  <si>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</si>
  <si>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</si>
  <si>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</si>
  <si>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</si>
  <si>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</si>
  <si>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</si>
  <si>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</si>
  <si>
    <t>04月15日0時～24時</t>
    <phoneticPr fontId="1"/>
  </si>
  <si>
    <t>04月16日0時～24時</t>
    <phoneticPr fontId="1"/>
  </si>
  <si>
    <t>04月17日0時～24時</t>
    <phoneticPr fontId="1"/>
  </si>
  <si>
    <t>04月18日0時～24時</t>
    <phoneticPr fontId="1"/>
  </si>
  <si>
    <t>海南</t>
    <rPh sb="0" eb="2">
      <t>カイナン</t>
    </rPh>
    <phoneticPr fontId="1"/>
  </si>
  <si>
    <t>04月19日0時～24時</t>
    <phoneticPr fontId="1"/>
  </si>
  <si>
    <t>04月20日0時～24時</t>
    <phoneticPr fontId="1"/>
  </si>
  <si>
    <t>寧夏</t>
    <rPh sb="0" eb="2">
      <t>ネイカ</t>
    </rPh>
    <phoneticPr fontId="1"/>
  </si>
  <si>
    <t>04月21日0時～24時</t>
  </si>
  <si>
    <t>04月22日0時～24時</t>
  </si>
  <si>
    <t>04月23日0時～24時</t>
  </si>
  <si>
    <t>04月24日0時～24時</t>
  </si>
  <si>
    <t>04月25日0時～24時</t>
  </si>
  <si>
    <t>04月26日0時～24時</t>
  </si>
  <si>
    <t>04月27日0時～24時</t>
  </si>
  <si>
    <t>04月28日0時～24時</t>
  </si>
  <si>
    <t>04月29日0時～24時</t>
  </si>
  <si>
    <t>04月30日0時～24時</t>
  </si>
  <si>
    <t>05月01日0時～24時</t>
  </si>
  <si>
    <t>05月02日0時～24時</t>
  </si>
  <si>
    <t>05月03日0時～24時</t>
  </si>
  <si>
    <t>05月04日0時～24時</t>
  </si>
  <si>
    <t>05月05日0時～24時</t>
  </si>
  <si>
    <t>05月06日0時～24時</t>
  </si>
  <si>
    <t>05月07日0時～24時</t>
  </si>
  <si>
    <t>05月08日0時～24時</t>
  </si>
  <si>
    <t>05月09日0時～24時</t>
  </si>
  <si>
    <t>05月10日0時～24時</t>
  </si>
  <si>
    <t>05月11日0時～24時</t>
  </si>
  <si>
    <t>05月12日0時～24時</t>
  </si>
  <si>
    <t>05月13日0時～24時</t>
  </si>
  <si>
    <t>05月14日0時～24時</t>
  </si>
  <si>
    <t>05月15日0時～24時</t>
  </si>
  <si>
    <t>05月16日0時～24時</t>
  </si>
  <si>
    <t>05月17日0時～24時</t>
  </si>
  <si>
    <t>05月18日0時～24時</t>
  </si>
  <si>
    <t>05月19日0時～24時</t>
  </si>
  <si>
    <t>05月20日0時～24時</t>
  </si>
  <si>
    <t>05月21日0時～24時</t>
  </si>
  <si>
    <t>05月22日0時～24時</t>
  </si>
  <si>
    <t>05月23日0時～24時</t>
    <phoneticPr fontId="1"/>
  </si>
  <si>
    <t>05月24日0時～24時</t>
    <phoneticPr fontId="1"/>
  </si>
  <si>
    <t>05月25日0時～24時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</si>
</sst>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国家衛健委発表に基づく感染状況!$W$27:$W$520</c:f>
              <c:numCache>
                <c:formatCode>m"月"d"日"</c:formatCode>
                <c:ptCount val="49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numCache>
            </c:numRef>
          </c:cat>
          <c:val>
            <c:numRef>
              <c:f>国家衛健委発表に基づく感染状況!$X$27:$X$520</c:f>
              <c:numCache>
                <c:formatCode>#,##0_);[Red]\(#,##0\)</c:formatCode>
                <c:ptCount val="49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国家衛健委発表に基づく感染状況!$W$27:$W$520</c:f>
              <c:numCache>
                <c:formatCode>m"月"d"日"</c:formatCode>
                <c:ptCount val="49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numCache>
            </c:numRef>
          </c:cat>
          <c:val>
            <c:numRef>
              <c:f>国家衛健委発表に基づく感染状況!$Y$27:$Y$520</c:f>
              <c:numCache>
                <c:formatCode>General</c:formatCode>
                <c:ptCount val="49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香港マカオ台湾の患者・海外輸入症例・無症状病原体保有者!$CL$189:$CL$518</c:f>
              <c:numCache>
                <c:formatCode>m"月"d"日"</c:formatCode>
                <c:ptCount val="33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numCache>
            </c:numRef>
          </c:cat>
          <c:val>
            <c:numRef>
              <c:f>香港マカオ台湾の患者・海外輸入症例・無症状病原体保有者!$CM$189:$CM$518</c:f>
              <c:numCache>
                <c:formatCode>General</c:formatCode>
                <c:ptCount val="33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1</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596543882057565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香港マカオ台湾の患者・海外輸入症例・無症状病原体保有者!$CJ$189:$CJ$518</c:f>
              <c:numCache>
                <c:formatCode>m"月"d"日"</c:formatCode>
                <c:ptCount val="33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numCache>
            </c:numRef>
          </c:cat>
          <c:val>
            <c:numRef>
              <c:f>香港マカオ台湾の患者・海外輸入症例・無症状病原体保有者!$CK$189:$CK$518</c:f>
              <c:numCache>
                <c:formatCode>General</c:formatCode>
                <c:ptCount val="330"/>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pt idx="288">
                  <c:v>6</c:v>
                </c:pt>
                <c:pt idx="289">
                  <c:v>17</c:v>
                </c:pt>
                <c:pt idx="290">
                  <c:v>18</c:v>
                </c:pt>
                <c:pt idx="291">
                  <c:v>30</c:v>
                </c:pt>
                <c:pt idx="292">
                  <c:v>12</c:v>
                </c:pt>
                <c:pt idx="293">
                  <c:v>8</c:v>
                </c:pt>
                <c:pt idx="294">
                  <c:v>1</c:v>
                </c:pt>
                <c:pt idx="295">
                  <c:v>14</c:v>
                </c:pt>
                <c:pt idx="296">
                  <c:v>9</c:v>
                </c:pt>
                <c:pt idx="297">
                  <c:v>3</c:v>
                </c:pt>
                <c:pt idx="298">
                  <c:v>6</c:v>
                </c:pt>
                <c:pt idx="299">
                  <c:v>4</c:v>
                </c:pt>
                <c:pt idx="300">
                  <c:v>8</c:v>
                </c:pt>
                <c:pt idx="301">
                  <c:v>7</c:v>
                </c:pt>
                <c:pt idx="302">
                  <c:v>15</c:v>
                </c:pt>
                <c:pt idx="303">
                  <c:v>4</c:v>
                </c:pt>
                <c:pt idx="304">
                  <c:v>8</c:v>
                </c:pt>
                <c:pt idx="305">
                  <c:v>2</c:v>
                </c:pt>
                <c:pt idx="306">
                  <c:v>2</c:v>
                </c:pt>
                <c:pt idx="307">
                  <c:v>4</c:v>
                </c:pt>
                <c:pt idx="308">
                  <c:v>6</c:v>
                </c:pt>
                <c:pt idx="309">
                  <c:v>2</c:v>
                </c:pt>
                <c:pt idx="310">
                  <c:v>3</c:v>
                </c:pt>
                <c:pt idx="311">
                  <c:v>5</c:v>
                </c:pt>
                <c:pt idx="312">
                  <c:v>1</c:v>
                </c:pt>
                <c:pt idx="313">
                  <c:v>4</c:v>
                </c:pt>
                <c:pt idx="314">
                  <c:v>1</c:v>
                </c:pt>
                <c:pt idx="315">
                  <c:v>2</c:v>
                </c:pt>
                <c:pt idx="316">
                  <c:v>3</c:v>
                </c:pt>
                <c:pt idx="317">
                  <c:v>1</c:v>
                </c:pt>
                <c:pt idx="318">
                  <c:v>3</c:v>
                </c:pt>
                <c:pt idx="319">
                  <c:v>3</c:v>
                </c:pt>
                <c:pt idx="320">
                  <c:v>1</c:v>
                </c:pt>
                <c:pt idx="321">
                  <c:v>1</c:v>
                </c:pt>
                <c:pt idx="322">
                  <c:v>1</c:v>
                </c:pt>
                <c:pt idx="323">
                  <c:v>1</c:v>
                </c:pt>
                <c:pt idx="324">
                  <c:v>1</c:v>
                </c:pt>
                <c:pt idx="325">
                  <c:v>1</c:v>
                </c:pt>
                <c:pt idx="326">
                  <c:v>2</c:v>
                </c:pt>
                <c:pt idx="327">
                  <c:v>1</c:v>
                </c:pt>
                <c:pt idx="328">
                  <c:v>2</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省市別輸入症例数変化!$C$2:$C$283</c:f>
              <c:numCache>
                <c:formatCode>m"月"d"日"</c:formatCode>
                <c:ptCount val="28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numCache>
            </c:numRef>
          </c:cat>
          <c:val>
            <c:numRef>
              <c:f>省市別輸入症例数変化!$D$2:$D$283</c:f>
              <c:numCache>
                <c:formatCode>General</c:formatCode>
                <c:ptCount val="282"/>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省市別輸入症例数変化!$C$2:$C$283</c:f>
              <c:numCache>
                <c:formatCode>m"月"d"日"</c:formatCode>
                <c:ptCount val="28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numCache>
            </c:numRef>
          </c:cat>
          <c:val>
            <c:numRef>
              <c:f>省市別輸入症例数変化!$E$2:$E$283</c:f>
              <c:numCache>
                <c:formatCode>General</c:formatCode>
                <c:ptCount val="282"/>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pt idx="238">
                  <c:v>2</c:v>
                </c:pt>
                <c:pt idx="239">
                  <c:v>3</c:v>
                </c:pt>
                <c:pt idx="240">
                  <c:v>4</c:v>
                </c:pt>
                <c:pt idx="241">
                  <c:v>2</c:v>
                </c:pt>
                <c:pt idx="243">
                  <c:v>1</c:v>
                </c:pt>
                <c:pt idx="244">
                  <c:v>2</c:v>
                </c:pt>
                <c:pt idx="245">
                  <c:v>5</c:v>
                </c:pt>
                <c:pt idx="246">
                  <c:v>1</c:v>
                </c:pt>
                <c:pt idx="248">
                  <c:v>1</c:v>
                </c:pt>
                <c:pt idx="249">
                  <c:v>2</c:v>
                </c:pt>
                <c:pt idx="250">
                  <c:v>3</c:v>
                </c:pt>
                <c:pt idx="251">
                  <c:v>1</c:v>
                </c:pt>
                <c:pt idx="252">
                  <c:v>2</c:v>
                </c:pt>
                <c:pt idx="253">
                  <c:v>7</c:v>
                </c:pt>
                <c:pt idx="254">
                  <c:v>6</c:v>
                </c:pt>
                <c:pt idx="255">
                  <c:v>4</c:v>
                </c:pt>
                <c:pt idx="256">
                  <c:v>4</c:v>
                </c:pt>
                <c:pt idx="257">
                  <c:v>1</c:v>
                </c:pt>
                <c:pt idx="258">
                  <c:v>1</c:v>
                </c:pt>
                <c:pt idx="259">
                  <c:v>5</c:v>
                </c:pt>
                <c:pt idx="261">
                  <c:v>5</c:v>
                </c:pt>
                <c:pt idx="262">
                  <c:v>2</c:v>
                </c:pt>
                <c:pt idx="263">
                  <c:v>1</c:v>
                </c:pt>
                <c:pt idx="264">
                  <c:v>8</c:v>
                </c:pt>
                <c:pt idx="265">
                  <c:v>2</c:v>
                </c:pt>
                <c:pt idx="266">
                  <c:v>3</c:v>
                </c:pt>
                <c:pt idx="267">
                  <c:v>1</c:v>
                </c:pt>
                <c:pt idx="268">
                  <c:v>5</c:v>
                </c:pt>
                <c:pt idx="269">
                  <c:v>4</c:v>
                </c:pt>
                <c:pt idx="270">
                  <c:v>1</c:v>
                </c:pt>
                <c:pt idx="271">
                  <c:v>1</c:v>
                </c:pt>
                <c:pt idx="272">
                  <c:v>1</c:v>
                </c:pt>
                <c:pt idx="273">
                  <c:v>1</c:v>
                </c:pt>
                <c:pt idx="274">
                  <c:v>5</c:v>
                </c:pt>
                <c:pt idx="275">
                  <c:v>3</c:v>
                </c:pt>
                <c:pt idx="276">
                  <c:v>3</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省市別輸入症例数変化!$C$2:$C$283</c:f>
              <c:numCache>
                <c:formatCode>m"月"d"日"</c:formatCode>
                <c:ptCount val="28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numCache>
            </c:numRef>
          </c:cat>
          <c:val>
            <c:numRef>
              <c:f>省市別輸入症例数変化!$F$2:$F$283</c:f>
              <c:numCache>
                <c:formatCode>General</c:formatCode>
                <c:ptCount val="282"/>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pt idx="239">
                  <c:v>2</c:v>
                </c:pt>
                <c:pt idx="240">
                  <c:v>2</c:v>
                </c:pt>
                <c:pt idx="242">
                  <c:v>1</c:v>
                </c:pt>
                <c:pt idx="243">
                  <c:v>1</c:v>
                </c:pt>
                <c:pt idx="245">
                  <c:v>2</c:v>
                </c:pt>
                <c:pt idx="246">
                  <c:v>1</c:v>
                </c:pt>
                <c:pt idx="248">
                  <c:v>2</c:v>
                </c:pt>
                <c:pt idx="249">
                  <c:v>5</c:v>
                </c:pt>
                <c:pt idx="250">
                  <c:v>3</c:v>
                </c:pt>
                <c:pt idx="251">
                  <c:v>1</c:v>
                </c:pt>
                <c:pt idx="253">
                  <c:v>2</c:v>
                </c:pt>
                <c:pt idx="255">
                  <c:v>1</c:v>
                </c:pt>
                <c:pt idx="256">
                  <c:v>6</c:v>
                </c:pt>
                <c:pt idx="257">
                  <c:v>2</c:v>
                </c:pt>
                <c:pt idx="258">
                  <c:v>2</c:v>
                </c:pt>
                <c:pt idx="262">
                  <c:v>1</c:v>
                </c:pt>
                <c:pt idx="263">
                  <c:v>4</c:v>
                </c:pt>
                <c:pt idx="264">
                  <c:v>1</c:v>
                </c:pt>
                <c:pt idx="265">
                  <c:v>1</c:v>
                </c:pt>
                <c:pt idx="267">
                  <c:v>1</c:v>
                </c:pt>
                <c:pt idx="268">
                  <c:v>1</c:v>
                </c:pt>
                <c:pt idx="269">
                  <c:v>1</c:v>
                </c:pt>
                <c:pt idx="270">
                  <c:v>2</c:v>
                </c:pt>
                <c:pt idx="272">
                  <c:v>1</c:v>
                </c:pt>
                <c:pt idx="273">
                  <c:v>1</c:v>
                </c:pt>
                <c:pt idx="274">
                  <c:v>2</c:v>
                </c:pt>
                <c:pt idx="275">
                  <c:v>4</c:v>
                </c:pt>
                <c:pt idx="276">
                  <c:v>3</c:v>
                </c:pt>
                <c:pt idx="277">
                  <c:v>1</c:v>
                </c:pt>
                <c:pt idx="278">
                  <c:v>2</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省市別輸入症例数変化!$C$2:$C$283</c:f>
              <c:numCache>
                <c:formatCode>m"月"d"日"</c:formatCode>
                <c:ptCount val="28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numCache>
            </c:numRef>
          </c:cat>
          <c:val>
            <c:numRef>
              <c:f>省市別輸入症例数変化!$G$2:$G$283</c:f>
              <c:numCache>
                <c:formatCode>General</c:formatCode>
                <c:ptCount val="282"/>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pt idx="238">
                  <c:v>1</c:v>
                </c:pt>
                <c:pt idx="239">
                  <c:v>2</c:v>
                </c:pt>
                <c:pt idx="240">
                  <c:v>4</c:v>
                </c:pt>
                <c:pt idx="241">
                  <c:v>1</c:v>
                </c:pt>
                <c:pt idx="242">
                  <c:v>1</c:v>
                </c:pt>
                <c:pt idx="246">
                  <c:v>1</c:v>
                </c:pt>
                <c:pt idx="248">
                  <c:v>1</c:v>
                </c:pt>
                <c:pt idx="250">
                  <c:v>1</c:v>
                </c:pt>
                <c:pt idx="259">
                  <c:v>1</c:v>
                </c:pt>
                <c:pt idx="260">
                  <c:v>1</c:v>
                </c:pt>
                <c:pt idx="262">
                  <c:v>2</c:v>
                </c:pt>
                <c:pt idx="263">
                  <c:v>1</c:v>
                </c:pt>
                <c:pt idx="264">
                  <c:v>1</c:v>
                </c:pt>
                <c:pt idx="265">
                  <c:v>1</c:v>
                </c:pt>
                <c:pt idx="267">
                  <c:v>2</c:v>
                </c:pt>
                <c:pt idx="268">
                  <c:v>1</c:v>
                </c:pt>
                <c:pt idx="270">
                  <c:v>6</c:v>
                </c:pt>
                <c:pt idx="271">
                  <c:v>2</c:v>
                </c:pt>
                <c:pt idx="272">
                  <c:v>1</c:v>
                </c:pt>
                <c:pt idx="276">
                  <c:v>2</c:v>
                </c:pt>
                <c:pt idx="277">
                  <c:v>1</c:v>
                </c:pt>
                <c:pt idx="278">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省市別輸入症例数変化!$C$2:$C$283</c:f>
              <c:numCache>
                <c:formatCode>m"月"d"日"</c:formatCode>
                <c:ptCount val="28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numCache>
            </c:numRef>
          </c:cat>
          <c:val>
            <c:numRef>
              <c:f>省市別輸入症例数変化!$H$2:$H$283</c:f>
              <c:numCache>
                <c:formatCode>General</c:formatCode>
                <c:ptCount val="282"/>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pt idx="238">
                  <c:v>1</c:v>
                </c:pt>
                <c:pt idx="240">
                  <c:v>1</c:v>
                </c:pt>
                <c:pt idx="242">
                  <c:v>2</c:v>
                </c:pt>
                <c:pt idx="247">
                  <c:v>3</c:v>
                </c:pt>
                <c:pt idx="248">
                  <c:v>1</c:v>
                </c:pt>
                <c:pt idx="252">
                  <c:v>1</c:v>
                </c:pt>
                <c:pt idx="253">
                  <c:v>1</c:v>
                </c:pt>
                <c:pt idx="254">
                  <c:v>1</c:v>
                </c:pt>
                <c:pt idx="259">
                  <c:v>2</c:v>
                </c:pt>
                <c:pt idx="263">
                  <c:v>2</c:v>
                </c:pt>
                <c:pt idx="266">
                  <c:v>1</c:v>
                </c:pt>
                <c:pt idx="270">
                  <c:v>1</c:v>
                </c:pt>
                <c:pt idx="273">
                  <c:v>11</c:v>
                </c:pt>
                <c:pt idx="275">
                  <c:v>2</c:v>
                </c:pt>
                <c:pt idx="276">
                  <c:v>1</c:v>
                </c:pt>
                <c:pt idx="277">
                  <c:v>2</c:v>
                </c:pt>
                <c:pt idx="278">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省市別輸入症例数変化!$C$2:$C$283</c:f>
              <c:numCache>
                <c:formatCode>m"月"d"日"</c:formatCode>
                <c:ptCount val="28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numCache>
            </c:numRef>
          </c:cat>
          <c:val>
            <c:numRef>
              <c:f>省市別輸入症例数変化!$I$2:$I$283</c:f>
              <c:numCache>
                <c:formatCode>0_);[Red]\(0\)</c:formatCode>
                <c:ptCount val="282"/>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pt idx="238">
                  <c:v>3</c:v>
                </c:pt>
                <c:pt idx="239">
                  <c:v>4</c:v>
                </c:pt>
                <c:pt idx="240">
                  <c:v>3</c:v>
                </c:pt>
                <c:pt idx="241">
                  <c:v>7</c:v>
                </c:pt>
                <c:pt idx="242">
                  <c:v>2</c:v>
                </c:pt>
                <c:pt idx="243">
                  <c:v>14</c:v>
                </c:pt>
                <c:pt idx="244">
                  <c:v>3</c:v>
                </c:pt>
                <c:pt idx="245">
                  <c:v>7</c:v>
                </c:pt>
                <c:pt idx="246">
                  <c:v>3</c:v>
                </c:pt>
                <c:pt idx="247">
                  <c:v>1</c:v>
                </c:pt>
                <c:pt idx="248">
                  <c:v>4</c:v>
                </c:pt>
                <c:pt idx="249">
                  <c:v>3</c:v>
                </c:pt>
                <c:pt idx="250">
                  <c:v>3</c:v>
                </c:pt>
                <c:pt idx="251">
                  <c:v>13</c:v>
                </c:pt>
                <c:pt idx="252">
                  <c:v>3</c:v>
                </c:pt>
                <c:pt idx="253">
                  <c:v>3</c:v>
                </c:pt>
                <c:pt idx="254">
                  <c:v>4</c:v>
                </c:pt>
                <c:pt idx="255">
                  <c:v>1</c:v>
                </c:pt>
                <c:pt idx="256">
                  <c:v>4</c:v>
                </c:pt>
                <c:pt idx="257">
                  <c:v>4</c:v>
                </c:pt>
                <c:pt idx="258">
                  <c:v>2</c:v>
                </c:pt>
                <c:pt idx="259">
                  <c:v>0</c:v>
                </c:pt>
                <c:pt idx="260">
                  <c:v>4</c:v>
                </c:pt>
                <c:pt idx="261">
                  <c:v>1</c:v>
                </c:pt>
                <c:pt idx="262">
                  <c:v>2</c:v>
                </c:pt>
                <c:pt idx="263">
                  <c:v>2</c:v>
                </c:pt>
                <c:pt idx="264">
                  <c:v>3</c:v>
                </c:pt>
                <c:pt idx="265">
                  <c:v>3</c:v>
                </c:pt>
                <c:pt idx="266">
                  <c:v>0</c:v>
                </c:pt>
                <c:pt idx="267">
                  <c:v>2</c:v>
                </c:pt>
                <c:pt idx="268">
                  <c:v>5</c:v>
                </c:pt>
                <c:pt idx="269">
                  <c:v>9</c:v>
                </c:pt>
                <c:pt idx="270">
                  <c:v>4</c:v>
                </c:pt>
                <c:pt idx="271">
                  <c:v>2</c:v>
                </c:pt>
                <c:pt idx="272">
                  <c:v>6</c:v>
                </c:pt>
                <c:pt idx="273">
                  <c:v>2</c:v>
                </c:pt>
                <c:pt idx="274">
                  <c:v>1</c:v>
                </c:pt>
                <c:pt idx="275">
                  <c:v>5</c:v>
                </c:pt>
                <c:pt idx="276">
                  <c:v>6</c:v>
                </c:pt>
                <c:pt idx="277">
                  <c:v>6</c:v>
                </c:pt>
                <c:pt idx="278">
                  <c:v>2</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省市別輸入症例数変化!$AG$1</c:f>
              <c:strCache>
                <c:ptCount val="1"/>
                <c:pt idx="0">
                  <c:v>全国</c:v>
                </c:pt>
              </c:strCache>
            </c:strRef>
          </c:tx>
          <c:spPr>
            <a:solidFill>
              <a:schemeClr val="accent1"/>
            </a:solidFill>
            <a:ln>
              <a:noFill/>
            </a:ln>
            <a:effectLst/>
          </c:spPr>
          <c:invertIfNegative val="0"/>
          <c:cat>
            <c:numRef>
              <c:f>省市別輸入症例数変化!$AF$2:$AF$282</c:f>
              <c:numCache>
                <c:formatCode>m"月"d"日"</c:formatCode>
                <c:ptCount val="28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80" formatCode="General">
                  <c:v>1</c:v>
                </c:pt>
              </c:numCache>
            </c:numRef>
          </c:cat>
          <c:val>
            <c:numRef>
              <c:f>省市別輸入症例数変化!$AG$2:$AG$282</c:f>
              <c:numCache>
                <c:formatCode>0_);[Red]\(0\)</c:formatCode>
                <c:ptCount val="281"/>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pt idx="238">
                  <c:v>10</c:v>
                </c:pt>
                <c:pt idx="239">
                  <c:v>14</c:v>
                </c:pt>
                <c:pt idx="240">
                  <c:v>16</c:v>
                </c:pt>
                <c:pt idx="241">
                  <c:v>11</c:v>
                </c:pt>
                <c:pt idx="242">
                  <c:v>9</c:v>
                </c:pt>
                <c:pt idx="243">
                  <c:v>19</c:v>
                </c:pt>
                <c:pt idx="244">
                  <c:v>6</c:v>
                </c:pt>
                <c:pt idx="245">
                  <c:v>19</c:v>
                </c:pt>
                <c:pt idx="246">
                  <c:v>9</c:v>
                </c:pt>
                <c:pt idx="247">
                  <c:v>13</c:v>
                </c:pt>
                <c:pt idx="248">
                  <c:v>11</c:v>
                </c:pt>
                <c:pt idx="249">
                  <c:v>11</c:v>
                </c:pt>
                <c:pt idx="250">
                  <c:v>12</c:v>
                </c:pt>
                <c:pt idx="251">
                  <c:v>20</c:v>
                </c:pt>
                <c:pt idx="252">
                  <c:v>13</c:v>
                </c:pt>
                <c:pt idx="253">
                  <c:v>16</c:v>
                </c:pt>
                <c:pt idx="254">
                  <c:v>15</c:v>
                </c:pt>
                <c:pt idx="255">
                  <c:v>11</c:v>
                </c:pt>
                <c:pt idx="256">
                  <c:v>17</c:v>
                </c:pt>
                <c:pt idx="257">
                  <c:v>7</c:v>
                </c:pt>
                <c:pt idx="258">
                  <c:v>5</c:v>
                </c:pt>
                <c:pt idx="259">
                  <c:v>13</c:v>
                </c:pt>
                <c:pt idx="260">
                  <c:v>7</c:v>
                </c:pt>
                <c:pt idx="261">
                  <c:v>12</c:v>
                </c:pt>
                <c:pt idx="262">
                  <c:v>11</c:v>
                </c:pt>
                <c:pt idx="263">
                  <c:v>14</c:v>
                </c:pt>
                <c:pt idx="264">
                  <c:v>16</c:v>
                </c:pt>
                <c:pt idx="265">
                  <c:v>9</c:v>
                </c:pt>
                <c:pt idx="266">
                  <c:v>5</c:v>
                </c:pt>
                <c:pt idx="267">
                  <c:v>9</c:v>
                </c:pt>
                <c:pt idx="268">
                  <c:v>14</c:v>
                </c:pt>
                <c:pt idx="269">
                  <c:v>20</c:v>
                </c:pt>
                <c:pt idx="270">
                  <c:v>18</c:v>
                </c:pt>
                <c:pt idx="271">
                  <c:v>14</c:v>
                </c:pt>
                <c:pt idx="272">
                  <c:v>11</c:v>
                </c:pt>
                <c:pt idx="273">
                  <c:v>24</c:v>
                </c:pt>
                <c:pt idx="274">
                  <c:v>9</c:v>
                </c:pt>
                <c:pt idx="275">
                  <c:v>18</c:v>
                </c:pt>
                <c:pt idx="276">
                  <c:v>18</c:v>
                </c:pt>
                <c:pt idx="277">
                  <c:v>13</c:v>
                </c:pt>
                <c:pt idx="278">
                  <c:v>12</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省市別輸入症例数変化!$AH$1</c:f>
              <c:strCache>
                <c:ptCount val="1"/>
                <c:pt idx="0">
                  <c:v>上海</c:v>
                </c:pt>
              </c:strCache>
            </c:strRef>
          </c:tx>
          <c:spPr>
            <a:ln w="19050" cap="rnd">
              <a:solidFill>
                <a:srgbClr val="FF0000"/>
              </a:solidFill>
              <a:round/>
            </a:ln>
            <a:effectLst/>
          </c:spPr>
          <c:marker>
            <c:symbol val="none"/>
          </c:marker>
          <c:cat>
            <c:numRef>
              <c:f>省市別輸入症例数変化!$AF$2:$AF$282</c:f>
              <c:numCache>
                <c:formatCode>m"月"d"日"</c:formatCode>
                <c:ptCount val="28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80" formatCode="General">
                  <c:v>1</c:v>
                </c:pt>
              </c:numCache>
            </c:numRef>
          </c:cat>
          <c:val>
            <c:numRef>
              <c:f>省市別輸入症例数変化!$AH$2:$AH$282</c:f>
              <c:numCache>
                <c:formatCode>General</c:formatCode>
                <c:ptCount val="281"/>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7">
                  <c:v>0</c:v>
                </c:pt>
                <c:pt idx="258">
                  <c:v>0</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香港マカオ台湾の患者・海外輸入症例・無症状病原体保有者!$BP$29:$BP$519</c:f>
              <c:numCache>
                <c:formatCode>m"月"d"日"</c:formatCode>
                <c:ptCount val="4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numCache>
            </c:numRef>
          </c:cat>
          <c:val>
            <c:numRef>
              <c:f>香港マカオ台湾の患者・海外輸入症例・無症状病原体保有者!$BQ$29:$BQ$519</c:f>
              <c:numCache>
                <c:formatCode>General</c:formatCode>
                <c:ptCount val="491"/>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pt idx="448">
                  <c:v>11618</c:v>
                </c:pt>
                <c:pt idx="449">
                  <c:v>11635</c:v>
                </c:pt>
                <c:pt idx="450">
                  <c:v>11653</c:v>
                </c:pt>
                <c:pt idx="451">
                  <c:v>11683</c:v>
                </c:pt>
                <c:pt idx="452">
                  <c:v>11695</c:v>
                </c:pt>
                <c:pt idx="453">
                  <c:v>11703</c:v>
                </c:pt>
                <c:pt idx="454">
                  <c:v>11704</c:v>
                </c:pt>
                <c:pt idx="455">
                  <c:v>11718</c:v>
                </c:pt>
                <c:pt idx="456">
                  <c:v>11727</c:v>
                </c:pt>
                <c:pt idx="457">
                  <c:v>11730</c:v>
                </c:pt>
                <c:pt idx="458">
                  <c:v>11736</c:v>
                </c:pt>
                <c:pt idx="459">
                  <c:v>11740</c:v>
                </c:pt>
                <c:pt idx="460">
                  <c:v>11748</c:v>
                </c:pt>
                <c:pt idx="461">
                  <c:v>11755</c:v>
                </c:pt>
                <c:pt idx="462">
                  <c:v>11770</c:v>
                </c:pt>
                <c:pt idx="463">
                  <c:v>11774</c:v>
                </c:pt>
                <c:pt idx="464">
                  <c:v>11782</c:v>
                </c:pt>
                <c:pt idx="465">
                  <c:v>11784</c:v>
                </c:pt>
                <c:pt idx="466">
                  <c:v>11786</c:v>
                </c:pt>
                <c:pt idx="467">
                  <c:v>11790</c:v>
                </c:pt>
                <c:pt idx="468">
                  <c:v>11796</c:v>
                </c:pt>
                <c:pt idx="469">
                  <c:v>11798</c:v>
                </c:pt>
                <c:pt idx="470">
                  <c:v>11801</c:v>
                </c:pt>
                <c:pt idx="471">
                  <c:v>11806</c:v>
                </c:pt>
                <c:pt idx="472">
                  <c:v>11807</c:v>
                </c:pt>
                <c:pt idx="473">
                  <c:v>11811</c:v>
                </c:pt>
                <c:pt idx="474">
                  <c:v>11812</c:v>
                </c:pt>
                <c:pt idx="475">
                  <c:v>11814</c:v>
                </c:pt>
                <c:pt idx="476">
                  <c:v>11817</c:v>
                </c:pt>
                <c:pt idx="477">
                  <c:v>11818</c:v>
                </c:pt>
                <c:pt idx="478">
                  <c:v>11821</c:v>
                </c:pt>
                <c:pt idx="479">
                  <c:v>11824</c:v>
                </c:pt>
                <c:pt idx="480">
                  <c:v>11825</c:v>
                </c:pt>
                <c:pt idx="481">
                  <c:v>11826</c:v>
                </c:pt>
                <c:pt idx="482">
                  <c:v>11827</c:v>
                </c:pt>
                <c:pt idx="483">
                  <c:v>11828</c:v>
                </c:pt>
                <c:pt idx="484">
                  <c:v>11829</c:v>
                </c:pt>
                <c:pt idx="485">
                  <c:v>11830</c:v>
                </c:pt>
                <c:pt idx="486">
                  <c:v>11832</c:v>
                </c:pt>
                <c:pt idx="487">
                  <c:v>11833</c:v>
                </c:pt>
                <c:pt idx="488">
                  <c:v>11835</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香港マカオ台湾の患者・海外輸入症例・無症状病原体保有者!$BP$29:$BP$519</c:f>
              <c:numCache>
                <c:formatCode>m"月"d"日"</c:formatCode>
                <c:ptCount val="4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numCache>
            </c:numRef>
          </c:cat>
          <c:val>
            <c:numRef>
              <c:f>香港マカオ台湾の患者・海外輸入症例・無症状病原体保有者!$BR$29:$BR$519</c:f>
              <c:numCache>
                <c:formatCode>General</c:formatCode>
                <c:ptCount val="4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pt idx="448">
                  <c:v>11246</c:v>
                </c:pt>
                <c:pt idx="449">
                  <c:v>11253</c:v>
                </c:pt>
                <c:pt idx="450">
                  <c:v>11258</c:v>
                </c:pt>
                <c:pt idx="451">
                  <c:v>11270</c:v>
                </c:pt>
                <c:pt idx="452">
                  <c:v>11274</c:v>
                </c:pt>
                <c:pt idx="453">
                  <c:v>11287</c:v>
                </c:pt>
                <c:pt idx="454">
                  <c:v>11302</c:v>
                </c:pt>
                <c:pt idx="455">
                  <c:v>11316</c:v>
                </c:pt>
                <c:pt idx="456">
                  <c:v>11325</c:v>
                </c:pt>
                <c:pt idx="457">
                  <c:v>11340</c:v>
                </c:pt>
                <c:pt idx="458">
                  <c:v>11354</c:v>
                </c:pt>
                <c:pt idx="459">
                  <c:v>11363</c:v>
                </c:pt>
                <c:pt idx="460">
                  <c:v>11379</c:v>
                </c:pt>
                <c:pt idx="461">
                  <c:v>11392</c:v>
                </c:pt>
                <c:pt idx="462">
                  <c:v>11404</c:v>
                </c:pt>
                <c:pt idx="463">
                  <c:v>11416</c:v>
                </c:pt>
                <c:pt idx="464">
                  <c:v>11432</c:v>
                </c:pt>
                <c:pt idx="465">
                  <c:v>11445</c:v>
                </c:pt>
                <c:pt idx="466">
                  <c:v>11447</c:v>
                </c:pt>
                <c:pt idx="467">
                  <c:v>11451</c:v>
                </c:pt>
                <c:pt idx="468">
                  <c:v>11462</c:v>
                </c:pt>
                <c:pt idx="469">
                  <c:v>11468</c:v>
                </c:pt>
                <c:pt idx="470">
                  <c:v>11473</c:v>
                </c:pt>
                <c:pt idx="471">
                  <c:v>11486</c:v>
                </c:pt>
                <c:pt idx="472">
                  <c:v>11493</c:v>
                </c:pt>
                <c:pt idx="473">
                  <c:v>11496</c:v>
                </c:pt>
                <c:pt idx="474">
                  <c:v>11503</c:v>
                </c:pt>
                <c:pt idx="475">
                  <c:v>11505</c:v>
                </c:pt>
                <c:pt idx="476">
                  <c:v>11511</c:v>
                </c:pt>
                <c:pt idx="477">
                  <c:v>11516</c:v>
                </c:pt>
                <c:pt idx="478">
                  <c:v>11522</c:v>
                </c:pt>
                <c:pt idx="479">
                  <c:v>11525</c:v>
                </c:pt>
                <c:pt idx="480">
                  <c:v>11531</c:v>
                </c:pt>
                <c:pt idx="481">
                  <c:v>11535</c:v>
                </c:pt>
                <c:pt idx="482">
                  <c:v>11539</c:v>
                </c:pt>
                <c:pt idx="483">
                  <c:v>11542</c:v>
                </c:pt>
                <c:pt idx="484">
                  <c:v>11547</c:v>
                </c:pt>
                <c:pt idx="485">
                  <c:v>11550</c:v>
                </c:pt>
                <c:pt idx="486">
                  <c:v>11553</c:v>
                </c:pt>
                <c:pt idx="487">
                  <c:v>11556</c:v>
                </c:pt>
                <c:pt idx="488">
                  <c:v>11560</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香港マカオ台湾の患者・海外輸入症例・無症状病原体保有者!$BP$29:$BP$519</c:f>
              <c:numCache>
                <c:formatCode>m"月"d"日"</c:formatCode>
                <c:ptCount val="4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numCache>
            </c:numRef>
          </c:cat>
          <c:val>
            <c:numRef>
              <c:f>香港マカオ台湾の患者・海外輸入症例・無症状病原体保有者!$BS$29:$BS$519</c:f>
              <c:numCache>
                <c:formatCode>General</c:formatCode>
                <c:ptCount val="491"/>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pt idx="448">
                  <c:v>209</c:v>
                </c:pt>
                <c:pt idx="449">
                  <c:v>209</c:v>
                </c:pt>
                <c:pt idx="450">
                  <c:v>209</c:v>
                </c:pt>
                <c:pt idx="451">
                  <c:v>209</c:v>
                </c:pt>
                <c:pt idx="452">
                  <c:v>209</c:v>
                </c:pt>
                <c:pt idx="453">
                  <c:v>209</c:v>
                </c:pt>
                <c:pt idx="454">
                  <c:v>209</c:v>
                </c:pt>
                <c:pt idx="455">
                  <c:v>209</c:v>
                </c:pt>
                <c:pt idx="456">
                  <c:v>209</c:v>
                </c:pt>
                <c:pt idx="457">
                  <c:v>209</c:v>
                </c:pt>
                <c:pt idx="458">
                  <c:v>209</c:v>
                </c:pt>
                <c:pt idx="459">
                  <c:v>209</c:v>
                </c:pt>
                <c:pt idx="460">
                  <c:v>209</c:v>
                </c:pt>
                <c:pt idx="461">
                  <c:v>209</c:v>
                </c:pt>
                <c:pt idx="462">
                  <c:v>209</c:v>
                </c:pt>
                <c:pt idx="463">
                  <c:v>209</c:v>
                </c:pt>
                <c:pt idx="464">
                  <c:v>210</c:v>
                </c:pt>
                <c:pt idx="465">
                  <c:v>210</c:v>
                </c:pt>
                <c:pt idx="466">
                  <c:v>210</c:v>
                </c:pt>
                <c:pt idx="467">
                  <c:v>210</c:v>
                </c:pt>
                <c:pt idx="468">
                  <c:v>210</c:v>
                </c:pt>
                <c:pt idx="469">
                  <c:v>210</c:v>
                </c:pt>
                <c:pt idx="470">
                  <c:v>210</c:v>
                </c:pt>
                <c:pt idx="471">
                  <c:v>210</c:v>
                </c:pt>
                <c:pt idx="472">
                  <c:v>210</c:v>
                </c:pt>
                <c:pt idx="473">
                  <c:v>210</c:v>
                </c:pt>
                <c:pt idx="474">
                  <c:v>210</c:v>
                </c:pt>
                <c:pt idx="475">
                  <c:v>210</c:v>
                </c:pt>
                <c:pt idx="476">
                  <c:v>210</c:v>
                </c:pt>
                <c:pt idx="477">
                  <c:v>210</c:v>
                </c:pt>
                <c:pt idx="478">
                  <c:v>210</c:v>
                </c:pt>
                <c:pt idx="479">
                  <c:v>210</c:v>
                </c:pt>
                <c:pt idx="480">
                  <c:v>210</c:v>
                </c:pt>
                <c:pt idx="481">
                  <c:v>210</c:v>
                </c:pt>
                <c:pt idx="482">
                  <c:v>210</c:v>
                </c:pt>
                <c:pt idx="483">
                  <c:v>210</c:v>
                </c:pt>
                <c:pt idx="484">
                  <c:v>210</c:v>
                </c:pt>
                <c:pt idx="485">
                  <c:v>210</c:v>
                </c:pt>
                <c:pt idx="486">
                  <c:v>210</c:v>
                </c:pt>
                <c:pt idx="487">
                  <c:v>210</c:v>
                </c:pt>
                <c:pt idx="488">
                  <c:v>210</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10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香港マカオ台湾の患者・海外輸入症例・無症状病原体保有者!$AX$169:$AX$518</c:f>
              <c:numCache>
                <c:formatCode>m"月"d"日"</c:formatCode>
                <c:ptCount val="35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numCache>
            </c:numRef>
          </c:cat>
          <c:val>
            <c:numRef>
              <c:f>香港マカオ台湾の患者・海外輸入症例・無症状病原体保有者!$AY$169:$AY$518</c:f>
              <c:numCache>
                <c:formatCode>General</c:formatCode>
                <c:ptCount val="350"/>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香港マカオ台湾の患者・海外輸入症例・無症状病原体保有者!$AX$169:$AX$518</c:f>
              <c:numCache>
                <c:formatCode>m"月"d"日"</c:formatCode>
                <c:ptCount val="35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numCache>
            </c:numRef>
          </c:cat>
          <c:val>
            <c:numRef>
              <c:f>香港マカオ台湾の患者・海外輸入症例・無症状病原体保有者!$BB$169:$BB$518</c:f>
              <c:numCache>
                <c:formatCode>General</c:formatCode>
                <c:ptCount val="350"/>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香港マカオ台湾の患者・海外輸入症例・無症状病原体保有者!$AX$169:$AX$518</c:f>
              <c:numCache>
                <c:formatCode>m"月"d"日"</c:formatCode>
                <c:ptCount val="35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numCache>
            </c:numRef>
          </c:cat>
          <c:val>
            <c:numRef>
              <c:f>香港マカオ台湾の患者・海外輸入症例・無症状病原体保有者!$AZ$169:$AZ$518</c:f>
              <c:numCache>
                <c:formatCode>General</c:formatCode>
                <c:ptCount val="350"/>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pt idx="308">
                  <c:v>410</c:v>
                </c:pt>
                <c:pt idx="309">
                  <c:v>410</c:v>
                </c:pt>
                <c:pt idx="310">
                  <c:v>410</c:v>
                </c:pt>
                <c:pt idx="311">
                  <c:v>410</c:v>
                </c:pt>
                <c:pt idx="312">
                  <c:v>410</c:v>
                </c:pt>
                <c:pt idx="313">
                  <c:v>410</c:v>
                </c:pt>
                <c:pt idx="314">
                  <c:v>410</c:v>
                </c:pt>
                <c:pt idx="315">
                  <c:v>410</c:v>
                </c:pt>
                <c:pt idx="316">
                  <c:v>410</c:v>
                </c:pt>
                <c:pt idx="317">
                  <c:v>410</c:v>
                </c:pt>
                <c:pt idx="318">
                  <c:v>410</c:v>
                </c:pt>
                <c:pt idx="319">
                  <c:v>410</c:v>
                </c:pt>
                <c:pt idx="320">
                  <c:v>410</c:v>
                </c:pt>
                <c:pt idx="321">
                  <c:v>410</c:v>
                </c:pt>
                <c:pt idx="322">
                  <c:v>410</c:v>
                </c:pt>
                <c:pt idx="323">
                  <c:v>410</c:v>
                </c:pt>
                <c:pt idx="324">
                  <c:v>410</c:v>
                </c:pt>
                <c:pt idx="325">
                  <c:v>410</c:v>
                </c:pt>
                <c:pt idx="326">
                  <c:v>410</c:v>
                </c:pt>
                <c:pt idx="327">
                  <c:v>410</c:v>
                </c:pt>
                <c:pt idx="328">
                  <c:v>410</c:v>
                </c:pt>
                <c:pt idx="329">
                  <c:v>410</c:v>
                </c:pt>
                <c:pt idx="330">
                  <c:v>410</c:v>
                </c:pt>
                <c:pt idx="331">
                  <c:v>410</c:v>
                </c:pt>
                <c:pt idx="332">
                  <c:v>410</c:v>
                </c:pt>
                <c:pt idx="333">
                  <c:v>410</c:v>
                </c:pt>
                <c:pt idx="334">
                  <c:v>410</c:v>
                </c:pt>
                <c:pt idx="335">
                  <c:v>410</c:v>
                </c:pt>
                <c:pt idx="336">
                  <c:v>410</c:v>
                </c:pt>
                <c:pt idx="337">
                  <c:v>410</c:v>
                </c:pt>
                <c:pt idx="338">
                  <c:v>410</c:v>
                </c:pt>
                <c:pt idx="339">
                  <c:v>410</c:v>
                </c:pt>
                <c:pt idx="340">
                  <c:v>410</c:v>
                </c:pt>
                <c:pt idx="341">
                  <c:v>410</c:v>
                </c:pt>
                <c:pt idx="342">
                  <c:v>410</c:v>
                </c:pt>
                <c:pt idx="343">
                  <c:v>410</c:v>
                </c:pt>
                <c:pt idx="344">
                  <c:v>410</c:v>
                </c:pt>
                <c:pt idx="345">
                  <c:v>410</c:v>
                </c:pt>
                <c:pt idx="346">
                  <c:v>410</c:v>
                </c:pt>
                <c:pt idx="347">
                  <c:v>410</c:v>
                </c:pt>
                <c:pt idx="348">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香港マカオ台湾の患者・海外輸入症例・無症状病原体保有者!$AX$169:$AX$518</c:f>
              <c:numCache>
                <c:formatCode>m"月"d"日"</c:formatCode>
                <c:ptCount val="35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numCache>
            </c:numRef>
          </c:cat>
          <c:val>
            <c:numRef>
              <c:f>香港マカオ台湾の患者・海外輸入症例・無症状病原体保有者!$BC$169:$BC$518</c:f>
              <c:numCache>
                <c:formatCode>General</c:formatCode>
                <c:ptCount val="350"/>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pt idx="308">
                  <c:v>964</c:v>
                </c:pt>
                <c:pt idx="309">
                  <c:v>964</c:v>
                </c:pt>
                <c:pt idx="310">
                  <c:v>964</c:v>
                </c:pt>
                <c:pt idx="311">
                  <c:v>964</c:v>
                </c:pt>
                <c:pt idx="312">
                  <c:v>964</c:v>
                </c:pt>
                <c:pt idx="313">
                  <c:v>964</c:v>
                </c:pt>
                <c:pt idx="314">
                  <c:v>964</c:v>
                </c:pt>
                <c:pt idx="315">
                  <c:v>964</c:v>
                </c:pt>
                <c:pt idx="316">
                  <c:v>964</c:v>
                </c:pt>
                <c:pt idx="317">
                  <c:v>964</c:v>
                </c:pt>
                <c:pt idx="318">
                  <c:v>964</c:v>
                </c:pt>
                <c:pt idx="319">
                  <c:v>964</c:v>
                </c:pt>
                <c:pt idx="320">
                  <c:v>964</c:v>
                </c:pt>
                <c:pt idx="321">
                  <c:v>964</c:v>
                </c:pt>
                <c:pt idx="322">
                  <c:v>964</c:v>
                </c:pt>
                <c:pt idx="323">
                  <c:v>964</c:v>
                </c:pt>
                <c:pt idx="324">
                  <c:v>964</c:v>
                </c:pt>
                <c:pt idx="325">
                  <c:v>964</c:v>
                </c:pt>
                <c:pt idx="326">
                  <c:v>964</c:v>
                </c:pt>
                <c:pt idx="327">
                  <c:v>964</c:v>
                </c:pt>
                <c:pt idx="328">
                  <c:v>964</c:v>
                </c:pt>
                <c:pt idx="329">
                  <c:v>964</c:v>
                </c:pt>
                <c:pt idx="330">
                  <c:v>964</c:v>
                </c:pt>
                <c:pt idx="331">
                  <c:v>964</c:v>
                </c:pt>
                <c:pt idx="332">
                  <c:v>964</c:v>
                </c:pt>
                <c:pt idx="333">
                  <c:v>964</c:v>
                </c:pt>
                <c:pt idx="334">
                  <c:v>964</c:v>
                </c:pt>
                <c:pt idx="335">
                  <c:v>964</c:v>
                </c:pt>
                <c:pt idx="336">
                  <c:v>964</c:v>
                </c:pt>
                <c:pt idx="337">
                  <c:v>964</c:v>
                </c:pt>
                <c:pt idx="338">
                  <c:v>964</c:v>
                </c:pt>
                <c:pt idx="339">
                  <c:v>964</c:v>
                </c:pt>
                <c:pt idx="340">
                  <c:v>964</c:v>
                </c:pt>
                <c:pt idx="341">
                  <c:v>964</c:v>
                </c:pt>
                <c:pt idx="342">
                  <c:v>964</c:v>
                </c:pt>
                <c:pt idx="343">
                  <c:v>964</c:v>
                </c:pt>
                <c:pt idx="344">
                  <c:v>964</c:v>
                </c:pt>
                <c:pt idx="345">
                  <c:v>964</c:v>
                </c:pt>
                <c:pt idx="346">
                  <c:v>964</c:v>
                </c:pt>
                <c:pt idx="347">
                  <c:v>964</c:v>
                </c:pt>
                <c:pt idx="348">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新疆の情況!$U$6:$U$323</c:f>
              <c:strCache>
                <c:ptCount val="31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strCache>
            </c:strRef>
          </c:cat>
          <c:val>
            <c:numRef>
              <c:f>新疆の情況!$V$6:$V$323</c:f>
              <c:numCache>
                <c:formatCode>General</c:formatCode>
                <c:ptCount val="31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新疆の情況!$U$6:$U$323</c:f>
              <c:strCache>
                <c:ptCount val="31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strCache>
            </c:strRef>
          </c:cat>
          <c:val>
            <c:numRef>
              <c:f>新疆の情況!$Y$6:$Y$323</c:f>
              <c:numCache>
                <c:formatCode>General</c:formatCode>
                <c:ptCount val="31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新疆の情況!$U$6:$U$323</c:f>
              <c:strCache>
                <c:ptCount val="31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strCache>
            </c:strRef>
          </c:cat>
          <c:val>
            <c:numRef>
              <c:f>新疆の情況!$W$6:$W$323</c:f>
              <c:numCache>
                <c:formatCode>General</c:formatCode>
                <c:ptCount val="31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pt idx="275">
                  <c:v>981</c:v>
                </c:pt>
                <c:pt idx="276">
                  <c:v>981</c:v>
                </c:pt>
                <c:pt idx="277">
                  <c:v>981</c:v>
                </c:pt>
                <c:pt idx="278">
                  <c:v>981</c:v>
                </c:pt>
                <c:pt idx="279">
                  <c:v>981</c:v>
                </c:pt>
                <c:pt idx="280">
                  <c:v>981</c:v>
                </c:pt>
                <c:pt idx="281">
                  <c:v>981</c:v>
                </c:pt>
                <c:pt idx="282">
                  <c:v>981</c:v>
                </c:pt>
                <c:pt idx="283">
                  <c:v>981</c:v>
                </c:pt>
                <c:pt idx="284">
                  <c:v>981</c:v>
                </c:pt>
                <c:pt idx="285">
                  <c:v>981</c:v>
                </c:pt>
                <c:pt idx="286">
                  <c:v>981</c:v>
                </c:pt>
                <c:pt idx="287">
                  <c:v>981</c:v>
                </c:pt>
                <c:pt idx="288">
                  <c:v>981</c:v>
                </c:pt>
                <c:pt idx="289">
                  <c:v>981</c:v>
                </c:pt>
                <c:pt idx="290">
                  <c:v>981</c:v>
                </c:pt>
                <c:pt idx="291">
                  <c:v>981</c:v>
                </c:pt>
                <c:pt idx="292">
                  <c:v>981</c:v>
                </c:pt>
                <c:pt idx="293">
                  <c:v>981</c:v>
                </c:pt>
                <c:pt idx="294">
                  <c:v>981</c:v>
                </c:pt>
                <c:pt idx="295">
                  <c:v>981</c:v>
                </c:pt>
                <c:pt idx="296">
                  <c:v>981</c:v>
                </c:pt>
                <c:pt idx="297">
                  <c:v>981</c:v>
                </c:pt>
                <c:pt idx="298">
                  <c:v>981</c:v>
                </c:pt>
                <c:pt idx="299">
                  <c:v>981</c:v>
                </c:pt>
                <c:pt idx="300">
                  <c:v>981</c:v>
                </c:pt>
                <c:pt idx="301">
                  <c:v>981</c:v>
                </c:pt>
                <c:pt idx="302">
                  <c:v>981</c:v>
                </c:pt>
                <c:pt idx="303">
                  <c:v>981</c:v>
                </c:pt>
                <c:pt idx="304">
                  <c:v>981</c:v>
                </c:pt>
                <c:pt idx="305">
                  <c:v>981</c:v>
                </c:pt>
                <c:pt idx="306">
                  <c:v>981</c:v>
                </c:pt>
                <c:pt idx="307">
                  <c:v>981</c:v>
                </c:pt>
                <c:pt idx="308">
                  <c:v>981</c:v>
                </c:pt>
                <c:pt idx="309">
                  <c:v>981</c:v>
                </c:pt>
                <c:pt idx="310">
                  <c:v>981</c:v>
                </c:pt>
                <c:pt idx="311">
                  <c:v>981</c:v>
                </c:pt>
                <c:pt idx="312">
                  <c:v>981</c:v>
                </c:pt>
                <c:pt idx="313">
                  <c:v>981</c:v>
                </c:pt>
                <c:pt idx="314">
                  <c:v>981</c:v>
                </c:pt>
                <c:pt idx="315">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新疆の情況!$U$6:$U$323</c:f>
              <c:strCache>
                <c:ptCount val="31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strCache>
            </c:strRef>
          </c:cat>
          <c:val>
            <c:numRef>
              <c:f>新疆の情況!$X$6:$X$323</c:f>
              <c:numCache>
                <c:formatCode>General</c:formatCode>
                <c:ptCount val="31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新疆の情況!$U$6:$U$323</c:f>
              <c:strCache>
                <c:ptCount val="31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strCache>
            </c:strRef>
          </c:cat>
          <c:val>
            <c:numRef>
              <c:f>新疆の情況!$Z$6:$Z$323</c:f>
              <c:numCache>
                <c:formatCode>General</c:formatCode>
                <c:ptCount val="31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国家衛健委発表に基づく感染状況!$W$27:$W$520</c:f>
              <c:numCache>
                <c:formatCode>m"月"d"日"</c:formatCode>
                <c:ptCount val="49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numCache>
            </c:numRef>
          </c:cat>
          <c:val>
            <c:numRef>
              <c:f>国家衛健委発表に基づく感染状況!$X$27:$X$520</c:f>
              <c:numCache>
                <c:formatCode>#,##0_);[Red]\(#,##0\)</c:formatCode>
                <c:ptCount val="49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国家衛健委発表に基づく感染状況!$W$27:$W$520</c:f>
              <c:numCache>
                <c:formatCode>m"月"d"日"</c:formatCode>
                <c:ptCount val="49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numCache>
            </c:numRef>
          </c:cat>
          <c:val>
            <c:numRef>
              <c:f>国家衛健委発表に基づく感染状況!$Y$27:$Y$520</c:f>
              <c:numCache>
                <c:formatCode>General</c:formatCode>
                <c:ptCount val="49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国家衛健委発表に基づく感染状況!$Z$27:$Z$520</c:f>
              <c:numCache>
                <c:formatCode>m"月"d"日"</c:formatCode>
                <c:ptCount val="49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numCache>
            </c:numRef>
          </c:cat>
          <c:val>
            <c:numRef>
              <c:f>国家衛健委発表に基づく感染状況!$AA$27:$AA$520</c:f>
              <c:numCache>
                <c:formatCode>General</c:formatCode>
                <c:ptCount val="49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国家衛健委発表に基づく感染状況!$Z$27:$Z$520</c:f>
              <c:numCache>
                <c:formatCode>m"月"d"日"</c:formatCode>
                <c:ptCount val="49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numCache>
            </c:numRef>
          </c:cat>
          <c:val>
            <c:numRef>
              <c:f>国家衛健委発表に基づく感染状況!$AB$27:$AB$520</c:f>
              <c:numCache>
                <c:formatCode>General</c:formatCode>
                <c:ptCount val="49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国家衛健委発表に基づく感染状況!$W$27:$W$520</c:f>
              <c:numCache>
                <c:formatCode>m"月"d"日"</c:formatCode>
                <c:ptCount val="49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numCache>
            </c:numRef>
          </c:cat>
          <c:val>
            <c:numRef>
              <c:f>国家衛健委発表に基づく感染状況!$X$27:$X$520</c:f>
              <c:numCache>
                <c:formatCode>#,##0_);[Red]\(#,##0\)</c:formatCode>
                <c:ptCount val="49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国家衛健委発表に基づく感染状況!$W$27:$W$520</c:f>
              <c:numCache>
                <c:formatCode>m"月"d"日"</c:formatCode>
                <c:ptCount val="49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numCache>
            </c:numRef>
          </c:cat>
          <c:val>
            <c:numRef>
              <c:f>国家衛健委発表に基づく感染状況!$Y$27:$Y$520</c:f>
              <c:numCache>
                <c:formatCode>General</c:formatCode>
                <c:ptCount val="49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国家衛健委発表に基づく感染状況!$Z$27:$Z$520</c:f>
              <c:numCache>
                <c:formatCode>m"月"d"日"</c:formatCode>
                <c:ptCount val="49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numCache>
            </c:numRef>
          </c:cat>
          <c:val>
            <c:numRef>
              <c:f>国家衛健委発表に基づく感染状況!$AA$27:$AA$520</c:f>
              <c:numCache>
                <c:formatCode>General</c:formatCode>
                <c:ptCount val="49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国家衛健委発表に基づく感染状況!$Z$27:$Z$520</c:f>
              <c:numCache>
                <c:formatCode>m"月"d"日"</c:formatCode>
                <c:ptCount val="49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numCache>
            </c:numRef>
          </c:cat>
          <c:val>
            <c:numRef>
              <c:f>国家衛健委発表に基づく感染状況!$AB$27:$AB$520</c:f>
              <c:numCache>
                <c:formatCode>General</c:formatCode>
                <c:ptCount val="49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国家衛健委発表に基づく感染状況!$Z$27:$Z$520</c:f>
              <c:numCache>
                <c:formatCode>m"月"d"日"</c:formatCode>
                <c:ptCount val="49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numCache>
            </c:numRef>
          </c:cat>
          <c:val>
            <c:numRef>
              <c:f>国家衛健委発表に基づく感染状況!$AA$27:$AA$520</c:f>
              <c:numCache>
                <c:formatCode>General</c:formatCode>
                <c:ptCount val="49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国家衛健委発表に基づく感染状況!$Z$27:$Z$520</c:f>
              <c:numCache>
                <c:formatCode>m"月"d"日"</c:formatCode>
                <c:ptCount val="49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numCache>
            </c:numRef>
          </c:cat>
          <c:val>
            <c:numRef>
              <c:f>国家衛健委発表に基づく感染状況!$AB$27:$AB$520</c:f>
              <c:numCache>
                <c:formatCode>General</c:formatCode>
                <c:ptCount val="49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国家衛健委発表に基づく感染状況!$W$27:$W$520</c:f>
              <c:numCache>
                <c:formatCode>m"月"d"日"</c:formatCode>
                <c:ptCount val="49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numCache>
            </c:numRef>
          </c:cat>
          <c:val>
            <c:numRef>
              <c:f>国家衛健委発表に基づく感染状況!$X$27:$X$520</c:f>
              <c:numCache>
                <c:formatCode>#,##0_);[Red]\(#,##0\)</c:formatCode>
                <c:ptCount val="49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国家衛健委発表に基づく感染状況!$W$27:$W$520</c:f>
              <c:numCache>
                <c:formatCode>m"月"d"日"</c:formatCode>
                <c:ptCount val="49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numCache>
            </c:numRef>
          </c:cat>
          <c:val>
            <c:numRef>
              <c:f>国家衛健委発表に基づく感染状況!$Y$27:$Y$520</c:f>
              <c:numCache>
                <c:formatCode>General</c:formatCode>
                <c:ptCount val="49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国家衛健委発表に基づく感染状況!$Z$27:$Z$520</c:f>
              <c:numCache>
                <c:formatCode>m"月"d"日"</c:formatCode>
                <c:ptCount val="49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numCache>
            </c:numRef>
          </c:cat>
          <c:val>
            <c:numRef>
              <c:f>国家衛健委発表に基づく感染状況!$AA$27:$AA$520</c:f>
              <c:numCache>
                <c:formatCode>General</c:formatCode>
                <c:ptCount val="49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国家衛健委発表に基づく感染状況!$Z$27:$Z$520</c:f>
              <c:numCache>
                <c:formatCode>m"月"d"日"</c:formatCode>
                <c:ptCount val="49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numCache>
            </c:numRef>
          </c:cat>
          <c:val>
            <c:numRef>
              <c:f>国家衛健委発表に基づく感染状況!$AB$27:$AB$520</c:f>
              <c:numCache>
                <c:formatCode>General</c:formatCode>
                <c:ptCount val="49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香港マカオ台湾の患者・海外輸入症例・無症状病原体保有者!$CH$29:$CH$519</c:f>
              <c:numCache>
                <c:formatCode>m"月"d"日"</c:formatCode>
                <c:ptCount val="4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numCache>
            </c:numRef>
          </c:cat>
          <c:val>
            <c:numRef>
              <c:f>香港マカオ台湾の患者・海外輸入症例・無症状病原体保有者!$CI$29:$CI$519</c:f>
              <c:numCache>
                <c:formatCode>General</c:formatCode>
                <c:ptCount val="49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香港マカオ台湾の患者・海外輸入症例・無症状病原体保有者!$CE$29:$CE$519</c:f>
              <c:numCache>
                <c:formatCode>m"月"d"日"</c:formatCode>
                <c:ptCount val="4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numCache>
            </c:numRef>
          </c:cat>
          <c:val>
            <c:numRef>
              <c:f>香港マカオ台湾の患者・海外輸入症例・無症状病原体保有者!$CF$29:$CF$519</c:f>
              <c:numCache>
                <c:formatCode>General</c:formatCode>
                <c:ptCount val="491"/>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香港マカオ台湾の患者・海外輸入症例・無症状病原体保有者!$CE$29:$CE$519</c:f>
              <c:numCache>
                <c:formatCode>m"月"d"日"</c:formatCode>
                <c:ptCount val="4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numCache>
            </c:numRef>
          </c:cat>
          <c:val>
            <c:numRef>
              <c:f>香港マカオ台湾の患者・海外輸入症例・無症状病原体保有者!$CG$29:$CG$519</c:f>
              <c:numCache>
                <c:formatCode>General</c:formatCode>
                <c:ptCount val="4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香港マカオ台湾の患者・海外輸入症例・無症状病原体保有者!$BE$70:$BE$519</c:f>
              <c:numCache>
                <c:formatCode>m"月"d"日"</c:formatCode>
                <c:ptCount val="45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numCache>
            </c:numRef>
          </c:cat>
          <c:val>
            <c:numRef>
              <c:f>香港マカオ台湾の患者・海外輸入症例・無症状病原体保有者!$BF$70:$BF$519</c:f>
              <c:numCache>
                <c:formatCode>General</c:formatCode>
                <c:ptCount val="450"/>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pt idx="407">
                  <c:v>10</c:v>
                </c:pt>
                <c:pt idx="408">
                  <c:v>14</c:v>
                </c:pt>
                <c:pt idx="409">
                  <c:v>16</c:v>
                </c:pt>
                <c:pt idx="410">
                  <c:v>11</c:v>
                </c:pt>
                <c:pt idx="411">
                  <c:v>9</c:v>
                </c:pt>
                <c:pt idx="412">
                  <c:v>19</c:v>
                </c:pt>
                <c:pt idx="413">
                  <c:v>6</c:v>
                </c:pt>
                <c:pt idx="414">
                  <c:v>19</c:v>
                </c:pt>
                <c:pt idx="415">
                  <c:v>9</c:v>
                </c:pt>
                <c:pt idx="416">
                  <c:v>13</c:v>
                </c:pt>
                <c:pt idx="417">
                  <c:v>11</c:v>
                </c:pt>
                <c:pt idx="418">
                  <c:v>11</c:v>
                </c:pt>
                <c:pt idx="419">
                  <c:v>12</c:v>
                </c:pt>
                <c:pt idx="420">
                  <c:v>20</c:v>
                </c:pt>
                <c:pt idx="421">
                  <c:v>13</c:v>
                </c:pt>
                <c:pt idx="422">
                  <c:v>16</c:v>
                </c:pt>
                <c:pt idx="423">
                  <c:v>15</c:v>
                </c:pt>
                <c:pt idx="424">
                  <c:v>11</c:v>
                </c:pt>
                <c:pt idx="425">
                  <c:v>17</c:v>
                </c:pt>
                <c:pt idx="426">
                  <c:v>7</c:v>
                </c:pt>
                <c:pt idx="427">
                  <c:v>5</c:v>
                </c:pt>
                <c:pt idx="428">
                  <c:v>13</c:v>
                </c:pt>
                <c:pt idx="429">
                  <c:v>7</c:v>
                </c:pt>
                <c:pt idx="430">
                  <c:v>12</c:v>
                </c:pt>
                <c:pt idx="431">
                  <c:v>11</c:v>
                </c:pt>
                <c:pt idx="432">
                  <c:v>14</c:v>
                </c:pt>
                <c:pt idx="433">
                  <c:v>16</c:v>
                </c:pt>
                <c:pt idx="434">
                  <c:v>9</c:v>
                </c:pt>
                <c:pt idx="435">
                  <c:v>5</c:v>
                </c:pt>
                <c:pt idx="436">
                  <c:v>9</c:v>
                </c:pt>
                <c:pt idx="437">
                  <c:v>14</c:v>
                </c:pt>
                <c:pt idx="438">
                  <c:v>20</c:v>
                </c:pt>
                <c:pt idx="439">
                  <c:v>18</c:v>
                </c:pt>
                <c:pt idx="440">
                  <c:v>14</c:v>
                </c:pt>
                <c:pt idx="441">
                  <c:v>11</c:v>
                </c:pt>
                <c:pt idx="442">
                  <c:v>24</c:v>
                </c:pt>
                <c:pt idx="443">
                  <c:v>9</c:v>
                </c:pt>
                <c:pt idx="444">
                  <c:v>18</c:v>
                </c:pt>
                <c:pt idx="445">
                  <c:v>18</c:v>
                </c:pt>
                <c:pt idx="446">
                  <c:v>13</c:v>
                </c:pt>
                <c:pt idx="447">
                  <c:v>12</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香港マカオ台湾の患者・海外輸入症例・無症状病原体保有者!$BE$70:$BE$519</c:f>
              <c:numCache>
                <c:formatCode>m"月"d"日"</c:formatCode>
                <c:ptCount val="45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numCache>
            </c:numRef>
          </c:cat>
          <c:val>
            <c:numRef>
              <c:f>香港マカオ台湾の患者・海外輸入症例・無症状病原体保有者!$BG$70:$BG$519</c:f>
              <c:numCache>
                <c:formatCode>General</c:formatCode>
                <c:ptCount val="450"/>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pt idx="407">
                  <c:v>5474</c:v>
                </c:pt>
                <c:pt idx="408">
                  <c:v>5488</c:v>
                </c:pt>
                <c:pt idx="409">
                  <c:v>5504</c:v>
                </c:pt>
                <c:pt idx="410">
                  <c:v>5515</c:v>
                </c:pt>
                <c:pt idx="411">
                  <c:v>5524</c:v>
                </c:pt>
                <c:pt idx="412">
                  <c:v>5543</c:v>
                </c:pt>
                <c:pt idx="413">
                  <c:v>5549</c:v>
                </c:pt>
                <c:pt idx="414">
                  <c:v>5568</c:v>
                </c:pt>
                <c:pt idx="415">
                  <c:v>5577</c:v>
                </c:pt>
                <c:pt idx="416">
                  <c:v>5590</c:v>
                </c:pt>
                <c:pt idx="417">
                  <c:v>5601</c:v>
                </c:pt>
                <c:pt idx="418">
                  <c:v>5612</c:v>
                </c:pt>
                <c:pt idx="419">
                  <c:v>5624</c:v>
                </c:pt>
                <c:pt idx="420">
                  <c:v>5644</c:v>
                </c:pt>
                <c:pt idx="421">
                  <c:v>5657</c:v>
                </c:pt>
                <c:pt idx="422">
                  <c:v>5673</c:v>
                </c:pt>
                <c:pt idx="423">
                  <c:v>5688</c:v>
                </c:pt>
                <c:pt idx="424">
                  <c:v>5699</c:v>
                </c:pt>
                <c:pt idx="425">
                  <c:v>5716</c:v>
                </c:pt>
                <c:pt idx="426">
                  <c:v>5723</c:v>
                </c:pt>
                <c:pt idx="427">
                  <c:v>5728</c:v>
                </c:pt>
                <c:pt idx="428">
                  <c:v>5741</c:v>
                </c:pt>
                <c:pt idx="429">
                  <c:v>5748</c:v>
                </c:pt>
                <c:pt idx="430">
                  <c:v>5760</c:v>
                </c:pt>
                <c:pt idx="431">
                  <c:v>5771</c:v>
                </c:pt>
                <c:pt idx="432">
                  <c:v>5785</c:v>
                </c:pt>
                <c:pt idx="433">
                  <c:v>5801</c:v>
                </c:pt>
                <c:pt idx="434">
                  <c:v>5810</c:v>
                </c:pt>
                <c:pt idx="435">
                  <c:v>5815</c:v>
                </c:pt>
                <c:pt idx="436">
                  <c:v>5824</c:v>
                </c:pt>
                <c:pt idx="437">
                  <c:v>5838</c:v>
                </c:pt>
                <c:pt idx="438">
                  <c:v>5858</c:v>
                </c:pt>
                <c:pt idx="439">
                  <c:v>5876</c:v>
                </c:pt>
                <c:pt idx="440">
                  <c:v>5890</c:v>
                </c:pt>
                <c:pt idx="441">
                  <c:v>5901</c:v>
                </c:pt>
                <c:pt idx="442">
                  <c:v>5925</c:v>
                </c:pt>
                <c:pt idx="443">
                  <c:v>5934</c:v>
                </c:pt>
                <c:pt idx="444">
                  <c:v>5952</c:v>
                </c:pt>
                <c:pt idx="445">
                  <c:v>5970</c:v>
                </c:pt>
                <c:pt idx="446">
                  <c:v>5983</c:v>
                </c:pt>
                <c:pt idx="447">
                  <c:v>5995</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香港マカオ台湾の患者・海外輸入症例・無症状病原体保有者!$BW$29:$BW$519</c:f>
              <c:numCache>
                <c:formatCode>m"月"d"日"</c:formatCode>
                <c:ptCount val="4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numCache>
            </c:numRef>
          </c:cat>
          <c:val>
            <c:numRef>
              <c:f>香港マカオ台湾の患者・海外輸入症例・無症状病原体保有者!$BX$29:$BX$519</c:f>
              <c:numCache>
                <c:formatCode>General</c:formatCode>
                <c:ptCount val="491"/>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pt idx="448">
                  <c:v>49</c:v>
                </c:pt>
                <c:pt idx="449">
                  <c:v>49</c:v>
                </c:pt>
                <c:pt idx="450">
                  <c:v>49</c:v>
                </c:pt>
                <c:pt idx="451">
                  <c:v>49</c:v>
                </c:pt>
                <c:pt idx="452">
                  <c:v>49</c:v>
                </c:pt>
                <c:pt idx="453">
                  <c:v>49</c:v>
                </c:pt>
                <c:pt idx="454">
                  <c:v>49</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50</c:v>
                </c:pt>
                <c:pt idx="480">
                  <c:v>50</c:v>
                </c:pt>
                <c:pt idx="481">
                  <c:v>50</c:v>
                </c:pt>
                <c:pt idx="482">
                  <c:v>50</c:v>
                </c:pt>
                <c:pt idx="483">
                  <c:v>50</c:v>
                </c:pt>
                <c:pt idx="484">
                  <c:v>50</c:v>
                </c:pt>
                <c:pt idx="485">
                  <c:v>50</c:v>
                </c:pt>
                <c:pt idx="486">
                  <c:v>50</c:v>
                </c:pt>
                <c:pt idx="487">
                  <c:v>51</c:v>
                </c:pt>
                <c:pt idx="488">
                  <c:v>51</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香港マカオ台湾の患者・海外輸入症例・無症状病原体保有者!$BW$29:$BW$519</c:f>
              <c:numCache>
                <c:formatCode>m"月"d"日"</c:formatCode>
                <c:ptCount val="4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numCache>
            </c:numRef>
          </c:cat>
          <c:val>
            <c:numRef>
              <c:f>香港マカオ台湾の患者・海外輸入症例・無症状病原体保有者!$BY$29:$BY$519</c:f>
              <c:numCache>
                <c:formatCode>General</c:formatCode>
                <c:ptCount val="4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pt idx="448">
                  <c:v>48</c:v>
                </c:pt>
                <c:pt idx="449">
                  <c:v>48</c:v>
                </c:pt>
                <c:pt idx="450">
                  <c:v>48</c:v>
                </c:pt>
                <c:pt idx="451">
                  <c:v>48</c:v>
                </c:pt>
                <c:pt idx="452">
                  <c:v>48</c:v>
                </c:pt>
                <c:pt idx="453">
                  <c:v>48</c:v>
                </c:pt>
                <c:pt idx="454">
                  <c:v>48</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49</c:v>
                </c:pt>
                <c:pt idx="480">
                  <c:v>49</c:v>
                </c:pt>
                <c:pt idx="481">
                  <c:v>49</c:v>
                </c:pt>
                <c:pt idx="482">
                  <c:v>49</c:v>
                </c:pt>
                <c:pt idx="483">
                  <c:v>49</c:v>
                </c:pt>
                <c:pt idx="484">
                  <c:v>49</c:v>
                </c:pt>
                <c:pt idx="485">
                  <c:v>49</c:v>
                </c:pt>
                <c:pt idx="486">
                  <c:v>49</c:v>
                </c:pt>
                <c:pt idx="487">
                  <c:v>49</c:v>
                </c:pt>
                <c:pt idx="488">
                  <c:v>49</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香港マカオ台湾の患者・海外輸入症例・無症状病原体保有者!$BW$29:$BW$519</c:f>
              <c:numCache>
                <c:formatCode>m"月"d"日"</c:formatCode>
                <c:ptCount val="4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numCache>
            </c:numRef>
          </c:cat>
          <c:val>
            <c:numRef>
              <c:f>香港マカオ台湾の患者・海外輸入症例・無症状病原体保有者!$BZ$29:$BZ$519</c:f>
              <c:numCache>
                <c:formatCode>General</c:formatCode>
                <c:ptCount val="4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香港マカオ台湾の患者・海外輸入症例・無症状病原体保有者!$CA$29:$CA$519</c:f>
              <c:numCache>
                <c:formatCode>m"月"d"日"</c:formatCode>
                <c:ptCount val="4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numCache>
            </c:numRef>
          </c:cat>
          <c:val>
            <c:numRef>
              <c:f>香港マカオ台湾の患者・海外輸入症例・無症状病原体保有者!$CB$29:$CB$519</c:f>
              <c:numCache>
                <c:formatCode>General</c:formatCode>
                <c:ptCount val="491"/>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pt idx="448">
                  <c:v>1068</c:v>
                </c:pt>
                <c:pt idx="449">
                  <c:v>1070</c:v>
                </c:pt>
                <c:pt idx="450">
                  <c:v>1072</c:v>
                </c:pt>
                <c:pt idx="451">
                  <c:v>1073</c:v>
                </c:pt>
                <c:pt idx="452">
                  <c:v>1076</c:v>
                </c:pt>
                <c:pt idx="453">
                  <c:v>1078</c:v>
                </c:pt>
                <c:pt idx="454">
                  <c:v>1082</c:v>
                </c:pt>
                <c:pt idx="455">
                  <c:v>1086</c:v>
                </c:pt>
                <c:pt idx="456">
                  <c:v>1090</c:v>
                </c:pt>
                <c:pt idx="457">
                  <c:v>1097</c:v>
                </c:pt>
                <c:pt idx="458">
                  <c:v>1100</c:v>
                </c:pt>
                <c:pt idx="459">
                  <c:v>1104</c:v>
                </c:pt>
                <c:pt idx="460">
                  <c:v>1110</c:v>
                </c:pt>
                <c:pt idx="461">
                  <c:v>1116</c:v>
                </c:pt>
                <c:pt idx="462">
                  <c:v>1121</c:v>
                </c:pt>
                <c:pt idx="463">
                  <c:v>1128</c:v>
                </c:pt>
                <c:pt idx="464">
                  <c:v>1132</c:v>
                </c:pt>
                <c:pt idx="465">
                  <c:v>1137</c:v>
                </c:pt>
                <c:pt idx="466">
                  <c:v>1145</c:v>
                </c:pt>
                <c:pt idx="467">
                  <c:v>1153</c:v>
                </c:pt>
                <c:pt idx="468">
                  <c:v>1160</c:v>
                </c:pt>
                <c:pt idx="469">
                  <c:v>1173</c:v>
                </c:pt>
                <c:pt idx="470">
                  <c:v>1178</c:v>
                </c:pt>
                <c:pt idx="471">
                  <c:v>1183</c:v>
                </c:pt>
                <c:pt idx="472">
                  <c:v>1184</c:v>
                </c:pt>
                <c:pt idx="473">
                  <c:v>1199</c:v>
                </c:pt>
                <c:pt idx="474">
                  <c:v>1210</c:v>
                </c:pt>
                <c:pt idx="475">
                  <c:v>1231</c:v>
                </c:pt>
                <c:pt idx="476">
                  <c:v>1256</c:v>
                </c:pt>
                <c:pt idx="477">
                  <c:v>1290</c:v>
                </c:pt>
                <c:pt idx="478">
                  <c:v>1475</c:v>
                </c:pt>
                <c:pt idx="479">
                  <c:v>1682</c:v>
                </c:pt>
                <c:pt idx="480">
                  <c:v>2017</c:v>
                </c:pt>
                <c:pt idx="481">
                  <c:v>2260</c:v>
                </c:pt>
                <c:pt idx="482">
                  <c:v>2533</c:v>
                </c:pt>
                <c:pt idx="483">
                  <c:v>2825</c:v>
                </c:pt>
                <c:pt idx="484">
                  <c:v>3139</c:v>
                </c:pt>
                <c:pt idx="485">
                  <c:v>3862</c:v>
                </c:pt>
                <c:pt idx="486">
                  <c:v>4322</c:v>
                </c:pt>
                <c:pt idx="487">
                  <c:v>4917</c:v>
                </c:pt>
                <c:pt idx="488">
                  <c:v>5456</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香港マカオ台湾の患者・海外輸入症例・無症状病原体保有者!$CA$29:$CA$519</c:f>
              <c:numCache>
                <c:formatCode>m"月"d"日"</c:formatCode>
                <c:ptCount val="4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numCache>
            </c:numRef>
          </c:cat>
          <c:val>
            <c:numRef>
              <c:f>香港マカオ台湾の患者・海外輸入症例・無症状病原体保有者!$CC$29:$CC$519</c:f>
              <c:numCache>
                <c:formatCode>General</c:formatCode>
                <c:ptCount val="4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pt idx="448">
                  <c:v>1031</c:v>
                </c:pt>
                <c:pt idx="449">
                  <c:v>1032</c:v>
                </c:pt>
                <c:pt idx="450">
                  <c:v>1033</c:v>
                </c:pt>
                <c:pt idx="451">
                  <c:v>1033</c:v>
                </c:pt>
                <c:pt idx="452">
                  <c:v>1034</c:v>
                </c:pt>
                <c:pt idx="453">
                  <c:v>1038</c:v>
                </c:pt>
                <c:pt idx="454">
                  <c:v>1038</c:v>
                </c:pt>
                <c:pt idx="455">
                  <c:v>1041</c:v>
                </c:pt>
                <c:pt idx="456">
                  <c:v>1044</c:v>
                </c:pt>
                <c:pt idx="457">
                  <c:v>1045</c:v>
                </c:pt>
                <c:pt idx="458">
                  <c:v>1045</c:v>
                </c:pt>
                <c:pt idx="459">
                  <c:v>1046</c:v>
                </c:pt>
                <c:pt idx="460">
                  <c:v>1050</c:v>
                </c:pt>
                <c:pt idx="461">
                  <c:v>1050</c:v>
                </c:pt>
                <c:pt idx="462">
                  <c:v>1051</c:v>
                </c:pt>
                <c:pt idx="463">
                  <c:v>1053</c:v>
                </c:pt>
                <c:pt idx="464">
                  <c:v>1053</c:v>
                </c:pt>
                <c:pt idx="465">
                  <c:v>1055</c:v>
                </c:pt>
                <c:pt idx="466">
                  <c:v>1058</c:v>
                </c:pt>
                <c:pt idx="467">
                  <c:v>1067</c:v>
                </c:pt>
                <c:pt idx="468">
                  <c:v>1074</c:v>
                </c:pt>
                <c:pt idx="469">
                  <c:v>1075</c:v>
                </c:pt>
                <c:pt idx="470">
                  <c:v>1077</c:v>
                </c:pt>
                <c:pt idx="471">
                  <c:v>1082</c:v>
                </c:pt>
                <c:pt idx="472">
                  <c:v>1089</c:v>
                </c:pt>
                <c:pt idx="473">
                  <c:v>1089</c:v>
                </c:pt>
                <c:pt idx="474">
                  <c:v>1093</c:v>
                </c:pt>
                <c:pt idx="475">
                  <c:v>1097</c:v>
                </c:pt>
                <c:pt idx="476">
                  <c:v>1102</c:v>
                </c:pt>
                <c:pt idx="477">
                  <c:v>1107</c:v>
                </c:pt>
                <c:pt idx="478">
                  <c:v>1116</c:v>
                </c:pt>
                <c:pt idx="479">
                  <c:v>1116</c:v>
                </c:pt>
                <c:pt idx="480">
                  <c:v>1123</c:v>
                </c:pt>
                <c:pt idx="481">
                  <c:v>1127</c:v>
                </c:pt>
                <c:pt idx="482">
                  <c:v>1133</c:v>
                </c:pt>
                <c:pt idx="483">
                  <c:v>1133</c:v>
                </c:pt>
                <c:pt idx="484">
                  <c:v>1133</c:v>
                </c:pt>
                <c:pt idx="485">
                  <c:v>1133</c:v>
                </c:pt>
                <c:pt idx="486">
                  <c:v>1133</c:v>
                </c:pt>
                <c:pt idx="487">
                  <c:v>1133</c:v>
                </c:pt>
                <c:pt idx="488">
                  <c:v>1133</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香港マカオ台湾の患者・海外輸入症例・無症状病原体保有者!$CA$29:$CA$519</c:f>
              <c:numCache>
                <c:formatCode>m"月"d"日"</c:formatCode>
                <c:ptCount val="4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numCache>
            </c:numRef>
          </c:cat>
          <c:val>
            <c:numRef>
              <c:f>香港マカオ台湾の患者・海外輸入症例・無症状病原体保有者!$CD$29:$CD$519</c:f>
              <c:numCache>
                <c:formatCode>General</c:formatCode>
                <c:ptCount val="4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pt idx="448">
                  <c:v>11</c:v>
                </c:pt>
                <c:pt idx="449">
                  <c:v>11</c:v>
                </c:pt>
                <c:pt idx="450">
                  <c:v>11</c:v>
                </c:pt>
                <c:pt idx="451">
                  <c:v>11</c:v>
                </c:pt>
                <c:pt idx="452">
                  <c:v>11</c:v>
                </c:pt>
                <c:pt idx="453">
                  <c:v>11</c:v>
                </c:pt>
                <c:pt idx="454">
                  <c:v>11</c:v>
                </c:pt>
                <c:pt idx="455">
                  <c:v>11</c:v>
                </c:pt>
                <c:pt idx="456">
                  <c:v>11</c:v>
                </c:pt>
                <c:pt idx="457">
                  <c:v>12</c:v>
                </c:pt>
                <c:pt idx="458">
                  <c:v>12</c:v>
                </c:pt>
                <c:pt idx="459">
                  <c:v>12</c:v>
                </c:pt>
                <c:pt idx="460">
                  <c:v>12</c:v>
                </c:pt>
                <c:pt idx="461">
                  <c:v>12</c:v>
                </c:pt>
                <c:pt idx="462">
                  <c:v>12</c:v>
                </c:pt>
                <c:pt idx="463">
                  <c:v>12</c:v>
                </c:pt>
                <c:pt idx="464">
                  <c:v>12</c:v>
                </c:pt>
                <c:pt idx="465">
                  <c:v>12</c:v>
                </c:pt>
                <c:pt idx="466">
                  <c:v>12</c:v>
                </c:pt>
                <c:pt idx="467">
                  <c:v>12</c:v>
                </c:pt>
                <c:pt idx="468">
                  <c:v>12</c:v>
                </c:pt>
                <c:pt idx="469">
                  <c:v>12</c:v>
                </c:pt>
                <c:pt idx="470">
                  <c:v>12</c:v>
                </c:pt>
                <c:pt idx="471">
                  <c:v>12</c:v>
                </c:pt>
                <c:pt idx="472">
                  <c:v>12</c:v>
                </c:pt>
                <c:pt idx="473">
                  <c:v>12</c:v>
                </c:pt>
                <c:pt idx="474">
                  <c:v>12</c:v>
                </c:pt>
                <c:pt idx="475">
                  <c:v>12</c:v>
                </c:pt>
                <c:pt idx="476">
                  <c:v>12</c:v>
                </c:pt>
                <c:pt idx="477">
                  <c:v>12</c:v>
                </c:pt>
                <c:pt idx="478">
                  <c:v>12</c:v>
                </c:pt>
                <c:pt idx="479">
                  <c:v>12</c:v>
                </c:pt>
                <c:pt idx="480">
                  <c:v>12</c:v>
                </c:pt>
                <c:pt idx="481">
                  <c:v>14</c:v>
                </c:pt>
                <c:pt idx="482">
                  <c:v>14</c:v>
                </c:pt>
                <c:pt idx="483">
                  <c:v>15</c:v>
                </c:pt>
                <c:pt idx="484">
                  <c:v>15</c:v>
                </c:pt>
                <c:pt idx="485">
                  <c:v>17</c:v>
                </c:pt>
                <c:pt idx="486">
                  <c:v>23</c:v>
                </c:pt>
                <c:pt idx="487">
                  <c:v>29</c:v>
                </c:pt>
                <c:pt idx="488">
                  <c:v>35</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30"/>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香港マカオ台湾の患者・海外輸入症例・無症状病原体保有者!$BJ$97:$BJ$518</c:f>
              <c:numCache>
                <c:formatCode>m"月"d"日"</c:formatCode>
                <c:ptCount val="42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numCache>
            </c:numRef>
          </c:cat>
          <c:val>
            <c:numRef>
              <c:f>香港マカオ台湾の患者・海外輸入症例・無症状病原体保有者!$BK$97:$BK$518</c:f>
              <c:numCache>
                <c:formatCode>General</c:formatCode>
                <c:ptCount val="422"/>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25</c:v>
                </c:pt>
                <c:pt idx="410">
                  <c:v>19</c:v>
                </c:pt>
                <c:pt idx="411">
                  <c:v>17</c:v>
                </c:pt>
                <c:pt idx="412">
                  <c:v>20</c:v>
                </c:pt>
                <c:pt idx="413">
                  <c:v>13</c:v>
                </c:pt>
                <c:pt idx="414">
                  <c:v>16</c:v>
                </c:pt>
                <c:pt idx="415">
                  <c:v>25</c:v>
                </c:pt>
                <c:pt idx="416">
                  <c:v>23</c:v>
                </c:pt>
                <c:pt idx="417">
                  <c:v>25</c:v>
                </c:pt>
                <c:pt idx="418">
                  <c:v>22</c:v>
                </c:pt>
                <c:pt idx="419">
                  <c:v>18</c:v>
                </c:pt>
                <c:pt idx="420">
                  <c:v>13</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香港マカオ台湾の患者・海外輸入症例・無症状病原体保有者!$BJ$97:$BJ$518</c:f>
              <c:numCache>
                <c:formatCode>m"月"d"日"</c:formatCode>
                <c:ptCount val="42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numCache>
            </c:numRef>
          </c:cat>
          <c:val>
            <c:numRef>
              <c:f>香港マカオ台湾の患者・海外輸入症例・無症状病原体保有者!$BL$97:$BL$518</c:f>
              <c:numCache>
                <c:formatCode>General</c:formatCode>
                <c:ptCount val="422"/>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15</c:v>
                </c:pt>
                <c:pt idx="410">
                  <c:v>14</c:v>
                </c:pt>
                <c:pt idx="411">
                  <c:v>17</c:v>
                </c:pt>
                <c:pt idx="412">
                  <c:v>18</c:v>
                </c:pt>
                <c:pt idx="413">
                  <c:v>12</c:v>
                </c:pt>
                <c:pt idx="414">
                  <c:v>15</c:v>
                </c:pt>
                <c:pt idx="415">
                  <c:v>23</c:v>
                </c:pt>
                <c:pt idx="416">
                  <c:v>22</c:v>
                </c:pt>
                <c:pt idx="417">
                  <c:v>24</c:v>
                </c:pt>
                <c:pt idx="418">
                  <c:v>18</c:v>
                </c:pt>
                <c:pt idx="419">
                  <c:v>16</c:v>
                </c:pt>
                <c:pt idx="420">
                  <c:v>10</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33171463790410843"/>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香港マカオ台湾の患者・海外輸入症例・無症状病原体保有者!$BM$97:$BM$518</c:f>
              <c:numCache>
                <c:formatCode>m"月"d"日"</c:formatCode>
                <c:ptCount val="42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numCache>
            </c:numRef>
          </c:cat>
          <c:val>
            <c:numRef>
              <c:f>香港マカオ台湾の患者・海外輸入症例・無症状病原体保有者!$BN$97:$BN$518</c:f>
              <c:numCache>
                <c:formatCode>General</c:formatCode>
                <c:ptCount val="422"/>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pt idx="380">
                  <c:v>8871</c:v>
                </c:pt>
                <c:pt idx="381">
                  <c:v>8890</c:v>
                </c:pt>
                <c:pt idx="382">
                  <c:v>8905</c:v>
                </c:pt>
                <c:pt idx="383">
                  <c:v>8921</c:v>
                </c:pt>
                <c:pt idx="384">
                  <c:v>8930</c:v>
                </c:pt>
                <c:pt idx="385">
                  <c:v>8937</c:v>
                </c:pt>
                <c:pt idx="386">
                  <c:v>8953</c:v>
                </c:pt>
                <c:pt idx="387">
                  <c:v>8977</c:v>
                </c:pt>
                <c:pt idx="388">
                  <c:v>8989</c:v>
                </c:pt>
                <c:pt idx="389">
                  <c:v>9003</c:v>
                </c:pt>
                <c:pt idx="390">
                  <c:v>9021</c:v>
                </c:pt>
                <c:pt idx="391">
                  <c:v>9035</c:v>
                </c:pt>
                <c:pt idx="392">
                  <c:v>9052</c:v>
                </c:pt>
                <c:pt idx="393">
                  <c:v>9066</c:v>
                </c:pt>
                <c:pt idx="394">
                  <c:v>9085</c:v>
                </c:pt>
                <c:pt idx="395">
                  <c:v>9101</c:v>
                </c:pt>
                <c:pt idx="396">
                  <c:v>9117</c:v>
                </c:pt>
                <c:pt idx="397">
                  <c:v>9129</c:v>
                </c:pt>
                <c:pt idx="398">
                  <c:v>9149</c:v>
                </c:pt>
                <c:pt idx="399">
                  <c:v>9159</c:v>
                </c:pt>
                <c:pt idx="400">
                  <c:v>9166</c:v>
                </c:pt>
                <c:pt idx="401">
                  <c:v>9183</c:v>
                </c:pt>
                <c:pt idx="402">
                  <c:v>9191</c:v>
                </c:pt>
                <c:pt idx="403">
                  <c:v>9201</c:v>
                </c:pt>
                <c:pt idx="404">
                  <c:v>9219</c:v>
                </c:pt>
                <c:pt idx="405">
                  <c:v>9244</c:v>
                </c:pt>
                <c:pt idx="406">
                  <c:v>9255</c:v>
                </c:pt>
                <c:pt idx="407">
                  <c:v>9269</c:v>
                </c:pt>
                <c:pt idx="408">
                  <c:v>9291</c:v>
                </c:pt>
                <c:pt idx="409">
                  <c:v>9316</c:v>
                </c:pt>
                <c:pt idx="410">
                  <c:v>9335</c:v>
                </c:pt>
                <c:pt idx="411">
                  <c:v>9352</c:v>
                </c:pt>
                <c:pt idx="412">
                  <c:v>9372</c:v>
                </c:pt>
                <c:pt idx="413">
                  <c:v>9385</c:v>
                </c:pt>
                <c:pt idx="414">
                  <c:v>9401</c:v>
                </c:pt>
                <c:pt idx="415">
                  <c:v>9426</c:v>
                </c:pt>
                <c:pt idx="416">
                  <c:v>9449</c:v>
                </c:pt>
                <c:pt idx="417">
                  <c:v>9474</c:v>
                </c:pt>
                <c:pt idx="418">
                  <c:v>9496</c:v>
                </c:pt>
                <c:pt idx="419">
                  <c:v>9514</c:v>
                </c:pt>
                <c:pt idx="420">
                  <c:v>9527</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香港マカオ台湾の患者・海外輸入症例・無症状病原体保有者!$BM$97:$BM$518</c:f>
              <c:numCache>
                <c:formatCode>m"月"d"日"</c:formatCode>
                <c:ptCount val="42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numCache>
            </c:numRef>
          </c:cat>
          <c:val>
            <c:numRef>
              <c:f>香港マカオ台湾の患者・海外輸入症例・無症状病原体保有者!$BO$97:$BO$518</c:f>
              <c:numCache>
                <c:formatCode>General</c:formatCode>
                <c:ptCount val="422"/>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pt idx="380">
                  <c:v>4406</c:v>
                </c:pt>
                <c:pt idx="381">
                  <c:v>4425</c:v>
                </c:pt>
                <c:pt idx="382">
                  <c:v>4440</c:v>
                </c:pt>
                <c:pt idx="383">
                  <c:v>4456</c:v>
                </c:pt>
                <c:pt idx="384">
                  <c:v>4465</c:v>
                </c:pt>
                <c:pt idx="385">
                  <c:v>4472</c:v>
                </c:pt>
                <c:pt idx="386">
                  <c:v>4488</c:v>
                </c:pt>
                <c:pt idx="387">
                  <c:v>4512</c:v>
                </c:pt>
                <c:pt idx="388">
                  <c:v>4524</c:v>
                </c:pt>
                <c:pt idx="389">
                  <c:v>4538</c:v>
                </c:pt>
                <c:pt idx="390">
                  <c:v>4556</c:v>
                </c:pt>
                <c:pt idx="391">
                  <c:v>4570</c:v>
                </c:pt>
                <c:pt idx="392">
                  <c:v>4587</c:v>
                </c:pt>
                <c:pt idx="393">
                  <c:v>4601</c:v>
                </c:pt>
                <c:pt idx="394">
                  <c:v>4620</c:v>
                </c:pt>
                <c:pt idx="395">
                  <c:v>4636</c:v>
                </c:pt>
                <c:pt idx="396">
                  <c:v>4652</c:v>
                </c:pt>
                <c:pt idx="397">
                  <c:v>4664</c:v>
                </c:pt>
                <c:pt idx="398">
                  <c:v>4684</c:v>
                </c:pt>
                <c:pt idx="399">
                  <c:v>4694</c:v>
                </c:pt>
                <c:pt idx="400">
                  <c:v>4701</c:v>
                </c:pt>
                <c:pt idx="401">
                  <c:v>4718</c:v>
                </c:pt>
                <c:pt idx="402">
                  <c:v>4726</c:v>
                </c:pt>
                <c:pt idx="403">
                  <c:v>4736</c:v>
                </c:pt>
                <c:pt idx="404">
                  <c:v>4754</c:v>
                </c:pt>
                <c:pt idx="405">
                  <c:v>4779</c:v>
                </c:pt>
                <c:pt idx="406">
                  <c:v>4790</c:v>
                </c:pt>
                <c:pt idx="407">
                  <c:v>4804</c:v>
                </c:pt>
                <c:pt idx="408">
                  <c:v>4826</c:v>
                </c:pt>
                <c:pt idx="409">
                  <c:v>4841</c:v>
                </c:pt>
                <c:pt idx="410">
                  <c:v>4855</c:v>
                </c:pt>
                <c:pt idx="411">
                  <c:v>4872</c:v>
                </c:pt>
                <c:pt idx="412">
                  <c:v>4890</c:v>
                </c:pt>
                <c:pt idx="413">
                  <c:v>4902</c:v>
                </c:pt>
                <c:pt idx="414">
                  <c:v>4917</c:v>
                </c:pt>
                <c:pt idx="415">
                  <c:v>4940</c:v>
                </c:pt>
                <c:pt idx="416">
                  <c:v>4962</c:v>
                </c:pt>
                <c:pt idx="417">
                  <c:v>4986</c:v>
                </c:pt>
                <c:pt idx="418">
                  <c:v>5004</c:v>
                </c:pt>
                <c:pt idx="419">
                  <c:v>5020</c:v>
                </c:pt>
                <c:pt idx="420">
                  <c:v>5030</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10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10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香港マカオ台湾の患者・海外輸入症例・無症状病原体保有者!$CH$29:$CH$519</c:f>
              <c:numCache>
                <c:formatCode>m"月"d"日"</c:formatCode>
                <c:ptCount val="4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numCache>
            </c:numRef>
          </c:cat>
          <c:val>
            <c:numRef>
              <c:f>香港マカオ台湾の患者・海外輸入症例・無症状病原体保有者!$CI$29:$CI$519</c:f>
              <c:numCache>
                <c:formatCode>General</c:formatCode>
                <c:ptCount val="49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香港マカオ台湾の患者・海外輸入症例・無症状病原体保有者!$CE$29:$CE$519</c:f>
              <c:numCache>
                <c:formatCode>m"月"d"日"</c:formatCode>
                <c:ptCount val="4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numCache>
            </c:numRef>
          </c:cat>
          <c:val>
            <c:numRef>
              <c:f>香港マカオ台湾の患者・海外輸入症例・無症状病原体保有者!$CF$29:$CF$519</c:f>
              <c:numCache>
                <c:formatCode>General</c:formatCode>
                <c:ptCount val="491"/>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香港マカオ台湾の患者・海外輸入症例・無症状病原体保有者!$CE$29:$CE$519</c:f>
              <c:numCache>
                <c:formatCode>m"月"d"日"</c:formatCode>
                <c:ptCount val="49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numCache>
            </c:numRef>
          </c:cat>
          <c:val>
            <c:numRef>
              <c:f>香港マカオ台湾の患者・海外輸入症例・無症状病原体保有者!$CG$29:$CG$519</c:f>
              <c:numCache>
                <c:formatCode>General</c:formatCode>
                <c:ptCount val="4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635001</xdr:colOff>
      <xdr:row>96</xdr:row>
      <xdr:rowOff>226784</xdr:rowOff>
    </xdr:from>
    <xdr:to>
      <xdr:col>16</xdr:col>
      <xdr:colOff>498928</xdr:colOff>
      <xdr:row>112</xdr:row>
      <xdr:rowOff>209550</xdr:rowOff>
    </xdr:to>
    <xdr:graphicFrame macro="">
      <xdr:nvGraphicFramePr>
        <xdr:cNvPr id="29" name="グラフ 28">
          <a:extLst>
            <a:ext uri="{FF2B5EF4-FFF2-40B4-BE49-F238E27FC236}">
              <a16:creationId xmlns:a16="http://schemas.microsoft.com/office/drawing/2014/main" id="{C8E57C3C-EDEC-49C3-859D-2E8BB67B8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63500</xdr:colOff>
      <xdr:row>97</xdr:row>
      <xdr:rowOff>0</xdr:rowOff>
    </xdr:from>
    <xdr:to>
      <xdr:col>8</xdr:col>
      <xdr:colOff>607786</xdr:colOff>
      <xdr:row>112</xdr:row>
      <xdr:rowOff>205221</xdr:rowOff>
    </xdr:to>
    <xdr:graphicFrame macro="">
      <xdr:nvGraphicFramePr>
        <xdr:cNvPr id="30" name="グラフ 29">
          <a:extLst>
            <a:ext uri="{FF2B5EF4-FFF2-40B4-BE49-F238E27FC236}">
              <a16:creationId xmlns:a16="http://schemas.microsoft.com/office/drawing/2014/main" id="{417C3BD1-F687-45EE-9557-C7430C232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0.08084</cdr:x>
      <cdr:y>0.35418</cdr:y>
    </cdr:from>
    <cdr:to>
      <cdr:x>0.33748</cdr:x>
      <cdr:y>0.54527</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417251" y="1279059"/>
          <a:ext cx="1324683"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529"/>
  <sheetViews>
    <sheetView zoomScaleNormal="100" workbookViewId="0">
      <pane xSplit="2" ySplit="5" topLeftCell="C510" activePane="bottomRight" state="frozen"/>
      <selection pane="topRight" activeCell="C1" sqref="C1"/>
      <selection pane="bottomLeft" activeCell="A8" sqref="A8"/>
      <selection pane="bottomRight" activeCell="C518" sqref="C518"/>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44342</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 si="606">+H475+G476</f>
        <v>90447</v>
      </c>
      <c r="I476" s="89">
        <f t="shared" ref="I476" si="607">+H476-M476-O476</f>
        <v>298</v>
      </c>
      <c r="J476" s="48">
        <v>2</v>
      </c>
      <c r="K476" s="56">
        <f t="shared" ref="K476" si="608">+J476+K475</f>
        <v>6</v>
      </c>
      <c r="L476" s="48">
        <v>0</v>
      </c>
      <c r="M476" s="89">
        <f t="shared" ref="M476" si="609">+L476+M475</f>
        <v>4636</v>
      </c>
      <c r="N476" s="48">
        <v>7</v>
      </c>
      <c r="O476" s="89">
        <f t="shared" ref="O476" si="610">+N476+O475</f>
        <v>85513</v>
      </c>
      <c r="P476" s="111">
        <f t="shared" ref="P476" si="611">+Q476-Q475</f>
        <v>2830</v>
      </c>
      <c r="Q476" s="57">
        <v>1000434</v>
      </c>
      <c r="R476" s="48">
        <v>293</v>
      </c>
      <c r="S476" s="118"/>
      <c r="T476" s="57">
        <v>10840</v>
      </c>
      <c r="U476" s="78"/>
      <c r="W476" s="1">
        <f t="shared" ref="W476" si="612">+B476</f>
        <v>44299</v>
      </c>
      <c r="X476" s="122">
        <f t="shared" ref="X476" si="613">+G476</f>
        <v>12</v>
      </c>
      <c r="Y476">
        <f t="shared" ref="Y476" si="614">+H476</f>
        <v>90447</v>
      </c>
      <c r="Z476" s="123">
        <f t="shared" ref="Z476" si="615">+B476</f>
        <v>44299</v>
      </c>
      <c r="AA476">
        <f t="shared" ref="AA476" si="616">+L476</f>
        <v>0</v>
      </c>
      <c r="AB476">
        <f t="shared" ref="AB476" si="617">+M476</f>
        <v>4636</v>
      </c>
      <c r="AC476">
        <v>26</v>
      </c>
    </row>
    <row r="477" spans="2:29" x14ac:dyDescent="0.55000000000000004">
      <c r="B477" s="77">
        <v>44300</v>
      </c>
      <c r="C477" s="48">
        <v>2</v>
      </c>
      <c r="D477" s="84"/>
      <c r="E477" s="110"/>
      <c r="F477" s="57">
        <v>3</v>
      </c>
      <c r="G477" s="48">
        <v>10</v>
      </c>
      <c r="H477" s="89">
        <f t="shared" ref="H477" si="618">+H476+G477</f>
        <v>90457</v>
      </c>
      <c r="I477" s="89">
        <f t="shared" ref="I477" si="619">+H477-M477-O477</f>
        <v>297</v>
      </c>
      <c r="J477" s="48">
        <v>-1</v>
      </c>
      <c r="K477" s="56">
        <f t="shared" ref="K477" si="620">+J477+K476</f>
        <v>5</v>
      </c>
      <c r="L477" s="48">
        <v>0</v>
      </c>
      <c r="M477" s="89">
        <f t="shared" ref="M477" si="621">+L477+M476</f>
        <v>4636</v>
      </c>
      <c r="N477" s="48">
        <v>11</v>
      </c>
      <c r="O477" s="89">
        <f t="shared" ref="O477" si="622">+N477+O476</f>
        <v>85524</v>
      </c>
      <c r="P477" s="111">
        <f t="shared" ref="P477" si="623">+Q477-Q476</f>
        <v>557</v>
      </c>
      <c r="Q477" s="57">
        <v>1000991</v>
      </c>
      <c r="R477" s="48">
        <v>893</v>
      </c>
      <c r="S477" s="118"/>
      <c r="T477" s="57">
        <v>10503</v>
      </c>
      <c r="U477" s="78"/>
      <c r="W477" s="1">
        <f t="shared" ref="W477" si="624">+B477</f>
        <v>44300</v>
      </c>
      <c r="X477" s="122">
        <f t="shared" ref="X477" si="625">+G477</f>
        <v>10</v>
      </c>
      <c r="Y477">
        <f t="shared" ref="Y477" si="626">+H477</f>
        <v>90457</v>
      </c>
      <c r="Z477" s="123">
        <f t="shared" ref="Z477" si="627">+B477</f>
        <v>44300</v>
      </c>
      <c r="AA477">
        <f t="shared" ref="AA477" si="628">+L477</f>
        <v>0</v>
      </c>
      <c r="AB477">
        <f t="shared" ref="AB477" si="629">+M477</f>
        <v>4636</v>
      </c>
      <c r="AC477">
        <v>26</v>
      </c>
    </row>
    <row r="478" spans="2:29" x14ac:dyDescent="0.55000000000000004">
      <c r="B478" s="77">
        <v>44301</v>
      </c>
      <c r="C478" s="48">
        <v>0</v>
      </c>
      <c r="D478" s="84"/>
      <c r="E478" s="110"/>
      <c r="F478" s="57">
        <v>2</v>
      </c>
      <c r="G478" s="48">
        <v>11</v>
      </c>
      <c r="H478" s="89">
        <f t="shared" ref="H478" si="630">+H477+G478</f>
        <v>90468</v>
      </c>
      <c r="I478" s="89">
        <f t="shared" ref="I478" si="631">+H478-M478-O478</f>
        <v>299</v>
      </c>
      <c r="J478" s="48">
        <v>0</v>
      </c>
      <c r="K478" s="56">
        <f t="shared" ref="K478" si="632">+J478+K477</f>
        <v>5</v>
      </c>
      <c r="L478" s="48">
        <v>0</v>
      </c>
      <c r="M478" s="89">
        <f t="shared" ref="M478" si="633">+L478+M477</f>
        <v>4636</v>
      </c>
      <c r="N478" s="48">
        <v>9</v>
      </c>
      <c r="O478" s="89">
        <f t="shared" ref="O478" si="634">+N478+O477</f>
        <v>85533</v>
      </c>
      <c r="P478" s="111">
        <f t="shared" ref="P478" si="635">+Q478-Q477</f>
        <v>487</v>
      </c>
      <c r="Q478" s="57">
        <v>1001478</v>
      </c>
      <c r="R478" s="48">
        <v>492</v>
      </c>
      <c r="S478" s="118"/>
      <c r="T478" s="57">
        <v>10498</v>
      </c>
      <c r="U478" s="78"/>
      <c r="W478" s="1">
        <f t="shared" ref="W478" si="636">+B478</f>
        <v>44301</v>
      </c>
      <c r="X478" s="122">
        <f t="shared" ref="X478" si="637">+G478</f>
        <v>11</v>
      </c>
      <c r="Y478">
        <f t="shared" ref="Y478" si="638">+H478</f>
        <v>90468</v>
      </c>
      <c r="Z478" s="123">
        <f t="shared" ref="Z478" si="639">+B478</f>
        <v>44301</v>
      </c>
      <c r="AA478">
        <f t="shared" ref="AA478" si="640">+L478</f>
        <v>0</v>
      </c>
      <c r="AB478">
        <f t="shared" ref="AB478" si="641">+M478</f>
        <v>4636</v>
      </c>
      <c r="AC478">
        <v>26</v>
      </c>
    </row>
    <row r="479" spans="2:29" x14ac:dyDescent="0.55000000000000004">
      <c r="B479" s="77">
        <v>44302</v>
      </c>
      <c r="C479" s="48">
        <v>0</v>
      </c>
      <c r="D479" s="84"/>
      <c r="E479" s="110"/>
      <c r="F479" s="57">
        <v>2</v>
      </c>
      <c r="G479" s="48">
        <v>15</v>
      </c>
      <c r="H479" s="89">
        <f t="shared" ref="H479" si="642">+H478+G479</f>
        <v>90483</v>
      </c>
      <c r="I479" s="89">
        <f t="shared" ref="I479" si="643">+H479-M479-O479</f>
        <v>309</v>
      </c>
      <c r="J479" s="48">
        <v>-1</v>
      </c>
      <c r="K479" s="56">
        <f t="shared" ref="K479" si="644">+J479+K478</f>
        <v>4</v>
      </c>
      <c r="L479" s="48">
        <v>0</v>
      </c>
      <c r="M479" s="89">
        <f t="shared" ref="M479" si="645">+L479+M478</f>
        <v>4636</v>
      </c>
      <c r="N479" s="48">
        <v>5</v>
      </c>
      <c r="O479" s="89">
        <f t="shared" ref="O479" si="646">+N479+O478</f>
        <v>85538</v>
      </c>
      <c r="P479" s="111">
        <f t="shared" ref="P479" si="647">+Q479-Q478</f>
        <v>567</v>
      </c>
      <c r="Q479" s="57">
        <v>1002045</v>
      </c>
      <c r="R479" s="48">
        <v>437</v>
      </c>
      <c r="S479" s="118"/>
      <c r="T479" s="57">
        <v>10628</v>
      </c>
      <c r="U479" s="78"/>
      <c r="W479" s="1">
        <f t="shared" ref="W479" si="648">+B479</f>
        <v>44302</v>
      </c>
      <c r="X479" s="122">
        <f t="shared" ref="X479" si="649">+G479</f>
        <v>15</v>
      </c>
      <c r="Y479">
        <f t="shared" ref="Y479" si="650">+H479</f>
        <v>90483</v>
      </c>
      <c r="Z479" s="123">
        <f t="shared" ref="Z479" si="651">+B479</f>
        <v>44302</v>
      </c>
      <c r="AA479">
        <f t="shared" ref="AA479" si="652">+L479</f>
        <v>0</v>
      </c>
      <c r="AB479">
        <f t="shared" ref="AB479" si="653">+M479</f>
        <v>4636</v>
      </c>
      <c r="AC479">
        <v>26</v>
      </c>
    </row>
    <row r="480" spans="2:29" x14ac:dyDescent="0.55000000000000004">
      <c r="B480" s="77">
        <v>44303</v>
      </c>
      <c r="C480" s="48">
        <v>1</v>
      </c>
      <c r="D480" s="84"/>
      <c r="E480" s="110"/>
      <c r="F480" s="57">
        <v>3</v>
      </c>
      <c r="G480" s="48">
        <v>16</v>
      </c>
      <c r="H480" s="89">
        <f t="shared" ref="H480" si="654">+H479+G480</f>
        <v>90499</v>
      </c>
      <c r="I480" s="89">
        <f t="shared" ref="I480" si="655">+H480-M480-O480</f>
        <v>314</v>
      </c>
      <c r="J480" s="48">
        <v>1</v>
      </c>
      <c r="K480" s="56">
        <f t="shared" ref="K480" si="656">+J480+K479</f>
        <v>5</v>
      </c>
      <c r="L480" s="48">
        <v>0</v>
      </c>
      <c r="M480" s="89">
        <f t="shared" ref="M480" si="657">+L480+M479</f>
        <v>4636</v>
      </c>
      <c r="N480" s="48">
        <v>11</v>
      </c>
      <c r="O480" s="89">
        <f t="shared" ref="O480" si="658">+N480+O479</f>
        <v>85549</v>
      </c>
      <c r="P480" s="111">
        <f t="shared" ref="P480" si="659">+Q480-Q479</f>
        <v>273</v>
      </c>
      <c r="Q480" s="57">
        <v>1002318</v>
      </c>
      <c r="R480" s="48">
        <v>493</v>
      </c>
      <c r="S480" s="118"/>
      <c r="T480" s="57">
        <v>10408</v>
      </c>
      <c r="U480" s="78"/>
      <c r="W480" s="1">
        <f t="shared" ref="W480" si="660">+B480</f>
        <v>44303</v>
      </c>
      <c r="X480" s="122">
        <f t="shared" ref="X480" si="661">+G480</f>
        <v>16</v>
      </c>
      <c r="Y480">
        <f t="shared" ref="Y480" si="662">+H480</f>
        <v>90499</v>
      </c>
      <c r="Z480" s="123">
        <f t="shared" ref="Z480" si="663">+B480</f>
        <v>44303</v>
      </c>
      <c r="AA480">
        <f t="shared" ref="AA480" si="664">+L480</f>
        <v>0</v>
      </c>
      <c r="AB480">
        <f t="shared" ref="AB480" si="665">+M480</f>
        <v>4636</v>
      </c>
      <c r="AC480">
        <v>26</v>
      </c>
    </row>
    <row r="481" spans="2:29" x14ac:dyDescent="0.55000000000000004">
      <c r="B481" s="77">
        <v>44304</v>
      </c>
      <c r="C481" s="48">
        <v>1</v>
      </c>
      <c r="D481" s="84"/>
      <c r="E481" s="110"/>
      <c r="F481" s="57">
        <v>4</v>
      </c>
      <c r="G481" s="48">
        <v>11</v>
      </c>
      <c r="H481" s="89">
        <f t="shared" ref="H481" si="666">+H480+G481</f>
        <v>90510</v>
      </c>
      <c r="I481" s="89">
        <f t="shared" ref="I481" si="667">+H481-M481-O481</f>
        <v>315</v>
      </c>
      <c r="J481" s="48">
        <v>1</v>
      </c>
      <c r="K481" s="56">
        <f t="shared" ref="K481" si="668">+J481+K480</f>
        <v>6</v>
      </c>
      <c r="L481" s="48">
        <v>0</v>
      </c>
      <c r="M481" s="89">
        <f t="shared" ref="M481" si="669">+L481+M480</f>
        <v>4636</v>
      </c>
      <c r="N481" s="48">
        <v>10</v>
      </c>
      <c r="O481" s="89">
        <f t="shared" ref="O481" si="670">+N481+O480</f>
        <v>85559</v>
      </c>
      <c r="P481" s="111">
        <f t="shared" ref="P481" si="671">+Q481-Q480</f>
        <v>459</v>
      </c>
      <c r="Q481" s="57">
        <v>1002777</v>
      </c>
      <c r="R481" s="48">
        <v>333</v>
      </c>
      <c r="S481" s="118"/>
      <c r="T481" s="57">
        <v>10533</v>
      </c>
      <c r="U481" s="78"/>
      <c r="W481" s="1">
        <f t="shared" ref="W481" si="672">+B481</f>
        <v>44304</v>
      </c>
      <c r="X481" s="122">
        <f t="shared" ref="X481" si="673">+G481</f>
        <v>11</v>
      </c>
      <c r="Y481">
        <f t="shared" ref="Y481" si="674">+H481</f>
        <v>90510</v>
      </c>
      <c r="Z481" s="123">
        <f t="shared" ref="Z481" si="675">+B481</f>
        <v>44304</v>
      </c>
      <c r="AA481">
        <f t="shared" ref="AA481" si="676">+L481</f>
        <v>0</v>
      </c>
      <c r="AB481">
        <f t="shared" ref="AB481" si="677">+M481</f>
        <v>4636</v>
      </c>
      <c r="AC481">
        <v>26</v>
      </c>
    </row>
    <row r="482" spans="2:29" x14ac:dyDescent="0.55000000000000004">
      <c r="B482" s="77">
        <v>44305</v>
      </c>
      <c r="C482" s="48">
        <v>0</v>
      </c>
      <c r="D482" s="84"/>
      <c r="E482" s="110"/>
      <c r="F482" s="57">
        <v>4</v>
      </c>
      <c r="G482" s="48">
        <v>10</v>
      </c>
      <c r="H482" s="89">
        <f t="shared" ref="H482" si="678">+H481+G482</f>
        <v>90520</v>
      </c>
      <c r="I482" s="89">
        <f t="shared" ref="I482" si="679">+H482-M482-O482</f>
        <v>311</v>
      </c>
      <c r="J482" s="48">
        <v>-1</v>
      </c>
      <c r="K482" s="56">
        <f t="shared" ref="K482" si="680">+J482+K481</f>
        <v>5</v>
      </c>
      <c r="L482" s="48">
        <v>0</v>
      </c>
      <c r="M482" s="89">
        <f t="shared" ref="M482" si="681">+L482+M481</f>
        <v>4636</v>
      </c>
      <c r="N482" s="48">
        <v>14</v>
      </c>
      <c r="O482" s="89">
        <f t="shared" ref="O482" si="682">+N482+O481</f>
        <v>85573</v>
      </c>
      <c r="P482" s="111">
        <f t="shared" ref="P482" si="683">+Q482-Q481</f>
        <v>428</v>
      </c>
      <c r="Q482" s="57">
        <v>1003205</v>
      </c>
      <c r="R482" s="48">
        <v>231</v>
      </c>
      <c r="S482" s="118"/>
      <c r="T482" s="57">
        <v>10728</v>
      </c>
      <c r="U482" s="78"/>
      <c r="W482" s="1">
        <f t="shared" ref="W482" si="684">+B482</f>
        <v>44305</v>
      </c>
      <c r="X482" s="122">
        <f t="shared" ref="X482" si="685">+G482</f>
        <v>10</v>
      </c>
      <c r="Y482">
        <f t="shared" ref="Y482" si="686">+H482</f>
        <v>90520</v>
      </c>
      <c r="Z482" s="123">
        <f t="shared" ref="Z482" si="687">+B482</f>
        <v>44305</v>
      </c>
      <c r="AA482">
        <f t="shared" ref="AA482" si="688">+L482</f>
        <v>0</v>
      </c>
      <c r="AB482">
        <f t="shared" ref="AB482" si="689">+M482</f>
        <v>4636</v>
      </c>
      <c r="AC482">
        <v>26</v>
      </c>
    </row>
    <row r="483" spans="2:29" x14ac:dyDescent="0.55000000000000004">
      <c r="B483" s="77">
        <v>44306</v>
      </c>
      <c r="C483" s="48">
        <v>0</v>
      </c>
      <c r="D483" s="84"/>
      <c r="E483" s="110"/>
      <c r="F483" s="57">
        <v>1</v>
      </c>
      <c r="G483" s="48">
        <v>21</v>
      </c>
      <c r="H483" s="89">
        <f t="shared" ref="H483" si="690">+H482+G483</f>
        <v>90541</v>
      </c>
      <c r="I483" s="89">
        <f t="shared" ref="I483" si="691">+H483-M483-O483</f>
        <v>305</v>
      </c>
      <c r="J483" s="48">
        <v>1</v>
      </c>
      <c r="K483" s="56">
        <f t="shared" ref="K483" si="692">+J483+K482</f>
        <v>6</v>
      </c>
      <c r="L483" s="48">
        <v>0</v>
      </c>
      <c r="M483" s="89">
        <f t="shared" ref="M483" si="693">+L483+M482</f>
        <v>4636</v>
      </c>
      <c r="N483" s="48">
        <v>27</v>
      </c>
      <c r="O483" s="89">
        <f t="shared" ref="O483" si="694">+N483+O482</f>
        <v>85600</v>
      </c>
      <c r="P483" s="111">
        <f t="shared" ref="P483" si="695">+Q483-Q482</f>
        <v>1065</v>
      </c>
      <c r="Q483" s="57">
        <v>1004270</v>
      </c>
      <c r="R483" s="48">
        <v>445</v>
      </c>
      <c r="S483" s="118"/>
      <c r="T483" s="57">
        <v>11348</v>
      </c>
      <c r="U483" s="78"/>
      <c r="W483" s="1">
        <f t="shared" ref="W483" si="696">+B483</f>
        <v>44306</v>
      </c>
      <c r="X483" s="122">
        <f t="shared" ref="X483" si="697">+G483</f>
        <v>21</v>
      </c>
      <c r="Y483">
        <f t="shared" ref="Y483" si="698">+H483</f>
        <v>90541</v>
      </c>
      <c r="Z483" s="123">
        <f t="shared" ref="Z483" si="699">+B483</f>
        <v>44306</v>
      </c>
      <c r="AA483">
        <f t="shared" ref="AA483" si="700">+L483</f>
        <v>0</v>
      </c>
      <c r="AB483">
        <f t="shared" ref="AB483" si="701">+M483</f>
        <v>4636</v>
      </c>
      <c r="AC483">
        <v>26</v>
      </c>
    </row>
    <row r="484" spans="2:29" x14ac:dyDescent="0.55000000000000004">
      <c r="B484" s="77">
        <v>44307</v>
      </c>
      <c r="C484" s="48">
        <v>1</v>
      </c>
      <c r="D484" s="84"/>
      <c r="E484" s="110"/>
      <c r="F484" s="57">
        <v>3</v>
      </c>
      <c r="G484" s="48">
        <v>6</v>
      </c>
      <c r="H484" s="89">
        <f t="shared" ref="H484:H485" si="702">+H483+G484</f>
        <v>90547</v>
      </c>
      <c r="I484" s="89">
        <f t="shared" ref="I484:I485" si="703">+H484-M484-O484</f>
        <v>303</v>
      </c>
      <c r="J484" s="48">
        <v>-1</v>
      </c>
      <c r="K484" s="56">
        <f t="shared" ref="K484:K485" si="704">+J484+K483</f>
        <v>5</v>
      </c>
      <c r="L484" s="48">
        <v>0</v>
      </c>
      <c r="M484" s="89">
        <f t="shared" ref="M484:M485" si="705">+L484+M483</f>
        <v>4636</v>
      </c>
      <c r="N484" s="48">
        <v>8</v>
      </c>
      <c r="O484" s="89">
        <f t="shared" ref="O484:O485" si="706">+N484+O483</f>
        <v>85608</v>
      </c>
      <c r="P484" s="111">
        <f t="shared" ref="P484:P485" si="707">+Q484-Q483</f>
        <v>247</v>
      </c>
      <c r="Q484" s="57">
        <v>1004517</v>
      </c>
      <c r="R484" s="48">
        <v>485</v>
      </c>
      <c r="S484" s="118"/>
      <c r="T484" s="57">
        <v>11110</v>
      </c>
      <c r="U484" s="78"/>
      <c r="W484" s="1">
        <f t="shared" ref="W484" si="708">+B484</f>
        <v>44307</v>
      </c>
      <c r="X484" s="122">
        <f t="shared" ref="X484" si="709">+G484</f>
        <v>6</v>
      </c>
      <c r="Y484">
        <f t="shared" ref="Y484" si="710">+H484</f>
        <v>90547</v>
      </c>
      <c r="Z484" s="123">
        <f t="shared" ref="Z484" si="711">+B484</f>
        <v>44307</v>
      </c>
      <c r="AA484">
        <f t="shared" ref="AA484" si="712">+L484</f>
        <v>0</v>
      </c>
      <c r="AB484">
        <f t="shared" ref="AB484" si="713">+M484</f>
        <v>4636</v>
      </c>
      <c r="AC484">
        <v>26</v>
      </c>
    </row>
    <row r="485" spans="2:29" x14ac:dyDescent="0.55000000000000004">
      <c r="B485" s="77">
        <v>44308</v>
      </c>
      <c r="C485" s="48">
        <v>2</v>
      </c>
      <c r="D485" s="84"/>
      <c r="E485" s="110"/>
      <c r="F485" s="57">
        <v>2</v>
      </c>
      <c r="G485" s="48">
        <v>19</v>
      </c>
      <c r="H485" s="89">
        <f t="shared" si="702"/>
        <v>90566</v>
      </c>
      <c r="I485" s="89">
        <f t="shared" si="703"/>
        <v>306</v>
      </c>
      <c r="J485" s="48">
        <v>0</v>
      </c>
      <c r="K485" s="56">
        <f t="shared" si="704"/>
        <v>5</v>
      </c>
      <c r="L485" s="48">
        <v>0</v>
      </c>
      <c r="M485" s="89">
        <f t="shared" si="705"/>
        <v>4636</v>
      </c>
      <c r="N485" s="48">
        <v>16</v>
      </c>
      <c r="O485" s="89">
        <f t="shared" si="706"/>
        <v>85624</v>
      </c>
      <c r="P485" s="111">
        <f t="shared" si="707"/>
        <v>304</v>
      </c>
      <c r="Q485" s="57">
        <v>1004821</v>
      </c>
      <c r="R485" s="48">
        <v>619</v>
      </c>
      <c r="S485" s="118"/>
      <c r="T485" s="57">
        <v>10793</v>
      </c>
      <c r="U485" s="78"/>
      <c r="W485" s="1">
        <f t="shared" ref="W485" si="714">+B485</f>
        <v>44308</v>
      </c>
      <c r="X485" s="122">
        <f t="shared" ref="X485" si="715">+G485</f>
        <v>19</v>
      </c>
      <c r="Y485">
        <f t="shared" ref="Y485" si="716">+H485</f>
        <v>90566</v>
      </c>
      <c r="Z485" s="123">
        <f t="shared" ref="Z485" si="717">+B485</f>
        <v>44308</v>
      </c>
      <c r="AA485">
        <f t="shared" ref="AA485" si="718">+L485</f>
        <v>0</v>
      </c>
      <c r="AB485">
        <f t="shared" ref="AB485" si="719">+M485</f>
        <v>4636</v>
      </c>
      <c r="AC485">
        <v>26</v>
      </c>
    </row>
    <row r="486" spans="2:29" x14ac:dyDescent="0.55000000000000004">
      <c r="B486" s="77">
        <v>44309</v>
      </c>
      <c r="C486" s="48">
        <v>3</v>
      </c>
      <c r="D486" s="84"/>
      <c r="E486" s="110"/>
      <c r="F486" s="57">
        <v>5</v>
      </c>
      <c r="G486" s="48">
        <v>9</v>
      </c>
      <c r="H486" s="89">
        <f t="shared" ref="H486" si="720">+H485+G486</f>
        <v>90575</v>
      </c>
      <c r="I486" s="89">
        <f t="shared" ref="I486" si="721">+H486-M486-O486</f>
        <v>305</v>
      </c>
      <c r="J486" s="48">
        <v>-1</v>
      </c>
      <c r="K486" s="56">
        <f t="shared" ref="K486" si="722">+J486+K485</f>
        <v>4</v>
      </c>
      <c r="L486" s="48">
        <v>0</v>
      </c>
      <c r="M486" s="89">
        <f t="shared" ref="M486" si="723">+L486+M485</f>
        <v>4636</v>
      </c>
      <c r="N486" s="48">
        <v>10</v>
      </c>
      <c r="O486" s="89">
        <f t="shared" ref="O486" si="724">+N486+O485</f>
        <v>85634</v>
      </c>
      <c r="P486" s="111">
        <f t="shared" ref="P486" si="725">+Q486-Q485</f>
        <v>331</v>
      </c>
      <c r="Q486" s="57">
        <v>1005152</v>
      </c>
      <c r="R486" s="48">
        <v>1102</v>
      </c>
      <c r="S486" s="118"/>
      <c r="T486" s="57">
        <v>10022</v>
      </c>
      <c r="U486" s="78"/>
      <c r="W486" s="1">
        <f t="shared" ref="W486" si="726">+B486</f>
        <v>44309</v>
      </c>
      <c r="X486" s="122">
        <f t="shared" ref="X486" si="727">+G486</f>
        <v>9</v>
      </c>
      <c r="Y486">
        <f t="shared" ref="Y486" si="728">+H486</f>
        <v>90575</v>
      </c>
      <c r="Z486" s="123">
        <f t="shared" ref="Z486" si="729">+B486</f>
        <v>44309</v>
      </c>
      <c r="AA486">
        <f t="shared" ref="AA486" si="730">+L486</f>
        <v>0</v>
      </c>
      <c r="AB486">
        <f t="shared" ref="AB486" si="731">+M486</f>
        <v>4636</v>
      </c>
      <c r="AC486">
        <v>26</v>
      </c>
    </row>
    <row r="487" spans="2:29" x14ac:dyDescent="0.55000000000000004">
      <c r="B487" s="77">
        <v>44310</v>
      </c>
      <c r="C487" s="48">
        <v>2</v>
      </c>
      <c r="D487" s="84"/>
      <c r="E487" s="110"/>
      <c r="F487" s="57">
        <v>6</v>
      </c>
      <c r="G487" s="48">
        <v>13</v>
      </c>
      <c r="H487" s="89">
        <f t="shared" ref="H487" si="732">+H486+G487</f>
        <v>90588</v>
      </c>
      <c r="I487" s="89">
        <f t="shared" ref="I487" si="733">+H487-M487-O487</f>
        <v>308</v>
      </c>
      <c r="J487" s="48">
        <v>0</v>
      </c>
      <c r="K487" s="56">
        <f t="shared" ref="K487" si="734">+J487+K486</f>
        <v>4</v>
      </c>
      <c r="L487" s="48">
        <v>0</v>
      </c>
      <c r="M487" s="89">
        <f t="shared" ref="M487" si="735">+L487+M486</f>
        <v>4636</v>
      </c>
      <c r="N487" s="48">
        <v>10</v>
      </c>
      <c r="O487" s="89">
        <f t="shared" ref="O487" si="736">+N487+O486</f>
        <v>85644</v>
      </c>
      <c r="P487" s="111">
        <f t="shared" ref="P487" si="737">+Q487-Q486</f>
        <v>119</v>
      </c>
      <c r="Q487" s="57">
        <v>1005271</v>
      </c>
      <c r="R487" s="48">
        <v>973</v>
      </c>
      <c r="S487" s="118"/>
      <c r="T487" s="57">
        <v>9167</v>
      </c>
      <c r="U487" s="78"/>
      <c r="W487" s="1">
        <f t="shared" ref="W487" si="738">+B487</f>
        <v>44310</v>
      </c>
      <c r="X487" s="122">
        <f t="shared" ref="X487" si="739">+G487</f>
        <v>13</v>
      </c>
      <c r="Y487">
        <f t="shared" ref="Y487" si="740">+H487</f>
        <v>90588</v>
      </c>
      <c r="Z487" s="123">
        <f t="shared" ref="Z487" si="741">+B487</f>
        <v>44310</v>
      </c>
      <c r="AA487">
        <f t="shared" ref="AA487" si="742">+L487</f>
        <v>0</v>
      </c>
      <c r="AB487">
        <f t="shared" ref="AB487" si="743">+M487</f>
        <v>4636</v>
      </c>
      <c r="AC487">
        <v>26</v>
      </c>
    </row>
    <row r="488" spans="2:29" x14ac:dyDescent="0.55000000000000004">
      <c r="B488" s="77">
        <v>44311</v>
      </c>
      <c r="C488" s="48">
        <v>0</v>
      </c>
      <c r="D488" s="84"/>
      <c r="E488" s="110"/>
      <c r="F488" s="57">
        <v>6</v>
      </c>
      <c r="G488" s="48">
        <v>11</v>
      </c>
      <c r="H488" s="89">
        <f t="shared" ref="H488" si="744">+H487+G488</f>
        <v>90599</v>
      </c>
      <c r="I488" s="89">
        <f t="shared" ref="I488" si="745">+H488-M488-O488</f>
        <v>311</v>
      </c>
      <c r="J488" s="48">
        <v>0</v>
      </c>
      <c r="K488" s="56">
        <f t="shared" ref="K488" si="746">+J488+K487</f>
        <v>4</v>
      </c>
      <c r="L488" s="48">
        <v>0</v>
      </c>
      <c r="M488" s="89">
        <f t="shared" ref="M488" si="747">+L488+M487</f>
        <v>4636</v>
      </c>
      <c r="N488" s="48">
        <v>8</v>
      </c>
      <c r="O488" s="89">
        <f t="shared" ref="O488" si="748">+N488+O487</f>
        <v>85652</v>
      </c>
      <c r="P488" s="111">
        <f t="shared" ref="P488" si="749">+Q488-Q487</f>
        <v>660</v>
      </c>
      <c r="Q488" s="57">
        <v>1005931</v>
      </c>
      <c r="R488" s="48">
        <v>1017</v>
      </c>
      <c r="S488" s="118"/>
      <c r="T488" s="57">
        <v>8810</v>
      </c>
      <c r="U488" s="78"/>
      <c r="W488" s="1">
        <f t="shared" ref="W488" si="750">+B488</f>
        <v>44311</v>
      </c>
      <c r="X488" s="122">
        <f t="shared" ref="X488" si="751">+G488</f>
        <v>11</v>
      </c>
      <c r="Y488">
        <f t="shared" ref="Y488" si="752">+H488</f>
        <v>90599</v>
      </c>
      <c r="Z488" s="123">
        <f t="shared" ref="Z488" si="753">+B488</f>
        <v>44311</v>
      </c>
      <c r="AA488">
        <f t="shared" ref="AA488" si="754">+L488</f>
        <v>0</v>
      </c>
      <c r="AB488">
        <f t="shared" ref="AB488" si="755">+M488</f>
        <v>4636</v>
      </c>
      <c r="AC488">
        <v>26</v>
      </c>
    </row>
    <row r="489" spans="2:29" x14ac:dyDescent="0.55000000000000004">
      <c r="B489" s="77">
        <v>44312</v>
      </c>
      <c r="C489" s="48">
        <v>1</v>
      </c>
      <c r="D489" s="84"/>
      <c r="E489" s="110"/>
      <c r="F489" s="57">
        <v>3</v>
      </c>
      <c r="G489" s="48">
        <v>11</v>
      </c>
      <c r="H489" s="89">
        <f t="shared" ref="H489" si="756">+H488+G489</f>
        <v>90610</v>
      </c>
      <c r="I489" s="89">
        <f t="shared" ref="I489" si="757">+H489-M489-O489</f>
        <v>316</v>
      </c>
      <c r="J489" s="48">
        <v>0</v>
      </c>
      <c r="K489" s="56">
        <f t="shared" ref="K489" si="758">+J489+K488</f>
        <v>4</v>
      </c>
      <c r="L489" s="48">
        <v>0</v>
      </c>
      <c r="M489" s="89">
        <f t="shared" ref="M489" si="759">+L489+M488</f>
        <v>4636</v>
      </c>
      <c r="N489" s="48">
        <v>6</v>
      </c>
      <c r="O489" s="89">
        <f t="shared" ref="O489" si="760">+N489+O488</f>
        <v>85658</v>
      </c>
      <c r="P489" s="111">
        <f t="shared" ref="P489" si="761">+Q489-Q488</f>
        <v>433</v>
      </c>
      <c r="Q489" s="57">
        <v>1006364</v>
      </c>
      <c r="R489" s="48">
        <v>905</v>
      </c>
      <c r="S489" s="118"/>
      <c r="T489" s="57">
        <v>8336</v>
      </c>
      <c r="U489" s="78"/>
      <c r="W489" s="1">
        <f t="shared" ref="W489" si="762">+B489</f>
        <v>44312</v>
      </c>
      <c r="X489" s="122">
        <f t="shared" ref="X489" si="763">+G489</f>
        <v>11</v>
      </c>
      <c r="Y489">
        <f t="shared" ref="Y489" si="764">+H489</f>
        <v>90610</v>
      </c>
      <c r="Z489" s="123">
        <f t="shared" ref="Z489" si="765">+B489</f>
        <v>44312</v>
      </c>
      <c r="AA489">
        <f t="shared" ref="AA489" si="766">+L489</f>
        <v>0</v>
      </c>
      <c r="AB489">
        <f t="shared" ref="AB489" si="767">+M489</f>
        <v>4636</v>
      </c>
      <c r="AC489">
        <v>26</v>
      </c>
    </row>
    <row r="490" spans="2:29" x14ac:dyDescent="0.55000000000000004">
      <c r="B490" s="77">
        <v>44313</v>
      </c>
      <c r="C490" s="48">
        <v>4</v>
      </c>
      <c r="D490" s="84"/>
      <c r="E490" s="110"/>
      <c r="F490" s="57">
        <v>7</v>
      </c>
      <c r="G490" s="48">
        <v>12</v>
      </c>
      <c r="H490" s="89">
        <f t="shared" ref="H490" si="768">+H489+G490</f>
        <v>90622</v>
      </c>
      <c r="I490" s="89">
        <f t="shared" ref="I490" si="769">+H490-M490-O490</f>
        <v>317</v>
      </c>
      <c r="J490" s="48">
        <v>-2</v>
      </c>
      <c r="K490" s="56">
        <f t="shared" ref="K490" si="770">+J490+K489</f>
        <v>2</v>
      </c>
      <c r="L490" s="48">
        <v>0</v>
      </c>
      <c r="M490" s="89">
        <f t="shared" ref="M490" si="771">+L490+M489</f>
        <v>4636</v>
      </c>
      <c r="N490" s="48">
        <v>11</v>
      </c>
      <c r="O490" s="89">
        <f t="shared" ref="O490" si="772">+N490+O489</f>
        <v>85669</v>
      </c>
      <c r="P490" s="111">
        <f t="shared" ref="P490" si="773">+Q490-Q489</f>
        <v>329</v>
      </c>
      <c r="Q490" s="57">
        <v>1006693</v>
      </c>
      <c r="R490" s="48">
        <v>857</v>
      </c>
      <c r="S490" s="118"/>
      <c r="T490" s="57">
        <v>7807</v>
      </c>
      <c r="U490" s="78"/>
      <c r="W490" s="1">
        <f t="shared" ref="W490" si="774">+B490</f>
        <v>44313</v>
      </c>
      <c r="X490" s="122">
        <f t="shared" ref="X490" si="775">+G490</f>
        <v>12</v>
      </c>
      <c r="Y490">
        <f t="shared" ref="Y490" si="776">+H490</f>
        <v>90622</v>
      </c>
      <c r="Z490" s="123">
        <f t="shared" ref="Z490" si="777">+B490</f>
        <v>44313</v>
      </c>
      <c r="AA490">
        <f t="shared" ref="AA490" si="778">+L490</f>
        <v>0</v>
      </c>
      <c r="AB490">
        <f t="shared" ref="AB490" si="779">+M490</f>
        <v>4636</v>
      </c>
      <c r="AC490">
        <v>26</v>
      </c>
    </row>
    <row r="491" spans="2:29" x14ac:dyDescent="0.55000000000000004">
      <c r="B491" s="77">
        <v>44314</v>
      </c>
      <c r="C491" s="48">
        <v>5</v>
      </c>
      <c r="D491" s="84"/>
      <c r="E491" s="110"/>
      <c r="F491" s="57">
        <v>7</v>
      </c>
      <c r="G491" s="48">
        <v>20</v>
      </c>
      <c r="H491" s="89">
        <f t="shared" ref="H491" si="780">+H490+G491</f>
        <v>90642</v>
      </c>
      <c r="I491" s="89">
        <f t="shared" ref="I491" si="781">+H491-M491-O491</f>
        <v>324</v>
      </c>
      <c r="J491" s="48">
        <v>1</v>
      </c>
      <c r="K491" s="56">
        <f t="shared" ref="K491" si="782">+J491+K490</f>
        <v>3</v>
      </c>
      <c r="L491" s="48">
        <v>0</v>
      </c>
      <c r="M491" s="89">
        <f t="shared" ref="M491" si="783">+L491+M490</f>
        <v>4636</v>
      </c>
      <c r="N491" s="48">
        <v>13</v>
      </c>
      <c r="O491" s="89">
        <f t="shared" ref="O491" si="784">+N491+O490</f>
        <v>85682</v>
      </c>
      <c r="P491" s="111">
        <f t="shared" ref="P491" si="785">+Q491-Q490</f>
        <v>530</v>
      </c>
      <c r="Q491" s="57">
        <v>1007223</v>
      </c>
      <c r="R491" s="48">
        <v>1704</v>
      </c>
      <c r="S491" s="118"/>
      <c r="T491" s="57">
        <v>6633</v>
      </c>
      <c r="U491" s="78"/>
      <c r="W491" s="1">
        <f t="shared" ref="W491" si="786">+B491</f>
        <v>44314</v>
      </c>
      <c r="X491" s="122">
        <f t="shared" ref="X491" si="787">+G491</f>
        <v>20</v>
      </c>
      <c r="Y491">
        <f t="shared" ref="Y491" si="788">+H491</f>
        <v>90642</v>
      </c>
      <c r="Z491" s="123">
        <f t="shared" ref="Z491" si="789">+B491</f>
        <v>44314</v>
      </c>
      <c r="AA491">
        <f t="shared" ref="AA491" si="790">+L491</f>
        <v>0</v>
      </c>
      <c r="AB491">
        <f t="shared" ref="AB491" si="791">+M491</f>
        <v>4636</v>
      </c>
      <c r="AC491">
        <v>26</v>
      </c>
    </row>
    <row r="492" spans="2:29" x14ac:dyDescent="0.55000000000000004">
      <c r="B492" s="77">
        <v>44315</v>
      </c>
      <c r="C492" s="48">
        <v>3</v>
      </c>
      <c r="D492" s="84"/>
      <c r="E492" s="110"/>
      <c r="F492" s="57">
        <v>10</v>
      </c>
      <c r="G492" s="48">
        <v>13</v>
      </c>
      <c r="H492" s="89">
        <f t="shared" ref="H492" si="792">+H491+G492</f>
        <v>90655</v>
      </c>
      <c r="I492" s="89">
        <f t="shared" ref="I492" si="793">+H492-M492-O492</f>
        <v>328</v>
      </c>
      <c r="J492" s="48">
        <v>0</v>
      </c>
      <c r="K492" s="56">
        <f t="shared" ref="K492" si="794">+J492+K491</f>
        <v>3</v>
      </c>
      <c r="L492" s="48">
        <v>0</v>
      </c>
      <c r="M492" s="89">
        <f t="shared" ref="M492" si="795">+L492+M491</f>
        <v>4636</v>
      </c>
      <c r="N492" s="48">
        <v>9</v>
      </c>
      <c r="O492" s="89">
        <f t="shared" ref="O492" si="796">+N492+O491</f>
        <v>85691</v>
      </c>
      <c r="P492" s="111">
        <f t="shared" ref="P492" si="797">+Q492-Q491</f>
        <v>382</v>
      </c>
      <c r="Q492" s="57">
        <v>1007605</v>
      </c>
      <c r="R492" s="48">
        <v>413</v>
      </c>
      <c r="S492" s="118"/>
      <c r="T492" s="57">
        <v>6602</v>
      </c>
      <c r="U492" s="78"/>
      <c r="W492" s="1">
        <f t="shared" ref="W492" si="798">+B492</f>
        <v>44315</v>
      </c>
      <c r="X492" s="122">
        <f t="shared" ref="X492" si="799">+G492</f>
        <v>13</v>
      </c>
      <c r="Y492">
        <f t="shared" ref="Y492" si="800">+H492</f>
        <v>90655</v>
      </c>
      <c r="Z492" s="123">
        <f t="shared" ref="Z492" si="801">+B492</f>
        <v>44315</v>
      </c>
      <c r="AA492">
        <f t="shared" ref="AA492" si="802">+L492</f>
        <v>0</v>
      </c>
      <c r="AB492">
        <f t="shared" ref="AB492" si="803">+M492</f>
        <v>4636</v>
      </c>
      <c r="AC492">
        <v>26</v>
      </c>
    </row>
    <row r="493" spans="2:29" x14ac:dyDescent="0.55000000000000004">
      <c r="B493" s="77">
        <v>44316</v>
      </c>
      <c r="C493" s="48">
        <v>4</v>
      </c>
      <c r="D493" s="84"/>
      <c r="E493" s="110"/>
      <c r="F493" s="57">
        <v>11</v>
      </c>
      <c r="G493" s="48">
        <v>16</v>
      </c>
      <c r="H493" s="89">
        <f t="shared" ref="H493" si="804">+H492+G493</f>
        <v>90671</v>
      </c>
      <c r="I493" s="89">
        <f t="shared" ref="I493" si="805">+H493-M493-O493</f>
        <v>325</v>
      </c>
      <c r="J493" s="48">
        <v>0</v>
      </c>
      <c r="K493" s="56">
        <f t="shared" ref="K493" si="806">+J493+K492</f>
        <v>3</v>
      </c>
      <c r="L493" s="48">
        <v>0</v>
      </c>
      <c r="M493" s="89">
        <f t="shared" ref="M493" si="807">+L493+M492</f>
        <v>4636</v>
      </c>
      <c r="N493" s="48">
        <v>19</v>
      </c>
      <c r="O493" s="89">
        <f t="shared" ref="O493" si="808">+N493+O492</f>
        <v>85710</v>
      </c>
      <c r="P493" s="111">
        <f t="shared" ref="P493" si="809">+Q493-Q492</f>
        <v>405</v>
      </c>
      <c r="Q493" s="57">
        <v>1008010</v>
      </c>
      <c r="R493" s="48">
        <v>528</v>
      </c>
      <c r="S493" s="118"/>
      <c r="T493" s="57">
        <v>6479</v>
      </c>
      <c r="U493" s="78"/>
      <c r="W493" s="1">
        <f t="shared" ref="W493" si="810">+B493</f>
        <v>44316</v>
      </c>
      <c r="X493" s="122">
        <f t="shared" ref="X493" si="811">+G493</f>
        <v>16</v>
      </c>
      <c r="Y493">
        <f t="shared" ref="Y493" si="812">+H493</f>
        <v>90671</v>
      </c>
      <c r="Z493" s="123">
        <f t="shared" ref="Z493" si="813">+B493</f>
        <v>44316</v>
      </c>
      <c r="AA493">
        <f t="shared" ref="AA493" si="814">+L493</f>
        <v>0</v>
      </c>
      <c r="AB493">
        <f t="shared" ref="AB493" si="815">+M493</f>
        <v>4636</v>
      </c>
      <c r="AC493">
        <v>26</v>
      </c>
    </row>
    <row r="494" spans="2:29" x14ac:dyDescent="0.55000000000000004">
      <c r="B494" s="77">
        <v>44317</v>
      </c>
      <c r="C494" s="48">
        <v>1</v>
      </c>
      <c r="D494" s="84"/>
      <c r="E494" s="110"/>
      <c r="F494" s="57">
        <v>11</v>
      </c>
      <c r="G494" s="48">
        <v>15</v>
      </c>
      <c r="H494" s="89">
        <f t="shared" ref="H494" si="816">+H493+G494</f>
        <v>90686</v>
      </c>
      <c r="I494" s="89">
        <f t="shared" ref="I494" si="817">+H494-M494-O494</f>
        <v>325</v>
      </c>
      <c r="J494" s="48">
        <v>1</v>
      </c>
      <c r="K494" s="56">
        <f t="shared" ref="K494" si="818">+J494+K493</f>
        <v>4</v>
      </c>
      <c r="L494" s="48">
        <v>0</v>
      </c>
      <c r="M494" s="89">
        <f t="shared" ref="M494" si="819">+L494+M493</f>
        <v>4636</v>
      </c>
      <c r="N494" s="48">
        <v>15</v>
      </c>
      <c r="O494" s="89">
        <f t="shared" ref="O494" si="820">+N494+O493</f>
        <v>85725</v>
      </c>
      <c r="P494" s="111">
        <f t="shared" ref="P494" si="821">+Q494-Q493</f>
        <v>486</v>
      </c>
      <c r="Q494" s="57">
        <v>1008496</v>
      </c>
      <c r="R494" s="48">
        <v>399</v>
      </c>
      <c r="S494" s="118"/>
      <c r="T494" s="57">
        <v>6566</v>
      </c>
      <c r="U494" s="78"/>
      <c r="W494" s="1">
        <f t="shared" ref="W494" si="822">+B494</f>
        <v>44317</v>
      </c>
      <c r="X494" s="122">
        <f t="shared" ref="X494" si="823">+G494</f>
        <v>15</v>
      </c>
      <c r="Y494">
        <f t="shared" ref="Y494" si="824">+H494</f>
        <v>90686</v>
      </c>
      <c r="Z494" s="123">
        <f t="shared" ref="Z494" si="825">+B494</f>
        <v>44317</v>
      </c>
      <c r="AA494">
        <f t="shared" ref="AA494" si="826">+L494</f>
        <v>0</v>
      </c>
      <c r="AB494">
        <f t="shared" ref="AB494" si="827">+M494</f>
        <v>4636</v>
      </c>
      <c r="AC494">
        <v>26</v>
      </c>
    </row>
    <row r="495" spans="2:29" x14ac:dyDescent="0.55000000000000004">
      <c r="B495" s="77">
        <v>44318</v>
      </c>
      <c r="C495" s="48">
        <v>0</v>
      </c>
      <c r="D495" s="84"/>
      <c r="E495" s="110"/>
      <c r="F495" s="57">
        <v>11</v>
      </c>
      <c r="G495" s="48">
        <v>11</v>
      </c>
      <c r="H495" s="89">
        <f t="shared" ref="H495" si="828">+H494+G495</f>
        <v>90697</v>
      </c>
      <c r="I495" s="89">
        <f t="shared" ref="I495" si="829">+H495-M495-O495</f>
        <v>323</v>
      </c>
      <c r="J495" s="48">
        <v>1</v>
      </c>
      <c r="K495" s="56">
        <f t="shared" ref="K495" si="830">+J495+K494</f>
        <v>5</v>
      </c>
      <c r="L495" s="48">
        <v>0</v>
      </c>
      <c r="M495" s="89">
        <f t="shared" ref="M495" si="831">+L495+M494</f>
        <v>4636</v>
      </c>
      <c r="N495" s="48">
        <v>13</v>
      </c>
      <c r="O495" s="89">
        <f t="shared" ref="O495" si="832">+N495+O494</f>
        <v>85738</v>
      </c>
      <c r="P495" s="111">
        <f t="shared" ref="P495" si="833">+Q495-Q494</f>
        <v>395</v>
      </c>
      <c r="Q495" s="57">
        <v>1008891</v>
      </c>
      <c r="R495" s="48">
        <v>275</v>
      </c>
      <c r="S495" s="118"/>
      <c r="T495" s="57">
        <v>6684</v>
      </c>
      <c r="U495" s="78"/>
      <c r="W495" s="1">
        <f t="shared" ref="W495" si="834">+B495</f>
        <v>44318</v>
      </c>
      <c r="X495" s="122">
        <f t="shared" ref="X495" si="835">+G495</f>
        <v>11</v>
      </c>
      <c r="Y495">
        <f t="shared" ref="Y495" si="836">+H495</f>
        <v>90697</v>
      </c>
      <c r="Z495" s="123">
        <f t="shared" ref="Z495" si="837">+B495</f>
        <v>44318</v>
      </c>
      <c r="AA495">
        <f t="shared" ref="AA495" si="838">+L495</f>
        <v>0</v>
      </c>
      <c r="AB495">
        <f t="shared" ref="AB495" si="839">+M495</f>
        <v>4636</v>
      </c>
      <c r="AC495">
        <v>26</v>
      </c>
    </row>
    <row r="496" spans="2:29" x14ac:dyDescent="0.55000000000000004">
      <c r="B496" s="77">
        <v>44319</v>
      </c>
      <c r="C496" s="48">
        <v>0</v>
      </c>
      <c r="D496" s="84"/>
      <c r="E496" s="110"/>
      <c r="F496" s="57">
        <v>6</v>
      </c>
      <c r="G496" s="48">
        <v>17</v>
      </c>
      <c r="H496" s="89">
        <f t="shared" ref="H496" si="840">+H495+G496</f>
        <v>90714</v>
      </c>
      <c r="I496" s="89">
        <f t="shared" ref="I496" si="841">+H496-M496-O496</f>
        <v>325</v>
      </c>
      <c r="J496" s="48">
        <v>0</v>
      </c>
      <c r="K496" s="56">
        <f t="shared" ref="K496" si="842">+J496+K495</f>
        <v>5</v>
      </c>
      <c r="L496" s="48">
        <v>0</v>
      </c>
      <c r="M496" s="89">
        <f t="shared" ref="M496" si="843">+L496+M495</f>
        <v>4636</v>
      </c>
      <c r="N496" s="48">
        <v>15</v>
      </c>
      <c r="O496" s="89">
        <f t="shared" ref="O496" si="844">+N496+O495</f>
        <v>85753</v>
      </c>
      <c r="P496" s="111">
        <f t="shared" ref="P496" si="845">+Q496-Q495</f>
        <v>444</v>
      </c>
      <c r="Q496" s="57">
        <v>1009335</v>
      </c>
      <c r="R496" s="48">
        <v>122</v>
      </c>
      <c r="S496" s="118"/>
      <c r="T496" s="57">
        <v>7006</v>
      </c>
      <c r="U496" s="78"/>
      <c r="W496" s="1">
        <f t="shared" ref="W496" si="846">+B496</f>
        <v>44319</v>
      </c>
      <c r="X496" s="122">
        <f t="shared" ref="X496" si="847">+G496</f>
        <v>17</v>
      </c>
      <c r="Y496">
        <f t="shared" ref="Y496" si="848">+H496</f>
        <v>90714</v>
      </c>
      <c r="Z496" s="123">
        <f t="shared" ref="Z496" si="849">+B496</f>
        <v>44319</v>
      </c>
      <c r="AA496">
        <f t="shared" ref="AA496" si="850">+L496</f>
        <v>0</v>
      </c>
      <c r="AB496">
        <f t="shared" ref="AB496" si="851">+M496</f>
        <v>4636</v>
      </c>
      <c r="AC496">
        <v>26</v>
      </c>
    </row>
    <row r="497" spans="2:29" x14ac:dyDescent="0.55000000000000004">
      <c r="B497" s="77">
        <v>44320</v>
      </c>
      <c r="C497" s="48">
        <v>0</v>
      </c>
      <c r="D497" s="84"/>
      <c r="E497" s="110"/>
      <c r="F497" s="57">
        <v>11</v>
      </c>
      <c r="G497" s="48">
        <v>7</v>
      </c>
      <c r="H497" s="89">
        <f t="shared" ref="H497" si="852">+H496+G497</f>
        <v>90721</v>
      </c>
      <c r="I497" s="89">
        <f t="shared" ref="I497" si="853">+H497-M497-O497</f>
        <v>319</v>
      </c>
      <c r="J497" s="48">
        <v>0</v>
      </c>
      <c r="K497" s="56">
        <f t="shared" ref="K497" si="854">+J497+K496</f>
        <v>5</v>
      </c>
      <c r="L497" s="48">
        <v>0</v>
      </c>
      <c r="M497" s="89">
        <f t="shared" ref="M497" si="855">+L497+M496</f>
        <v>4636</v>
      </c>
      <c r="N497" s="48">
        <v>13</v>
      </c>
      <c r="O497" s="89">
        <f t="shared" ref="O497" si="856">+N497+O496</f>
        <v>85766</v>
      </c>
      <c r="P497" s="111">
        <f t="shared" ref="P497" si="857">+Q497-Q496</f>
        <v>242</v>
      </c>
      <c r="Q497" s="57">
        <v>1009577</v>
      </c>
      <c r="R497" s="48">
        <v>825</v>
      </c>
      <c r="S497" s="118"/>
      <c r="T497" s="57">
        <v>6420</v>
      </c>
      <c r="U497" s="78"/>
      <c r="W497" s="1">
        <f t="shared" ref="W497" si="858">+B497</f>
        <v>44320</v>
      </c>
      <c r="X497" s="122">
        <f t="shared" ref="X497" si="859">+G497</f>
        <v>7</v>
      </c>
      <c r="Y497">
        <f t="shared" ref="Y497" si="860">+H497</f>
        <v>90721</v>
      </c>
      <c r="Z497" s="123">
        <f t="shared" ref="Z497" si="861">+B497</f>
        <v>44320</v>
      </c>
      <c r="AA497">
        <f t="shared" ref="AA497" si="862">+L497</f>
        <v>0</v>
      </c>
      <c r="AB497">
        <f t="shared" ref="AB497" si="863">+M497</f>
        <v>4636</v>
      </c>
      <c r="AC497">
        <v>26</v>
      </c>
    </row>
    <row r="498" spans="2:29" x14ac:dyDescent="0.55000000000000004">
      <c r="B498" s="77">
        <v>44321</v>
      </c>
      <c r="C498" s="48">
        <v>1</v>
      </c>
      <c r="D498" s="84"/>
      <c r="E498" s="110"/>
      <c r="F498" s="57">
        <v>12</v>
      </c>
      <c r="G498" s="48">
        <v>5</v>
      </c>
      <c r="H498" s="89">
        <f t="shared" ref="H498:H503" si="864">+H497+G498</f>
        <v>90726</v>
      </c>
      <c r="I498" s="89">
        <f t="shared" ref="I498" si="865">+H498-M498-O498</f>
        <v>314</v>
      </c>
      <c r="J498" s="48">
        <v>-2</v>
      </c>
      <c r="K498" s="56">
        <f t="shared" ref="K498:K503" si="866">+J498+K497</f>
        <v>3</v>
      </c>
      <c r="L498" s="48">
        <v>0</v>
      </c>
      <c r="M498" s="89">
        <f t="shared" ref="M498:M503" si="867">+L498+M497</f>
        <v>4636</v>
      </c>
      <c r="N498" s="48">
        <v>10</v>
      </c>
      <c r="O498" s="89">
        <f t="shared" ref="O498:O503" si="868">+N498+O497</f>
        <v>85776</v>
      </c>
      <c r="P498" s="111">
        <f t="shared" ref="P498:P504" si="869">+Q498-Q497</f>
        <v>131</v>
      </c>
      <c r="Q498" s="57">
        <v>1009708</v>
      </c>
      <c r="R498" s="48">
        <v>1161</v>
      </c>
      <c r="S498" s="118"/>
      <c r="T498" s="57">
        <v>5390</v>
      </c>
      <c r="U498" s="78"/>
      <c r="W498" s="1">
        <f t="shared" ref="W498" si="870">+B498</f>
        <v>44321</v>
      </c>
      <c r="X498" s="122">
        <f t="shared" ref="X498" si="871">+G498</f>
        <v>5</v>
      </c>
      <c r="Y498">
        <f t="shared" ref="Y498" si="872">+H498</f>
        <v>90726</v>
      </c>
      <c r="Z498" s="123">
        <f t="shared" ref="Z498" si="873">+B498</f>
        <v>44321</v>
      </c>
      <c r="AA498">
        <f t="shared" ref="AA498" si="874">+L498</f>
        <v>0</v>
      </c>
      <c r="AB498">
        <f t="shared" ref="AB498" si="875">+M498</f>
        <v>4636</v>
      </c>
      <c r="AC498">
        <v>26</v>
      </c>
    </row>
    <row r="499" spans="2:29" x14ac:dyDescent="0.55000000000000004">
      <c r="B499" s="77">
        <v>44322</v>
      </c>
      <c r="C499" s="48">
        <v>0</v>
      </c>
      <c r="D499" s="84"/>
      <c r="E499" s="110"/>
      <c r="F499" s="57">
        <v>1</v>
      </c>
      <c r="G499" s="48">
        <v>13</v>
      </c>
      <c r="H499" s="89">
        <f t="shared" si="864"/>
        <v>90739</v>
      </c>
      <c r="I499" s="89">
        <f t="shared" ref="I499" si="876">+H499-M499-O499</f>
        <v>308</v>
      </c>
      <c r="J499" s="48">
        <v>0</v>
      </c>
      <c r="K499" s="56">
        <f t="shared" si="866"/>
        <v>3</v>
      </c>
      <c r="L499" s="48">
        <v>0</v>
      </c>
      <c r="M499" s="89">
        <f t="shared" si="867"/>
        <v>4636</v>
      </c>
      <c r="N499" s="48">
        <v>19</v>
      </c>
      <c r="O499" s="89">
        <f t="shared" si="868"/>
        <v>85795</v>
      </c>
      <c r="P499" s="111">
        <f t="shared" si="869"/>
        <v>484</v>
      </c>
      <c r="Q499" s="57">
        <v>1010192</v>
      </c>
      <c r="R499" s="48">
        <v>295</v>
      </c>
      <c r="S499" s="118"/>
      <c r="T499" s="57">
        <v>5578</v>
      </c>
      <c r="U499" s="78"/>
      <c r="W499" s="1">
        <f t="shared" ref="W499" si="877">+B499</f>
        <v>44322</v>
      </c>
      <c r="X499" s="122">
        <f t="shared" ref="X499" si="878">+G499</f>
        <v>13</v>
      </c>
      <c r="Y499">
        <f t="shared" ref="Y499" si="879">+H499</f>
        <v>90739</v>
      </c>
      <c r="Z499" s="123">
        <f t="shared" ref="Z499" si="880">+B499</f>
        <v>44322</v>
      </c>
      <c r="AA499">
        <f t="shared" ref="AA499" si="881">+L499</f>
        <v>0</v>
      </c>
      <c r="AB499">
        <f t="shared" ref="AB499" si="882">+M499</f>
        <v>4636</v>
      </c>
      <c r="AC499">
        <v>26</v>
      </c>
    </row>
    <row r="500" spans="2:29" x14ac:dyDescent="0.55000000000000004">
      <c r="B500" s="77">
        <v>44323</v>
      </c>
      <c r="C500" s="48">
        <v>4</v>
      </c>
      <c r="D500" s="84"/>
      <c r="E500" s="110"/>
      <c r="F500" s="57">
        <v>4</v>
      </c>
      <c r="G500" s="48">
        <v>7</v>
      </c>
      <c r="H500" s="89">
        <f t="shared" si="864"/>
        <v>90746</v>
      </c>
      <c r="I500" s="89">
        <f t="shared" ref="I500" si="883">+H500-M500-O500</f>
        <v>300</v>
      </c>
      <c r="J500" s="48">
        <v>-2</v>
      </c>
      <c r="K500" s="56">
        <f t="shared" si="866"/>
        <v>1</v>
      </c>
      <c r="L500" s="48">
        <v>0</v>
      </c>
      <c r="M500" s="89">
        <f t="shared" si="867"/>
        <v>4636</v>
      </c>
      <c r="N500" s="48">
        <v>15</v>
      </c>
      <c r="O500" s="89">
        <f t="shared" si="868"/>
        <v>85810</v>
      </c>
      <c r="P500" s="111">
        <f t="shared" si="869"/>
        <v>479</v>
      </c>
      <c r="Q500" s="57">
        <v>1010671</v>
      </c>
      <c r="R500" s="48">
        <v>288</v>
      </c>
      <c r="S500" s="118"/>
      <c r="T500" s="57">
        <v>5769</v>
      </c>
      <c r="U500" s="78"/>
      <c r="W500" s="1">
        <f t="shared" ref="W500" si="884">+B500</f>
        <v>44323</v>
      </c>
      <c r="X500" s="122">
        <f t="shared" ref="X500" si="885">+G500</f>
        <v>7</v>
      </c>
      <c r="Y500">
        <f t="shared" ref="Y500" si="886">+H500</f>
        <v>90746</v>
      </c>
      <c r="Z500" s="123">
        <f t="shared" ref="Z500" si="887">+B500</f>
        <v>44323</v>
      </c>
      <c r="AA500">
        <f t="shared" ref="AA500" si="888">+L500</f>
        <v>0</v>
      </c>
      <c r="AB500">
        <f t="shared" ref="AB500" si="889">+M500</f>
        <v>4636</v>
      </c>
      <c r="AC500">
        <v>26</v>
      </c>
    </row>
    <row r="501" spans="2:29" x14ac:dyDescent="0.55000000000000004">
      <c r="B501" s="77">
        <v>44324</v>
      </c>
      <c r="C501" s="48">
        <v>5</v>
      </c>
      <c r="D501" s="84"/>
      <c r="E501" s="110"/>
      <c r="F501" s="57">
        <v>1</v>
      </c>
      <c r="G501" s="48">
        <v>12</v>
      </c>
      <c r="H501" s="89">
        <f t="shared" si="864"/>
        <v>90758</v>
      </c>
      <c r="I501" s="89">
        <f t="shared" ref="I501" si="890">+H501-M501-O501</f>
        <v>300</v>
      </c>
      <c r="J501" s="48">
        <v>0</v>
      </c>
      <c r="K501" s="56">
        <f t="shared" si="866"/>
        <v>1</v>
      </c>
      <c r="L501" s="48">
        <v>0</v>
      </c>
      <c r="M501" s="89">
        <f t="shared" si="867"/>
        <v>4636</v>
      </c>
      <c r="N501" s="48">
        <v>12</v>
      </c>
      <c r="O501" s="89">
        <f t="shared" si="868"/>
        <v>85822</v>
      </c>
      <c r="P501" s="111">
        <f t="shared" si="869"/>
        <v>277</v>
      </c>
      <c r="Q501" s="57">
        <v>1010948</v>
      </c>
      <c r="R501" s="48">
        <v>832</v>
      </c>
      <c r="S501" s="118"/>
      <c r="T501" s="57">
        <v>5214</v>
      </c>
      <c r="U501" s="78"/>
      <c r="W501" s="1">
        <f t="shared" ref="W501" si="891">+B501</f>
        <v>44324</v>
      </c>
      <c r="X501" s="122">
        <f t="shared" ref="X501" si="892">+G501</f>
        <v>12</v>
      </c>
      <c r="Y501">
        <f t="shared" ref="Y501" si="893">+H501</f>
        <v>90758</v>
      </c>
      <c r="Z501" s="123">
        <f t="shared" ref="Z501" si="894">+B501</f>
        <v>44324</v>
      </c>
      <c r="AA501">
        <f t="shared" ref="AA501" si="895">+L501</f>
        <v>0</v>
      </c>
      <c r="AB501">
        <f t="shared" ref="AB501" si="896">+M501</f>
        <v>4636</v>
      </c>
      <c r="AC501">
        <v>26</v>
      </c>
    </row>
    <row r="502" spans="2:29" x14ac:dyDescent="0.55000000000000004">
      <c r="B502" s="77">
        <v>44325</v>
      </c>
      <c r="C502" s="48">
        <v>0</v>
      </c>
      <c r="D502" s="84"/>
      <c r="E502" s="110"/>
      <c r="F502" s="57">
        <v>1</v>
      </c>
      <c r="G502" s="48">
        <v>11</v>
      </c>
      <c r="H502" s="89">
        <f t="shared" si="864"/>
        <v>90769</v>
      </c>
      <c r="I502" s="89">
        <f t="shared" ref="I502" si="897">+H502-M502-O502</f>
        <v>298</v>
      </c>
      <c r="J502" s="48">
        <v>-1</v>
      </c>
      <c r="K502" s="56">
        <f t="shared" si="866"/>
        <v>0</v>
      </c>
      <c r="L502" s="48">
        <v>0</v>
      </c>
      <c r="M502" s="89">
        <f t="shared" si="867"/>
        <v>4636</v>
      </c>
      <c r="N502" s="48">
        <v>13</v>
      </c>
      <c r="O502" s="89">
        <f t="shared" si="868"/>
        <v>85835</v>
      </c>
      <c r="P502" s="111">
        <f t="shared" si="869"/>
        <v>1092</v>
      </c>
      <c r="Q502" s="57">
        <v>1012040</v>
      </c>
      <c r="R502" s="48">
        <v>331</v>
      </c>
      <c r="S502" s="118"/>
      <c r="T502" s="57">
        <v>5973</v>
      </c>
      <c r="U502" s="78"/>
      <c r="W502" s="1">
        <f t="shared" ref="W502" si="898">+B502</f>
        <v>44325</v>
      </c>
      <c r="X502" s="122">
        <f t="shared" ref="X502" si="899">+G502</f>
        <v>11</v>
      </c>
      <c r="Y502">
        <f t="shared" ref="Y502" si="900">+H502</f>
        <v>90769</v>
      </c>
      <c r="Z502" s="123">
        <f t="shared" ref="Z502" si="901">+B502</f>
        <v>44325</v>
      </c>
      <c r="AA502">
        <f t="shared" ref="AA502" si="902">+L502</f>
        <v>0</v>
      </c>
      <c r="AB502">
        <f t="shared" ref="AB502" si="903">+M502</f>
        <v>4636</v>
      </c>
      <c r="AC502">
        <v>26</v>
      </c>
    </row>
    <row r="503" spans="2:29" x14ac:dyDescent="0.55000000000000004">
      <c r="B503" s="77">
        <v>44326</v>
      </c>
      <c r="C503" s="48">
        <v>1</v>
      </c>
      <c r="D503" s="84"/>
      <c r="E503" s="110"/>
      <c r="F503" s="57">
        <v>2</v>
      </c>
      <c r="G503" s="48">
        <v>14</v>
      </c>
      <c r="H503" s="89">
        <f t="shared" si="864"/>
        <v>90783</v>
      </c>
      <c r="I503" s="89">
        <f t="shared" ref="I503" si="904">+H503-M503-O503</f>
        <v>302</v>
      </c>
      <c r="J503" s="48">
        <v>0</v>
      </c>
      <c r="K503" s="56">
        <f t="shared" si="866"/>
        <v>0</v>
      </c>
      <c r="L503" s="48">
        <v>0</v>
      </c>
      <c r="M503" s="89">
        <f t="shared" si="867"/>
        <v>4636</v>
      </c>
      <c r="N503" s="48">
        <v>10</v>
      </c>
      <c r="O503" s="89">
        <f t="shared" si="868"/>
        <v>85845</v>
      </c>
      <c r="P503" s="111">
        <f t="shared" si="869"/>
        <v>517</v>
      </c>
      <c r="Q503" s="57">
        <v>1012557</v>
      </c>
      <c r="R503" s="48">
        <v>642</v>
      </c>
      <c r="S503" s="118"/>
      <c r="T503" s="57">
        <v>5848</v>
      </c>
      <c r="U503" s="78"/>
      <c r="W503" s="1">
        <f t="shared" ref="W503" si="905">+B503</f>
        <v>44326</v>
      </c>
      <c r="X503" s="122">
        <f t="shared" ref="X503" si="906">+G503</f>
        <v>14</v>
      </c>
      <c r="Y503">
        <f t="shared" ref="Y503" si="907">+H503</f>
        <v>90783</v>
      </c>
      <c r="Z503" s="123">
        <f t="shared" ref="Z503" si="908">+B503</f>
        <v>44326</v>
      </c>
      <c r="AA503">
        <f t="shared" ref="AA503" si="909">+L503</f>
        <v>0</v>
      </c>
      <c r="AB503">
        <f t="shared" ref="AB503" si="910">+M503</f>
        <v>4636</v>
      </c>
      <c r="AC503">
        <v>26</v>
      </c>
    </row>
    <row r="504" spans="2:29" x14ac:dyDescent="0.55000000000000004">
      <c r="B504" s="77">
        <v>44327</v>
      </c>
      <c r="C504" s="48">
        <v>0</v>
      </c>
      <c r="D504" s="84"/>
      <c r="E504" s="110"/>
      <c r="F504" s="57">
        <v>1</v>
      </c>
      <c r="G504" s="48">
        <v>16</v>
      </c>
      <c r="H504" s="89">
        <f t="shared" ref="H504" si="911">+H503+G504</f>
        <v>90799</v>
      </c>
      <c r="I504" s="89">
        <f t="shared" ref="I504" si="912">+H504-M504-O504</f>
        <v>302</v>
      </c>
      <c r="J504" s="48">
        <v>0</v>
      </c>
      <c r="K504" s="56">
        <f t="shared" ref="K504" si="913">+J504+K503</f>
        <v>0</v>
      </c>
      <c r="L504" s="48">
        <v>0</v>
      </c>
      <c r="M504" s="89">
        <f t="shared" ref="M504" si="914">+L504+M503</f>
        <v>4636</v>
      </c>
      <c r="N504" s="48">
        <v>16</v>
      </c>
      <c r="O504" s="89">
        <f t="shared" ref="O504" si="915">+N504+O503</f>
        <v>85861</v>
      </c>
      <c r="P504" s="111">
        <f t="shared" si="869"/>
        <v>389</v>
      </c>
      <c r="Q504" s="57">
        <v>1012946</v>
      </c>
      <c r="R504" s="48">
        <v>470</v>
      </c>
      <c r="S504" s="118"/>
      <c r="T504" s="57">
        <v>5766</v>
      </c>
      <c r="U504" s="78"/>
      <c r="W504" s="1">
        <f t="shared" ref="W504" si="916">+B504</f>
        <v>44327</v>
      </c>
      <c r="X504" s="122">
        <f t="shared" ref="X504" si="917">+G504</f>
        <v>16</v>
      </c>
      <c r="Y504">
        <f t="shared" ref="Y504" si="918">+H504</f>
        <v>90799</v>
      </c>
      <c r="Z504" s="123">
        <f t="shared" ref="Z504" si="919">+B504</f>
        <v>44327</v>
      </c>
      <c r="AA504">
        <f t="shared" ref="AA504" si="920">+L504</f>
        <v>0</v>
      </c>
      <c r="AB504">
        <f t="shared" ref="AB504" si="921">+M504</f>
        <v>4636</v>
      </c>
      <c r="AC504">
        <v>26</v>
      </c>
    </row>
    <row r="505" spans="2:29" x14ac:dyDescent="0.55000000000000004">
      <c r="B505" s="77">
        <v>44328</v>
      </c>
      <c r="C505" s="48">
        <v>0</v>
      </c>
      <c r="D505" s="84"/>
      <c r="E505" s="110"/>
      <c r="F505" s="57">
        <v>0</v>
      </c>
      <c r="G505" s="48">
        <v>9</v>
      </c>
      <c r="H505" s="89">
        <f t="shared" ref="H505" si="922">+H504+G505</f>
        <v>90808</v>
      </c>
      <c r="I505" s="89">
        <f t="shared" ref="I505" si="923">+H505-M505-O505</f>
        <v>291</v>
      </c>
      <c r="J505" s="48">
        <v>1</v>
      </c>
      <c r="K505" s="56">
        <f t="shared" ref="K505" si="924">+J505+K504</f>
        <v>1</v>
      </c>
      <c r="L505" s="48">
        <v>0</v>
      </c>
      <c r="M505" s="89">
        <f t="shared" ref="M505" si="925">+L505+M504</f>
        <v>4636</v>
      </c>
      <c r="N505" s="48">
        <v>20</v>
      </c>
      <c r="O505" s="89">
        <f t="shared" ref="O505" si="926">+N505+O504</f>
        <v>85881</v>
      </c>
      <c r="P505" s="111">
        <f t="shared" ref="P505" si="927">+Q505-Q504</f>
        <v>286</v>
      </c>
      <c r="Q505" s="57">
        <v>1013232</v>
      </c>
      <c r="R505" s="48">
        <v>563</v>
      </c>
      <c r="S505" s="118"/>
      <c r="T505" s="57">
        <v>5489</v>
      </c>
      <c r="U505" s="78"/>
      <c r="W505" s="1">
        <f t="shared" ref="W505" si="928">+B505</f>
        <v>44328</v>
      </c>
      <c r="X505" s="122">
        <f t="shared" ref="X505" si="929">+G505</f>
        <v>9</v>
      </c>
      <c r="Y505">
        <f t="shared" ref="Y505" si="930">+H505</f>
        <v>90808</v>
      </c>
      <c r="Z505" s="123">
        <f t="shared" ref="Z505" si="931">+B505</f>
        <v>44328</v>
      </c>
      <c r="AA505">
        <f t="shared" ref="AA505" si="932">+L505</f>
        <v>0</v>
      </c>
      <c r="AB505">
        <f t="shared" ref="AB505" si="933">+M505</f>
        <v>4636</v>
      </c>
      <c r="AC505">
        <v>26</v>
      </c>
    </row>
    <row r="506" spans="2:29" x14ac:dyDescent="0.55000000000000004">
      <c r="B506" s="77">
        <v>44329</v>
      </c>
      <c r="C506" s="48">
        <v>1</v>
      </c>
      <c r="D506" s="84"/>
      <c r="E506" s="110"/>
      <c r="F506" s="57">
        <v>1</v>
      </c>
      <c r="G506" s="48">
        <v>7</v>
      </c>
      <c r="H506" s="89">
        <f t="shared" ref="H506" si="934">+H505+G506</f>
        <v>90815</v>
      </c>
      <c r="I506" s="89">
        <f t="shared" ref="I506" si="935">+H506-M506-O506</f>
        <v>285</v>
      </c>
      <c r="J506" s="48">
        <v>0</v>
      </c>
      <c r="K506" s="56">
        <f t="shared" ref="K506" si="936">+J506+K505</f>
        <v>1</v>
      </c>
      <c r="L506" s="48">
        <v>0</v>
      </c>
      <c r="M506" s="89">
        <f t="shared" ref="M506" si="937">+L506+M505</f>
        <v>4636</v>
      </c>
      <c r="N506" s="48">
        <v>13</v>
      </c>
      <c r="O506" s="89">
        <f t="shared" ref="O506" si="938">+N506+O505</f>
        <v>85894</v>
      </c>
      <c r="P506" s="111">
        <f t="shared" ref="P506" si="939">+Q506-Q505</f>
        <v>649</v>
      </c>
      <c r="Q506" s="57">
        <v>1013881</v>
      </c>
      <c r="R506" s="48">
        <v>665</v>
      </c>
      <c r="S506" s="118"/>
      <c r="T506" s="57">
        <v>5445</v>
      </c>
      <c r="U506" s="78"/>
      <c r="W506" s="1">
        <f t="shared" ref="W506" si="940">+B506</f>
        <v>44329</v>
      </c>
      <c r="X506" s="122">
        <f t="shared" ref="X506" si="941">+G506</f>
        <v>7</v>
      </c>
      <c r="Y506">
        <f t="shared" ref="Y506" si="942">+H506</f>
        <v>90815</v>
      </c>
      <c r="Z506" s="123">
        <f t="shared" ref="Z506" si="943">+B506</f>
        <v>44329</v>
      </c>
      <c r="AA506">
        <f t="shared" ref="AA506" si="944">+L506</f>
        <v>0</v>
      </c>
      <c r="AB506">
        <f t="shared" ref="AB506" si="945">+M506</f>
        <v>4636</v>
      </c>
      <c r="AC506">
        <v>26</v>
      </c>
    </row>
    <row r="507" spans="2:29" x14ac:dyDescent="0.55000000000000004">
      <c r="B507" s="77">
        <v>44330</v>
      </c>
      <c r="C507" s="48">
        <v>0</v>
      </c>
      <c r="D507" s="84"/>
      <c r="E507" s="110"/>
      <c r="F507" s="57">
        <v>1</v>
      </c>
      <c r="G507" s="48">
        <v>14</v>
      </c>
      <c r="H507" s="89">
        <f t="shared" ref="H507" si="946">+H506+G507</f>
        <v>90829</v>
      </c>
      <c r="I507" s="89">
        <f t="shared" ref="I507" si="947">+H507-M507-O507</f>
        <v>279</v>
      </c>
      <c r="J507" s="48">
        <v>0</v>
      </c>
      <c r="K507" s="56">
        <f t="shared" ref="K507" si="948">+J507+K506</f>
        <v>1</v>
      </c>
      <c r="L507" s="48">
        <v>0</v>
      </c>
      <c r="M507" s="89">
        <f t="shared" ref="M507" si="949">+L507+M506</f>
        <v>4636</v>
      </c>
      <c r="N507" s="48">
        <v>20</v>
      </c>
      <c r="O507" s="89">
        <f t="shared" ref="O507" si="950">+N507+O506</f>
        <v>85914</v>
      </c>
      <c r="P507" s="111">
        <f t="shared" ref="P507" si="951">+Q507-Q506</f>
        <v>520</v>
      </c>
      <c r="Q507" s="57">
        <v>1014401</v>
      </c>
      <c r="R507" s="48">
        <v>351</v>
      </c>
      <c r="S507" s="118"/>
      <c r="T507" s="57">
        <v>5613</v>
      </c>
      <c r="U507" s="78"/>
      <c r="W507" s="1">
        <f t="shared" ref="W507" si="952">+B507</f>
        <v>44330</v>
      </c>
      <c r="X507" s="122">
        <f t="shared" ref="X507" si="953">+G507</f>
        <v>14</v>
      </c>
      <c r="Y507">
        <f t="shared" ref="Y507" si="954">+H507</f>
        <v>90829</v>
      </c>
      <c r="Z507" s="123">
        <f t="shared" ref="Z507" si="955">+B507</f>
        <v>44330</v>
      </c>
      <c r="AA507">
        <f t="shared" ref="AA507" si="956">+L507</f>
        <v>0</v>
      </c>
      <c r="AB507">
        <f t="shared" ref="AB507" si="957">+M507</f>
        <v>4636</v>
      </c>
      <c r="AC507">
        <v>26</v>
      </c>
    </row>
    <row r="508" spans="2:29" x14ac:dyDescent="0.55000000000000004">
      <c r="B508" s="77">
        <v>44331</v>
      </c>
      <c r="C508" s="48">
        <v>1</v>
      </c>
      <c r="D508" s="84"/>
      <c r="E508" s="110"/>
      <c r="F508" s="57">
        <v>2</v>
      </c>
      <c r="G508" s="48">
        <v>18</v>
      </c>
      <c r="H508" s="89">
        <f t="shared" ref="H508" si="958">+H507+G508</f>
        <v>90847</v>
      </c>
      <c r="I508" s="89">
        <f t="shared" ref="I508" si="959">+H508-M508-O508</f>
        <v>291</v>
      </c>
      <c r="J508" s="48">
        <v>0</v>
      </c>
      <c r="K508" s="56">
        <f t="shared" ref="K508" si="960">+J508+K507</f>
        <v>1</v>
      </c>
      <c r="L508" s="48">
        <v>0</v>
      </c>
      <c r="M508" s="89">
        <f t="shared" ref="M508" si="961">+L508+M507</f>
        <v>4636</v>
      </c>
      <c r="N508" s="48">
        <v>6</v>
      </c>
      <c r="O508" s="89">
        <f t="shared" ref="O508" si="962">+N508+O507</f>
        <v>85920</v>
      </c>
      <c r="P508" s="111">
        <f t="shared" ref="P508" si="963">+Q508-Q507</f>
        <v>383</v>
      </c>
      <c r="Q508" s="57">
        <v>1014784</v>
      </c>
      <c r="R508" s="48">
        <v>336</v>
      </c>
      <c r="S508" s="118"/>
      <c r="T508" s="57">
        <v>5659</v>
      </c>
      <c r="U508" s="78"/>
      <c r="W508" s="1">
        <f t="shared" ref="W508" si="964">+B508</f>
        <v>44331</v>
      </c>
      <c r="X508" s="122">
        <f t="shared" ref="X508" si="965">+G508</f>
        <v>18</v>
      </c>
      <c r="Y508">
        <f t="shared" ref="Y508" si="966">+H508</f>
        <v>90847</v>
      </c>
      <c r="Z508" s="123">
        <f t="shared" ref="Z508" si="967">+B508</f>
        <v>44331</v>
      </c>
      <c r="AA508">
        <f t="shared" ref="AA508" si="968">+L508</f>
        <v>0</v>
      </c>
      <c r="AB508">
        <f t="shared" ref="AB508" si="969">+M508</f>
        <v>4636</v>
      </c>
      <c r="AC508">
        <v>26</v>
      </c>
    </row>
    <row r="509" spans="2:29" x14ac:dyDescent="0.55000000000000004">
      <c r="B509" s="77">
        <v>44332</v>
      </c>
      <c r="C509" s="48">
        <v>1</v>
      </c>
      <c r="D509" s="84"/>
      <c r="E509" s="110"/>
      <c r="F509" s="57">
        <v>1</v>
      </c>
      <c r="G509" s="48">
        <v>25</v>
      </c>
      <c r="H509" s="89">
        <f t="shared" ref="H509" si="970">+H508+G509</f>
        <v>90872</v>
      </c>
      <c r="I509" s="89">
        <f t="shared" ref="I509" si="971">+H509-M509-O509</f>
        <v>291</v>
      </c>
      <c r="J509" s="48">
        <v>0</v>
      </c>
      <c r="K509" s="56">
        <f t="shared" ref="K509" si="972">+J509+K508</f>
        <v>1</v>
      </c>
      <c r="L509" s="48">
        <v>0</v>
      </c>
      <c r="M509" s="89">
        <f t="shared" ref="M509" si="973">+L509+M508</f>
        <v>4636</v>
      </c>
      <c r="N509" s="48">
        <v>25</v>
      </c>
      <c r="O509" s="89">
        <f t="shared" ref="O509" si="974">+N509+O508</f>
        <v>85945</v>
      </c>
      <c r="P509" s="111">
        <f t="shared" ref="P509" si="975">+Q509-Q508</f>
        <v>1230</v>
      </c>
      <c r="Q509" s="57">
        <v>1016014</v>
      </c>
      <c r="R509" s="48">
        <v>354</v>
      </c>
      <c r="S509" s="118"/>
      <c r="T509" s="57">
        <v>6502</v>
      </c>
      <c r="U509" s="78"/>
      <c r="W509" s="1">
        <f t="shared" ref="W509" si="976">+B509</f>
        <v>44332</v>
      </c>
      <c r="X509" s="122">
        <f t="shared" ref="X509" si="977">+G509</f>
        <v>25</v>
      </c>
      <c r="Y509">
        <f t="shared" ref="Y509" si="978">+H509</f>
        <v>90872</v>
      </c>
      <c r="Z509" s="123">
        <f t="shared" ref="Z509" si="979">+B509</f>
        <v>44332</v>
      </c>
      <c r="AA509">
        <f t="shared" ref="AA509" si="980">+L509</f>
        <v>0</v>
      </c>
      <c r="AB509">
        <f t="shared" ref="AB509" si="981">+M509</f>
        <v>4636</v>
      </c>
      <c r="AC509">
        <v>26</v>
      </c>
    </row>
    <row r="510" spans="2:29" x14ac:dyDescent="0.55000000000000004">
      <c r="B510" s="77">
        <v>44333</v>
      </c>
      <c r="C510" s="48">
        <v>1</v>
      </c>
      <c r="D510" s="84"/>
      <c r="E510" s="110"/>
      <c r="F510" s="57">
        <v>1</v>
      </c>
      <c r="G510" s="48">
        <v>22</v>
      </c>
      <c r="H510" s="89">
        <f t="shared" ref="H510" si="982">+H509+G510</f>
        <v>90894</v>
      </c>
      <c r="I510" s="89">
        <f t="shared" ref="I510" si="983">+H510-M510-O510</f>
        <v>295</v>
      </c>
      <c r="J510" s="48">
        <v>1</v>
      </c>
      <c r="K510" s="56">
        <f t="shared" ref="K510" si="984">+J510+K509</f>
        <v>2</v>
      </c>
      <c r="L510" s="48">
        <v>0</v>
      </c>
      <c r="M510" s="89">
        <f t="shared" ref="M510" si="985">+L510+M509</f>
        <v>4636</v>
      </c>
      <c r="N510" s="48">
        <v>18</v>
      </c>
      <c r="O510" s="89">
        <f t="shared" ref="O510" si="986">+N510+O509</f>
        <v>85963</v>
      </c>
      <c r="P510" s="111">
        <f t="shared" ref="P510" si="987">+Q510-Q509</f>
        <v>691</v>
      </c>
      <c r="Q510" s="57">
        <v>1016705</v>
      </c>
      <c r="R510" s="48">
        <v>151</v>
      </c>
      <c r="S510" s="118"/>
      <c r="T510" s="57">
        <v>7042</v>
      </c>
      <c r="U510" s="78"/>
      <c r="W510" s="1">
        <f t="shared" ref="W510" si="988">+B510</f>
        <v>44333</v>
      </c>
      <c r="X510" s="122">
        <f t="shared" ref="X510" si="989">+G510</f>
        <v>22</v>
      </c>
      <c r="Y510">
        <f t="shared" ref="Y510" si="990">+H510</f>
        <v>90894</v>
      </c>
      <c r="Z510" s="123">
        <f t="shared" ref="Z510" si="991">+B510</f>
        <v>44333</v>
      </c>
      <c r="AA510">
        <f t="shared" ref="AA510" si="992">+L510</f>
        <v>0</v>
      </c>
      <c r="AB510">
        <f t="shared" ref="AB510" si="993">+M510</f>
        <v>4636</v>
      </c>
      <c r="AC510">
        <v>26</v>
      </c>
    </row>
    <row r="511" spans="2:29" x14ac:dyDescent="0.55000000000000004">
      <c r="B511" s="77">
        <v>44334</v>
      </c>
      <c r="C511" s="48">
        <v>0</v>
      </c>
      <c r="D511" s="84"/>
      <c r="E511" s="110"/>
      <c r="F511" s="57">
        <v>1</v>
      </c>
      <c r="G511" s="48">
        <v>14</v>
      </c>
      <c r="H511" s="89">
        <f t="shared" ref="H511" si="994">+H510+G511</f>
        <v>90908</v>
      </c>
      <c r="I511" s="89">
        <f t="shared" ref="I511" si="995">+H511-M511-O511</f>
        <v>296</v>
      </c>
      <c r="J511" s="48">
        <v>1</v>
      </c>
      <c r="K511" s="56">
        <f t="shared" ref="K511" si="996">+J511+K510</f>
        <v>3</v>
      </c>
      <c r="L511" s="48">
        <v>0</v>
      </c>
      <c r="M511" s="89">
        <f t="shared" ref="M511" si="997">+L511+M510</f>
        <v>4636</v>
      </c>
      <c r="N511" s="48">
        <v>13</v>
      </c>
      <c r="O511" s="89">
        <f t="shared" ref="O511" si="998">+N511+O510</f>
        <v>85976</v>
      </c>
      <c r="P511" s="111">
        <f t="shared" ref="P511" si="999">+Q511-Q510</f>
        <v>734</v>
      </c>
      <c r="Q511" s="57">
        <v>1017439</v>
      </c>
      <c r="R511" s="48">
        <v>483</v>
      </c>
      <c r="S511" s="118"/>
      <c r="T511" s="57">
        <v>7293</v>
      </c>
      <c r="U511" s="78"/>
      <c r="W511" s="1">
        <f t="shared" ref="W511" si="1000">+B511</f>
        <v>44334</v>
      </c>
      <c r="X511" s="122">
        <f t="shared" ref="X511" si="1001">+G511</f>
        <v>14</v>
      </c>
      <c r="Y511">
        <f t="shared" ref="Y511" si="1002">+H511</f>
        <v>90908</v>
      </c>
      <c r="Z511" s="123">
        <f t="shared" ref="Z511" si="1003">+B511</f>
        <v>44334</v>
      </c>
      <c r="AA511">
        <f t="shared" ref="AA511" si="1004">+L511</f>
        <v>0</v>
      </c>
      <c r="AB511">
        <f t="shared" ref="AB511" si="1005">+M511</f>
        <v>4636</v>
      </c>
      <c r="AC511">
        <v>26</v>
      </c>
    </row>
    <row r="512" spans="2:29" x14ac:dyDescent="0.55000000000000004">
      <c r="B512" s="77">
        <v>44335</v>
      </c>
      <c r="C512" s="48">
        <v>0</v>
      </c>
      <c r="D512" s="84"/>
      <c r="E512" s="110"/>
      <c r="F512" s="57">
        <v>1</v>
      </c>
      <c r="G512" s="48">
        <v>12</v>
      </c>
      <c r="H512" s="89">
        <f t="shared" ref="H512" si="1006">+H511+G512</f>
        <v>90920</v>
      </c>
      <c r="I512" s="89">
        <f t="shared" ref="I512" si="1007">+H512-M512-O512</f>
        <v>294</v>
      </c>
      <c r="J512" s="48">
        <v>2</v>
      </c>
      <c r="K512" s="56">
        <f t="shared" ref="K512" si="1008">+J512+K511</f>
        <v>5</v>
      </c>
      <c r="L512" s="48">
        <v>0</v>
      </c>
      <c r="M512" s="89">
        <f t="shared" ref="M512" si="1009">+L512+M511</f>
        <v>4636</v>
      </c>
      <c r="N512" s="48">
        <v>14</v>
      </c>
      <c r="O512" s="89">
        <f t="shared" ref="O512" si="1010">+N512+O511</f>
        <v>85990</v>
      </c>
      <c r="P512" s="111">
        <f t="shared" ref="P512" si="1011">+Q512-Q511</f>
        <v>467</v>
      </c>
      <c r="Q512" s="57">
        <v>1017906</v>
      </c>
      <c r="R512" s="48">
        <v>224</v>
      </c>
      <c r="S512" s="118"/>
      <c r="T512" s="57">
        <v>7535</v>
      </c>
      <c r="U512" s="78"/>
      <c r="W512" s="1">
        <f t="shared" ref="W512" si="1012">+B512</f>
        <v>44335</v>
      </c>
      <c r="X512" s="122">
        <f t="shared" ref="X512" si="1013">+G512</f>
        <v>12</v>
      </c>
      <c r="Y512">
        <f t="shared" ref="Y512" si="1014">+H512</f>
        <v>90920</v>
      </c>
      <c r="Z512" s="123">
        <f t="shared" ref="Z512" si="1015">+B512</f>
        <v>44335</v>
      </c>
      <c r="AA512">
        <f t="shared" ref="AA512" si="1016">+L512</f>
        <v>0</v>
      </c>
      <c r="AB512">
        <f t="shared" ref="AB512" si="1017">+M512</f>
        <v>4636</v>
      </c>
      <c r="AC512">
        <v>26</v>
      </c>
    </row>
    <row r="513" spans="2:29" x14ac:dyDescent="0.55000000000000004">
      <c r="B513" s="77">
        <v>44336</v>
      </c>
      <c r="C513" s="48">
        <v>0</v>
      </c>
      <c r="D513" s="84"/>
      <c r="E513" s="110"/>
      <c r="F513" s="57">
        <v>1</v>
      </c>
      <c r="G513" s="48">
        <v>24</v>
      </c>
      <c r="H513" s="89">
        <f t="shared" ref="H513" si="1018">+H512+G513</f>
        <v>90944</v>
      </c>
      <c r="I513" s="89">
        <f t="shared" ref="I513" si="1019">+H513-M513-O513</f>
        <v>303</v>
      </c>
      <c r="J513" s="48">
        <v>0</v>
      </c>
      <c r="K513" s="56">
        <f t="shared" ref="K513" si="1020">+J513+K512</f>
        <v>5</v>
      </c>
      <c r="L513" s="48">
        <v>0</v>
      </c>
      <c r="M513" s="89">
        <f t="shared" ref="M513" si="1021">+L513+M512</f>
        <v>4636</v>
      </c>
      <c r="N513" s="48">
        <v>15</v>
      </c>
      <c r="O513" s="89">
        <f t="shared" ref="O513" si="1022">+N513+O512</f>
        <v>86005</v>
      </c>
      <c r="P513" s="111">
        <f t="shared" ref="P513" si="1023">+Q513-Q512</f>
        <v>461</v>
      </c>
      <c r="Q513" s="57">
        <v>1018367</v>
      </c>
      <c r="R513" s="48">
        <v>705</v>
      </c>
      <c r="S513" s="118"/>
      <c r="T513" s="57">
        <v>7291</v>
      </c>
      <c r="U513" s="78"/>
      <c r="W513" s="1">
        <f t="shared" ref="W513" si="1024">+B513</f>
        <v>44336</v>
      </c>
      <c r="X513" s="122">
        <f t="shared" ref="X513" si="1025">+G513</f>
        <v>24</v>
      </c>
      <c r="Y513">
        <f t="shared" ref="Y513" si="1026">+H513</f>
        <v>90944</v>
      </c>
      <c r="Z513" s="123">
        <f t="shared" ref="Z513" si="1027">+B513</f>
        <v>44336</v>
      </c>
      <c r="AA513">
        <f t="shared" ref="AA513" si="1028">+L513</f>
        <v>0</v>
      </c>
      <c r="AB513">
        <f t="shared" ref="AB513" si="1029">+M513</f>
        <v>4636</v>
      </c>
      <c r="AC513">
        <v>26</v>
      </c>
    </row>
    <row r="514" spans="2:29" x14ac:dyDescent="0.55000000000000004">
      <c r="B514" s="77">
        <v>44337</v>
      </c>
      <c r="C514" s="48">
        <v>2</v>
      </c>
      <c r="D514" s="84"/>
      <c r="E514" s="110"/>
      <c r="F514" s="57">
        <v>3</v>
      </c>
      <c r="G514" s="48">
        <v>10</v>
      </c>
      <c r="H514" s="89">
        <f t="shared" ref="H514" si="1030">+H513+G514</f>
        <v>90954</v>
      </c>
      <c r="I514" s="89">
        <f t="shared" ref="I514" si="1031">+H514-M514-O514</f>
        <v>301</v>
      </c>
      <c r="J514" s="48">
        <v>-1</v>
      </c>
      <c r="K514" s="56">
        <f t="shared" ref="K514" si="1032">+J514+K513</f>
        <v>4</v>
      </c>
      <c r="L514" s="48">
        <v>0</v>
      </c>
      <c r="M514" s="89">
        <f t="shared" ref="M514" si="1033">+L514+M513</f>
        <v>4636</v>
      </c>
      <c r="N514" s="48">
        <v>12</v>
      </c>
      <c r="O514" s="89">
        <f t="shared" ref="O514" si="1034">+N514+O513</f>
        <v>86017</v>
      </c>
      <c r="P514" s="111">
        <f t="shared" ref="P514" si="1035">+Q514-Q513</f>
        <v>478</v>
      </c>
      <c r="Q514" s="57">
        <v>1018845</v>
      </c>
      <c r="R514" s="48">
        <v>408</v>
      </c>
      <c r="S514" s="118"/>
      <c r="T514" s="57">
        <v>7360</v>
      </c>
      <c r="U514" s="78"/>
      <c r="W514" s="1">
        <f t="shared" ref="W514" si="1036">+B514</f>
        <v>44337</v>
      </c>
      <c r="X514" s="122">
        <f t="shared" ref="X514" si="1037">+G514</f>
        <v>10</v>
      </c>
      <c r="Y514">
        <f t="shared" ref="Y514" si="1038">+H514</f>
        <v>90954</v>
      </c>
      <c r="Z514" s="123">
        <f t="shared" ref="Z514" si="1039">+B514</f>
        <v>44337</v>
      </c>
      <c r="AA514">
        <f t="shared" ref="AA514" si="1040">+L514</f>
        <v>0</v>
      </c>
      <c r="AB514">
        <f t="shared" ref="AB514" si="1041">+M514</f>
        <v>4636</v>
      </c>
      <c r="AC514">
        <v>26</v>
      </c>
    </row>
    <row r="515" spans="2:29" x14ac:dyDescent="0.55000000000000004">
      <c r="B515" s="77">
        <v>44338</v>
      </c>
      <c r="C515" s="48">
        <v>0</v>
      </c>
      <c r="D515" s="84"/>
      <c r="E515" s="110"/>
      <c r="F515" s="57">
        <v>2</v>
      </c>
      <c r="G515" s="48">
        <v>19</v>
      </c>
      <c r="H515" s="89">
        <f t="shared" ref="H515" si="1042">+H514+G515</f>
        <v>90973</v>
      </c>
      <c r="I515" s="89">
        <f t="shared" ref="I515" si="1043">+H515-M515-O515</f>
        <v>315</v>
      </c>
      <c r="J515" s="48">
        <v>-1</v>
      </c>
      <c r="K515" s="56">
        <f t="shared" ref="K515" si="1044">+J515+K514</f>
        <v>3</v>
      </c>
      <c r="L515" s="48">
        <v>0</v>
      </c>
      <c r="M515" s="89">
        <f t="shared" ref="M515" si="1045">+L515+M514</f>
        <v>4636</v>
      </c>
      <c r="N515" s="48">
        <v>5</v>
      </c>
      <c r="O515" s="89">
        <f t="shared" ref="O515" si="1046">+N515+O514</f>
        <v>86022</v>
      </c>
      <c r="P515" s="111">
        <f t="shared" ref="P515" si="1047">+Q515-Q514</f>
        <v>527</v>
      </c>
      <c r="Q515" s="57">
        <v>1019372</v>
      </c>
      <c r="R515" s="48">
        <v>1413</v>
      </c>
      <c r="S515" s="118"/>
      <c r="T515" s="57">
        <v>6473</v>
      </c>
      <c r="U515" s="78"/>
      <c r="W515" s="1">
        <f t="shared" ref="W515" si="1048">+B515</f>
        <v>44338</v>
      </c>
      <c r="X515" s="122">
        <f t="shared" ref="X515" si="1049">+G515</f>
        <v>19</v>
      </c>
      <c r="Y515">
        <f t="shared" ref="Y515" si="1050">+H515</f>
        <v>90973</v>
      </c>
      <c r="Z515" s="123">
        <f t="shared" ref="Z515" si="1051">+B515</f>
        <v>44338</v>
      </c>
      <c r="AA515">
        <f t="shared" ref="AA515" si="1052">+L515</f>
        <v>0</v>
      </c>
      <c r="AB515">
        <f t="shared" ref="AB515" si="1053">+M515</f>
        <v>4636</v>
      </c>
      <c r="AC515">
        <v>26</v>
      </c>
    </row>
    <row r="516" spans="2:29" x14ac:dyDescent="0.55000000000000004">
      <c r="B516" s="77">
        <v>44339</v>
      </c>
      <c r="C516" s="48">
        <v>1</v>
      </c>
      <c r="D516" s="84"/>
      <c r="E516" s="110"/>
      <c r="F516" s="57">
        <v>3</v>
      </c>
      <c r="G516" s="48">
        <v>18</v>
      </c>
      <c r="H516" s="89">
        <f t="shared" ref="H516" si="1054">+H515+G516</f>
        <v>90991</v>
      </c>
      <c r="I516" s="89">
        <f t="shared" ref="I516" si="1055">+H516-M516-O516</f>
        <v>325</v>
      </c>
      <c r="J516" s="48">
        <v>0</v>
      </c>
      <c r="K516" s="56">
        <f t="shared" ref="K516" si="1056">+J516+K515</f>
        <v>3</v>
      </c>
      <c r="L516" s="48">
        <v>0</v>
      </c>
      <c r="M516" s="89">
        <f t="shared" ref="M516" si="1057">+L516+M515</f>
        <v>4636</v>
      </c>
      <c r="N516" s="48">
        <v>8</v>
      </c>
      <c r="O516" s="89">
        <f t="shared" ref="O516" si="1058">+N516+O515</f>
        <v>86030</v>
      </c>
      <c r="P516" s="111">
        <f t="shared" ref="P516" si="1059">+Q516-Q515</f>
        <v>599</v>
      </c>
      <c r="Q516" s="57">
        <v>1019971</v>
      </c>
      <c r="R516" s="48">
        <v>763</v>
      </c>
      <c r="S516" s="118"/>
      <c r="T516" s="57">
        <v>6308</v>
      </c>
      <c r="U516" s="78"/>
      <c r="W516" s="1">
        <f t="shared" ref="W516" si="1060">+B516</f>
        <v>44339</v>
      </c>
      <c r="X516" s="122">
        <f t="shared" ref="X516" si="1061">+G516</f>
        <v>18</v>
      </c>
      <c r="Y516">
        <f t="shared" ref="Y516" si="1062">+H516</f>
        <v>90991</v>
      </c>
      <c r="Z516" s="123">
        <f t="shared" ref="Z516" si="1063">+B516</f>
        <v>44339</v>
      </c>
      <c r="AA516">
        <f t="shared" ref="AA516" si="1064">+L516</f>
        <v>0</v>
      </c>
      <c r="AB516">
        <f t="shared" ref="AB516" si="1065">+M516</f>
        <v>4636</v>
      </c>
      <c r="AC516">
        <v>26</v>
      </c>
    </row>
    <row r="517" spans="2:29" x14ac:dyDescent="0.55000000000000004">
      <c r="B517" s="77">
        <v>44340</v>
      </c>
      <c r="C517" s="48">
        <v>0</v>
      </c>
      <c r="D517" s="84"/>
      <c r="E517" s="110"/>
      <c r="F517" s="57">
        <v>3</v>
      </c>
      <c r="G517" s="48">
        <v>15</v>
      </c>
      <c r="H517" s="89">
        <f t="shared" ref="H517" si="1066">+H516+G517</f>
        <v>91006</v>
      </c>
      <c r="I517" s="89">
        <f t="shared" ref="I517" si="1067">+H517-M517-O517</f>
        <v>319</v>
      </c>
      <c r="J517" s="48">
        <v>0</v>
      </c>
      <c r="K517" s="56">
        <f t="shared" ref="K517:K518" si="1068">+J517+K516</f>
        <v>3</v>
      </c>
      <c r="L517" s="48">
        <v>0</v>
      </c>
      <c r="M517" s="89">
        <f t="shared" ref="M517" si="1069">+L517+M516</f>
        <v>4636</v>
      </c>
      <c r="N517" s="48">
        <v>21</v>
      </c>
      <c r="O517" s="89">
        <f t="shared" ref="O517" si="1070">+N517+O516</f>
        <v>86051</v>
      </c>
      <c r="P517" s="111">
        <f t="shared" ref="P517" si="1071">+Q517-Q516</f>
        <v>875</v>
      </c>
      <c r="Q517" s="57">
        <v>1020846</v>
      </c>
      <c r="R517" s="48">
        <v>202</v>
      </c>
      <c r="S517" s="118"/>
      <c r="T517" s="57">
        <v>6980</v>
      </c>
      <c r="U517" s="78"/>
      <c r="W517" s="1">
        <f t="shared" ref="W517" si="1072">+B517</f>
        <v>44340</v>
      </c>
      <c r="X517" s="122">
        <f t="shared" ref="X517" si="1073">+G517</f>
        <v>15</v>
      </c>
      <c r="Y517">
        <f t="shared" ref="Y517" si="1074">+H517</f>
        <v>91006</v>
      </c>
      <c r="Z517" s="123">
        <f t="shared" ref="Z517" si="1075">+B517</f>
        <v>44340</v>
      </c>
      <c r="AA517">
        <f t="shared" ref="AA517" si="1076">+L517</f>
        <v>0</v>
      </c>
      <c r="AB517">
        <f t="shared" ref="AB517" si="1077">+M517</f>
        <v>4636</v>
      </c>
      <c r="AC517">
        <v>26</v>
      </c>
    </row>
    <row r="518" spans="2:29" x14ac:dyDescent="0.55000000000000004">
      <c r="B518" s="77">
        <v>44341</v>
      </c>
      <c r="C518" s="48">
        <v>0</v>
      </c>
      <c r="D518" s="84"/>
      <c r="E518" s="110"/>
      <c r="F518" s="57">
        <v>2</v>
      </c>
      <c r="G518" s="48">
        <v>13</v>
      </c>
      <c r="H518" s="89">
        <f t="shared" ref="H518" si="1078">+H517+G518</f>
        <v>91019</v>
      </c>
      <c r="I518" s="89">
        <f t="shared" ref="I518" si="1079">+H518-M518-O518</f>
        <v>320</v>
      </c>
      <c r="J518" s="48">
        <v>-1</v>
      </c>
      <c r="K518" s="56">
        <f t="shared" si="1068"/>
        <v>2</v>
      </c>
      <c r="L518" s="48">
        <v>0</v>
      </c>
      <c r="M518" s="89">
        <f t="shared" ref="M518" si="1080">+L518+M517</f>
        <v>4636</v>
      </c>
      <c r="N518" s="48">
        <v>12</v>
      </c>
      <c r="O518" s="89">
        <f t="shared" ref="O518" si="1081">+N518+O517</f>
        <v>86063</v>
      </c>
      <c r="P518" s="111">
        <f t="shared" ref="P518" si="1082">+Q518-Q517</f>
        <v>551</v>
      </c>
      <c r="Q518" s="57">
        <v>1021397</v>
      </c>
      <c r="R518" s="48">
        <v>637</v>
      </c>
      <c r="S518" s="118"/>
      <c r="T518" s="57">
        <v>6894</v>
      </c>
      <c r="U518" s="78"/>
      <c r="W518" s="1">
        <f t="shared" ref="W518" si="1083">+B518</f>
        <v>44341</v>
      </c>
      <c r="X518" s="122">
        <f t="shared" ref="X518" si="1084">+G518</f>
        <v>13</v>
      </c>
      <c r="Y518">
        <f t="shared" ref="Y518" si="1085">+H518</f>
        <v>91019</v>
      </c>
      <c r="Z518" s="123">
        <f t="shared" ref="Z518" si="1086">+B518</f>
        <v>44341</v>
      </c>
      <c r="AA518">
        <f t="shared" ref="AA518" si="1087">+L518</f>
        <v>0</v>
      </c>
      <c r="AB518">
        <f t="shared" ref="AB518" si="1088">+M518</f>
        <v>4636</v>
      </c>
      <c r="AC518">
        <v>26</v>
      </c>
    </row>
    <row r="519" spans="2:29" x14ac:dyDescent="0.55000000000000004">
      <c r="B519" s="77"/>
      <c r="C519" s="59"/>
      <c r="D519" s="49"/>
      <c r="E519" s="61"/>
      <c r="F519" s="60"/>
      <c r="G519" s="59"/>
      <c r="H519" s="61"/>
      <c r="I519" s="55"/>
      <c r="J519" s="59"/>
      <c r="K519" s="61"/>
      <c r="L519" s="59"/>
      <c r="M519" s="61"/>
      <c r="N519" s="48"/>
      <c r="O519" s="60"/>
      <c r="P519" s="124"/>
      <c r="Q519" s="60"/>
      <c r="R519" s="48"/>
      <c r="S519" s="60"/>
      <c r="T519" s="60"/>
      <c r="U519" s="78"/>
    </row>
    <row r="520" spans="2:29" ht="9.5" customHeight="1" thickBot="1" x14ac:dyDescent="0.6">
      <c r="B520" s="66"/>
      <c r="C520" s="79"/>
      <c r="D520" s="80"/>
      <c r="E520" s="82"/>
      <c r="F520" s="95"/>
      <c r="G520" s="79"/>
      <c r="H520" s="82"/>
      <c r="I520" s="82"/>
      <c r="J520" s="79"/>
      <c r="K520" s="82"/>
      <c r="L520" s="79"/>
      <c r="M520" s="82"/>
      <c r="N520" s="83"/>
      <c r="O520" s="81"/>
      <c r="P520" s="94"/>
      <c r="Q520" s="95"/>
      <c r="R520" s="120"/>
      <c r="S520" s="95"/>
      <c r="T520" s="95"/>
      <c r="U520" s="67"/>
    </row>
    <row r="522" spans="2:29" ht="13" customHeight="1" x14ac:dyDescent="0.55000000000000004">
      <c r="E522" s="112"/>
      <c r="F522" s="113"/>
      <c r="G522" s="112" t="s">
        <v>80</v>
      </c>
      <c r="H522" s="113"/>
      <c r="I522" s="113"/>
      <c r="J522" s="113"/>
      <c r="U522" s="72"/>
    </row>
    <row r="523" spans="2:29" ht="13" customHeight="1" x14ac:dyDescent="0.55000000000000004">
      <c r="E523" s="112" t="s">
        <v>98</v>
      </c>
      <c r="F523" s="113"/>
      <c r="G523" s="293" t="s">
        <v>79</v>
      </c>
      <c r="H523" s="294"/>
      <c r="I523" s="112" t="s">
        <v>106</v>
      </c>
      <c r="J523" s="113"/>
    </row>
    <row r="524" spans="2:29" ht="13" customHeight="1" x14ac:dyDescent="0.55000000000000004">
      <c r="B524" s="130"/>
      <c r="E524" s="114" t="s">
        <v>108</v>
      </c>
      <c r="F524" s="113"/>
      <c r="G524" s="115"/>
      <c r="H524" s="115"/>
      <c r="I524" s="112" t="s">
        <v>107</v>
      </c>
      <c r="J524" s="113"/>
    </row>
    <row r="525" spans="2:29" ht="18.5" customHeight="1" x14ac:dyDescent="0.55000000000000004">
      <c r="E525" s="112" t="s">
        <v>96</v>
      </c>
      <c r="F525" s="113"/>
      <c r="G525" s="112" t="s">
        <v>97</v>
      </c>
      <c r="H525" s="113"/>
      <c r="I525" s="113"/>
      <c r="J525" s="113"/>
    </row>
    <row r="526" spans="2:29" ht="13" customHeight="1" x14ac:dyDescent="0.55000000000000004">
      <c r="E526" s="112" t="s">
        <v>98</v>
      </c>
      <c r="F526" s="113"/>
      <c r="G526" s="112" t="s">
        <v>99</v>
      </c>
      <c r="H526" s="113"/>
      <c r="I526" s="113"/>
      <c r="J526" s="113"/>
    </row>
    <row r="527" spans="2:29" ht="13" customHeight="1" x14ac:dyDescent="0.55000000000000004">
      <c r="E527" s="112" t="s">
        <v>98</v>
      </c>
      <c r="F527" s="113"/>
      <c r="G527" s="112" t="s">
        <v>100</v>
      </c>
      <c r="H527" s="113"/>
      <c r="I527" s="113"/>
      <c r="J527" s="113"/>
    </row>
    <row r="528" spans="2:29" ht="13" customHeight="1" x14ac:dyDescent="0.55000000000000004">
      <c r="E528" s="112" t="s">
        <v>101</v>
      </c>
      <c r="F528" s="113"/>
      <c r="G528" s="112" t="s">
        <v>102</v>
      </c>
      <c r="H528" s="113"/>
      <c r="I528" s="113"/>
      <c r="J528" s="113"/>
    </row>
    <row r="529" spans="5:10" ht="13" customHeight="1" x14ac:dyDescent="0.55000000000000004">
      <c r="E529" s="112" t="s">
        <v>103</v>
      </c>
      <c r="F529" s="113"/>
      <c r="G529" s="112" t="s">
        <v>104</v>
      </c>
      <c r="H529" s="113"/>
      <c r="I529" s="113"/>
      <c r="J529" s="113"/>
    </row>
  </sheetData>
  <mergeCells count="12">
    <mergeCell ref="G523:H523"/>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523"/>
  <sheetViews>
    <sheetView topLeftCell="A4" zoomScale="96" zoomScaleNormal="96" workbookViewId="0">
      <pane xSplit="1" ySplit="4" topLeftCell="B511" activePane="bottomRight" state="frozen"/>
      <selection activeCell="A4" sqref="A4"/>
      <selection pane="topRight" activeCell="B4" sqref="B4"/>
      <selection pane="bottomLeft" activeCell="A8" sqref="A8"/>
      <selection pane="bottomRight" activeCell="B517" sqref="B517"/>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91"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517"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row>
    <row r="464" spans="1:91"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row>
    <row r="465" spans="1:91"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row>
    <row r="466" spans="1:91"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row>
    <row r="467" spans="1:91"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row>
    <row r="468" spans="1:91"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row>
    <row r="469" spans="1:91"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517"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row>
    <row r="470" spans="1:91"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row>
    <row r="471" spans="1:91"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row>
    <row r="472" spans="1:91"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row>
    <row r="473" spans="1:91"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row>
    <row r="474" spans="1:91"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517" si="2496">+BA473+1</f>
        <v>257</v>
      </c>
      <c r="BB474" s="130">
        <v>0</v>
      </c>
      <c r="BC474" s="27">
        <f t="shared" si="2461"/>
        <v>964</v>
      </c>
      <c r="BD474" s="238">
        <f t="shared" ref="BD474:BD517"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row>
    <row r="475" spans="1:91"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row>
    <row r="476" spans="1:91"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row>
    <row r="477" spans="1:91" ht="18" customHeight="1" x14ac:dyDescent="0.55000000000000004">
      <c r="A477" s="179">
        <v>44301</v>
      </c>
      <c r="B477" s="240">
        <v>10</v>
      </c>
      <c r="C477" s="154">
        <f t="shared" ref="C477" si="2603">+B477+C476</f>
        <v>5474</v>
      </c>
      <c r="D477" s="154">
        <f t="shared" ref="D477" si="2604">+C477-F477</f>
        <v>219</v>
      </c>
      <c r="E477" s="147">
        <v>4</v>
      </c>
      <c r="F477" s="147">
        <v>5255</v>
      </c>
      <c r="G477" s="147">
        <v>0</v>
      </c>
      <c r="H477" s="135"/>
      <c r="I477" s="147">
        <v>2</v>
      </c>
      <c r="J477" s="135"/>
      <c r="K477" s="42">
        <v>0</v>
      </c>
      <c r="L477" s="146">
        <v>31</v>
      </c>
      <c r="M477" s="147">
        <v>31</v>
      </c>
      <c r="N477" s="135"/>
      <c r="O477" s="135"/>
      <c r="P477" s="147">
        <v>0</v>
      </c>
      <c r="Q477" s="147">
        <v>0</v>
      </c>
      <c r="R477" s="135"/>
      <c r="S477" s="135"/>
      <c r="T477" s="147">
        <v>12</v>
      </c>
      <c r="U477" s="147">
        <v>11</v>
      </c>
      <c r="V477" s="135"/>
      <c r="W477" s="42">
        <v>319</v>
      </c>
      <c r="X477" s="148">
        <v>300</v>
      </c>
      <c r="Y477" s="5">
        <f t="shared" si="2287"/>
        <v>289</v>
      </c>
      <c r="Z477" s="75">
        <f t="shared" ref="Z477" si="2605">+A477</f>
        <v>44301</v>
      </c>
      <c r="AA477" s="230">
        <f t="shared" ref="AA477" si="2606">+AF477+AL477+AR477</f>
        <v>12735</v>
      </c>
      <c r="AB477" s="230">
        <f t="shared" ref="AB477" si="2607">+AH477+AN477+AT477</f>
        <v>12325</v>
      </c>
      <c r="AC477" s="231">
        <f t="shared" ref="AC477" si="2608">+AJ477+AP477+AV477</f>
        <v>220</v>
      </c>
      <c r="AD477" s="183">
        <f t="shared" ref="AD477" si="2609">+AF477-AF476</f>
        <v>6</v>
      </c>
      <c r="AE477" s="243">
        <f t="shared" ref="AE477:AE478" si="2610">+AE476+AD477</f>
        <v>10413</v>
      </c>
      <c r="AF477" s="155">
        <v>11618</v>
      </c>
      <c r="AG477" s="184">
        <f t="shared" ref="AG477" si="2611">+AH477-AH476</f>
        <v>9</v>
      </c>
      <c r="AH477" s="155">
        <v>11246</v>
      </c>
      <c r="AI477" s="184">
        <f t="shared" ref="AI477" si="2612">+AJ477-AJ476</f>
        <v>0</v>
      </c>
      <c r="AJ477" s="185">
        <v>209</v>
      </c>
      <c r="AK477" s="186">
        <f t="shared" ref="AK477" si="2613">+AL477-AL476</f>
        <v>0</v>
      </c>
      <c r="AL477" s="155">
        <v>49</v>
      </c>
      <c r="AM477" s="184">
        <f t="shared" ref="AM477" si="2614">+AN477-AN476</f>
        <v>0</v>
      </c>
      <c r="AN477" s="155">
        <v>48</v>
      </c>
      <c r="AO477" s="184">
        <f t="shared" ref="AO477" si="2615">+AP477-AP476</f>
        <v>0</v>
      </c>
      <c r="AP477" s="187">
        <v>0</v>
      </c>
      <c r="AQ477" s="186">
        <f t="shared" ref="AQ477" si="2616">+AR477-AR476</f>
        <v>1</v>
      </c>
      <c r="AR477" s="155">
        <v>1068</v>
      </c>
      <c r="AS477" s="184">
        <f t="shared" ref="AS477" si="2617">+AT477-AT476</f>
        <v>2</v>
      </c>
      <c r="AT477" s="155">
        <v>1031</v>
      </c>
      <c r="AU477" s="184">
        <f t="shared" ref="AU477" si="2618">+AV477-AV476</f>
        <v>0</v>
      </c>
      <c r="AV477" s="188">
        <v>11</v>
      </c>
      <c r="AW477" s="238">
        <f t="shared" si="1985"/>
        <v>316</v>
      </c>
      <c r="AX477" s="237">
        <f t="shared" ref="AX477" si="2619">+A477</f>
        <v>44301</v>
      </c>
      <c r="AY477" s="6">
        <v>0</v>
      </c>
      <c r="AZ477" s="238">
        <f t="shared" ref="AZ477" si="2620">+AZ476+AY477</f>
        <v>410</v>
      </c>
      <c r="BA477" s="238">
        <f t="shared" si="2496"/>
        <v>260</v>
      </c>
      <c r="BB477" s="130">
        <v>0</v>
      </c>
      <c r="BC477" s="27">
        <f t="shared" ref="BC477" si="2621">+BC476+BB477</f>
        <v>964</v>
      </c>
      <c r="BD477" s="238">
        <f t="shared" si="2497"/>
        <v>295</v>
      </c>
      <c r="BE477" s="229">
        <f t="shared" ref="BE477" si="2622">+Z477</f>
        <v>44301</v>
      </c>
      <c r="BF477" s="132">
        <f t="shared" ref="BF477" si="2623">+B477</f>
        <v>10</v>
      </c>
      <c r="BG477" s="132">
        <f t="shared" ref="BG477" si="2624">+BI477</f>
        <v>5474</v>
      </c>
      <c r="BH477" s="229">
        <f t="shared" ref="BH477" si="2625">+A477</f>
        <v>44301</v>
      </c>
      <c r="BI477" s="132">
        <f t="shared" ref="BI477" si="2626">+C477</f>
        <v>5474</v>
      </c>
      <c r="BJ477" s="1">
        <f t="shared" ref="BJ477" si="2627">+BE477</f>
        <v>44301</v>
      </c>
      <c r="BK477">
        <f t="shared" ref="BK477" si="2628">+L477</f>
        <v>31</v>
      </c>
      <c r="BL477">
        <f t="shared" ref="BL477" si="2629">+M477</f>
        <v>31</v>
      </c>
      <c r="BM477" s="1">
        <f t="shared" ref="BM477" si="2630">+BJ477</f>
        <v>44301</v>
      </c>
      <c r="BN477">
        <f t="shared" ref="BN477" si="2631">+BN476+BK477</f>
        <v>8871</v>
      </c>
      <c r="BO477">
        <f t="shared" ref="BO477" si="2632">+BO476+BL477</f>
        <v>4406</v>
      </c>
      <c r="BP477" s="179">
        <f t="shared" ref="BP477" si="2633">+A477</f>
        <v>44301</v>
      </c>
      <c r="BQ477">
        <f t="shared" ref="BQ477" si="2634">+AF477</f>
        <v>11618</v>
      </c>
      <c r="BR477">
        <f t="shared" ref="BR477" si="2635">+AH477</f>
        <v>11246</v>
      </c>
      <c r="BS477">
        <f t="shared" ref="BS477" si="2636">+AJ477</f>
        <v>209</v>
      </c>
      <c r="BT477">
        <v>15</v>
      </c>
      <c r="BU477">
        <f t="shared" ref="BU477" si="2637">+AD477</f>
        <v>6</v>
      </c>
      <c r="BV477">
        <f t="shared" ref="BV477" si="2638">+BV476+BU477</f>
        <v>468</v>
      </c>
      <c r="BW477" s="179">
        <f t="shared" ref="BW477" si="2639">+A477</f>
        <v>44301</v>
      </c>
      <c r="BX477">
        <f t="shared" ref="BX477" si="2640">+AL477</f>
        <v>49</v>
      </c>
      <c r="BY477">
        <f t="shared" ref="BY477" si="2641">+AN477</f>
        <v>48</v>
      </c>
      <c r="BZ477">
        <f t="shared" ref="BZ477" si="2642">+AP477</f>
        <v>0</v>
      </c>
      <c r="CA477" s="179">
        <f t="shared" ref="CA477" si="2643">+A477</f>
        <v>44301</v>
      </c>
      <c r="CB477">
        <f t="shared" ref="CB477" si="2644">+AR477</f>
        <v>1068</v>
      </c>
      <c r="CC477">
        <f t="shared" ref="CC477" si="2645">+AT477</f>
        <v>1031</v>
      </c>
      <c r="CD477">
        <f t="shared" ref="CD477" si="2646">+AV477</f>
        <v>11</v>
      </c>
      <c r="CE477" s="179">
        <f t="shared" ref="CE477" si="2647">+A477</f>
        <v>44301</v>
      </c>
      <c r="CF477">
        <f t="shared" ref="CF477" si="2648">+AD477</f>
        <v>6</v>
      </c>
      <c r="CG477">
        <f t="shared" ref="CG477" si="2649">+AG477</f>
        <v>9</v>
      </c>
      <c r="CH477" s="179">
        <f t="shared" ref="CH477" si="2650">+A477</f>
        <v>44301</v>
      </c>
      <c r="CI477">
        <f t="shared" ref="CI477" si="2651">+AI477</f>
        <v>0</v>
      </c>
      <c r="CJ477" s="1">
        <f t="shared" ref="CJ477" si="2652">+Z477</f>
        <v>44301</v>
      </c>
      <c r="CK477" s="282">
        <f t="shared" ref="CK477" si="2653">+AD477</f>
        <v>6</v>
      </c>
      <c r="CL477" s="1">
        <f t="shared" ref="CL477" si="2654">+Z477</f>
        <v>44301</v>
      </c>
      <c r="CM477" s="283">
        <f t="shared" ref="CM477" si="2655">+AI477</f>
        <v>0</v>
      </c>
    </row>
    <row r="478" spans="1:91" ht="18" customHeight="1" x14ac:dyDescent="0.55000000000000004">
      <c r="A478" s="179">
        <v>44302</v>
      </c>
      <c r="B478" s="240">
        <v>14</v>
      </c>
      <c r="C478" s="154">
        <f t="shared" ref="C478" si="2656">+B478+C477</f>
        <v>5488</v>
      </c>
      <c r="D478" s="154">
        <f t="shared" ref="D478" si="2657">+C478-F478</f>
        <v>229</v>
      </c>
      <c r="E478" s="147">
        <v>3</v>
      </c>
      <c r="F478" s="147">
        <v>5259</v>
      </c>
      <c r="G478" s="147">
        <v>0</v>
      </c>
      <c r="H478" s="135"/>
      <c r="I478" s="147">
        <v>2</v>
      </c>
      <c r="J478" s="135"/>
      <c r="K478" s="42">
        <v>0</v>
      </c>
      <c r="L478" s="146">
        <v>19</v>
      </c>
      <c r="M478" s="147">
        <v>19</v>
      </c>
      <c r="N478" s="135"/>
      <c r="O478" s="135"/>
      <c r="P478" s="147">
        <v>2</v>
      </c>
      <c r="Q478" s="147">
        <v>2</v>
      </c>
      <c r="R478" s="135"/>
      <c r="S478" s="135"/>
      <c r="T478" s="147">
        <v>10</v>
      </c>
      <c r="U478" s="147">
        <v>8</v>
      </c>
      <c r="V478" s="135"/>
      <c r="W478" s="42">
        <v>326</v>
      </c>
      <c r="X478" s="148">
        <v>309</v>
      </c>
      <c r="Y478" s="5">
        <f t="shared" si="2287"/>
        <v>290</v>
      </c>
      <c r="Z478" s="75">
        <f t="shared" ref="Z478" si="2658">+A478</f>
        <v>44302</v>
      </c>
      <c r="AA478" s="230">
        <f t="shared" ref="AA478" si="2659">+AF478+AL478+AR478</f>
        <v>12754</v>
      </c>
      <c r="AB478" s="230">
        <f t="shared" ref="AB478" si="2660">+AH478+AN478+AT478</f>
        <v>12333</v>
      </c>
      <c r="AC478" s="231">
        <f t="shared" ref="AC478" si="2661">+AJ478+AP478+AV478</f>
        <v>220</v>
      </c>
      <c r="AD478" s="183">
        <f t="shared" ref="AD478" si="2662">+AF478-AF477</f>
        <v>17</v>
      </c>
      <c r="AE478" s="243">
        <f t="shared" si="2610"/>
        <v>10430</v>
      </c>
      <c r="AF478" s="155">
        <v>11635</v>
      </c>
      <c r="AG478" s="184">
        <f t="shared" ref="AG478" si="2663">+AH478-AH477</f>
        <v>7</v>
      </c>
      <c r="AH478" s="155">
        <v>11253</v>
      </c>
      <c r="AI478" s="184">
        <f t="shared" ref="AI478" si="2664">+AJ478-AJ477</f>
        <v>0</v>
      </c>
      <c r="AJ478" s="185">
        <v>209</v>
      </c>
      <c r="AK478" s="186">
        <f t="shared" ref="AK478" si="2665">+AL478-AL477</f>
        <v>0</v>
      </c>
      <c r="AL478" s="155">
        <v>49</v>
      </c>
      <c r="AM478" s="184">
        <f t="shared" ref="AM478" si="2666">+AN478-AN477</f>
        <v>0</v>
      </c>
      <c r="AN478" s="155">
        <v>48</v>
      </c>
      <c r="AO478" s="184">
        <f t="shared" ref="AO478" si="2667">+AP478-AP477</f>
        <v>0</v>
      </c>
      <c r="AP478" s="187">
        <v>0</v>
      </c>
      <c r="AQ478" s="186">
        <f t="shared" ref="AQ478" si="2668">+AR478-AR477</f>
        <v>2</v>
      </c>
      <c r="AR478" s="155">
        <v>1070</v>
      </c>
      <c r="AS478" s="184">
        <f t="shared" ref="AS478" si="2669">+AT478-AT477</f>
        <v>1</v>
      </c>
      <c r="AT478" s="155">
        <v>1032</v>
      </c>
      <c r="AU478" s="184">
        <f t="shared" ref="AU478" si="2670">+AV478-AV477</f>
        <v>0</v>
      </c>
      <c r="AV478" s="188">
        <v>11</v>
      </c>
      <c r="AW478" s="238">
        <f t="shared" si="1985"/>
        <v>317</v>
      </c>
      <c r="AX478" s="237">
        <f t="shared" ref="AX478" si="2671">+A478</f>
        <v>44302</v>
      </c>
      <c r="AY478" s="6">
        <v>0</v>
      </c>
      <c r="AZ478" s="238">
        <f t="shared" ref="AZ478" si="2672">+AZ477+AY478</f>
        <v>410</v>
      </c>
      <c r="BA478" s="238">
        <f t="shared" si="2496"/>
        <v>261</v>
      </c>
      <c r="BB478" s="130">
        <v>0</v>
      </c>
      <c r="BC478" s="27">
        <f t="shared" ref="BC478" si="2673">+BC477+BB478</f>
        <v>964</v>
      </c>
      <c r="BD478" s="238">
        <f t="shared" si="2497"/>
        <v>296</v>
      </c>
      <c r="BE478" s="229">
        <f t="shared" ref="BE478" si="2674">+Z478</f>
        <v>44302</v>
      </c>
      <c r="BF478" s="132">
        <f t="shared" ref="BF478" si="2675">+B478</f>
        <v>14</v>
      </c>
      <c r="BG478" s="132">
        <f t="shared" ref="BG478" si="2676">+BI478</f>
        <v>5488</v>
      </c>
      <c r="BH478" s="229">
        <f t="shared" ref="BH478" si="2677">+A478</f>
        <v>44302</v>
      </c>
      <c r="BI478" s="132">
        <f t="shared" ref="BI478" si="2678">+C478</f>
        <v>5488</v>
      </c>
      <c r="BJ478" s="1">
        <f t="shared" ref="BJ478" si="2679">+BE478</f>
        <v>44302</v>
      </c>
      <c r="BK478">
        <f t="shared" ref="BK478" si="2680">+L478</f>
        <v>19</v>
      </c>
      <c r="BL478">
        <f t="shared" ref="BL478" si="2681">+M478</f>
        <v>19</v>
      </c>
      <c r="BM478" s="1">
        <f t="shared" ref="BM478" si="2682">+BJ478</f>
        <v>44302</v>
      </c>
      <c r="BN478">
        <f t="shared" ref="BN478" si="2683">+BN477+BK478</f>
        <v>8890</v>
      </c>
      <c r="BO478">
        <f t="shared" ref="BO478" si="2684">+BO477+BL478</f>
        <v>4425</v>
      </c>
      <c r="BP478" s="179">
        <f t="shared" ref="BP478" si="2685">+A478</f>
        <v>44302</v>
      </c>
      <c r="BQ478">
        <f t="shared" ref="BQ478" si="2686">+AF478</f>
        <v>11635</v>
      </c>
      <c r="BR478">
        <f t="shared" ref="BR478" si="2687">+AH478</f>
        <v>11253</v>
      </c>
      <c r="BS478">
        <f t="shared" ref="BS478" si="2688">+AJ478</f>
        <v>209</v>
      </c>
      <c r="BT478">
        <v>15</v>
      </c>
      <c r="BU478">
        <f t="shared" ref="BU478" si="2689">+AD478</f>
        <v>17</v>
      </c>
      <c r="BV478">
        <f t="shared" ref="BV478" si="2690">+BV477+BU478</f>
        <v>485</v>
      </c>
      <c r="BW478" s="179">
        <f t="shared" ref="BW478" si="2691">+A478</f>
        <v>44302</v>
      </c>
      <c r="BX478">
        <f t="shared" ref="BX478" si="2692">+AL478</f>
        <v>49</v>
      </c>
      <c r="BY478">
        <f t="shared" ref="BY478" si="2693">+AN478</f>
        <v>48</v>
      </c>
      <c r="BZ478">
        <f t="shared" ref="BZ478" si="2694">+AP478</f>
        <v>0</v>
      </c>
      <c r="CA478" s="179">
        <f t="shared" ref="CA478" si="2695">+A478</f>
        <v>44302</v>
      </c>
      <c r="CB478">
        <f t="shared" ref="CB478" si="2696">+AR478</f>
        <v>1070</v>
      </c>
      <c r="CC478">
        <f t="shared" ref="CC478" si="2697">+AT478</f>
        <v>1032</v>
      </c>
      <c r="CD478">
        <f t="shared" ref="CD478" si="2698">+AV478</f>
        <v>11</v>
      </c>
      <c r="CE478" s="179">
        <f t="shared" ref="CE478" si="2699">+A478</f>
        <v>44302</v>
      </c>
      <c r="CF478">
        <f t="shared" ref="CF478" si="2700">+AD478</f>
        <v>17</v>
      </c>
      <c r="CG478">
        <f t="shared" ref="CG478" si="2701">+AG478</f>
        <v>7</v>
      </c>
      <c r="CH478" s="179">
        <f t="shared" ref="CH478" si="2702">+A478</f>
        <v>44302</v>
      </c>
      <c r="CI478">
        <f t="shared" ref="CI478" si="2703">+AI478</f>
        <v>0</v>
      </c>
      <c r="CJ478" s="1">
        <f t="shared" ref="CJ478" si="2704">+Z478</f>
        <v>44302</v>
      </c>
      <c r="CK478" s="282">
        <f t="shared" ref="CK478" si="2705">+AD478</f>
        <v>17</v>
      </c>
      <c r="CL478" s="1">
        <f t="shared" ref="CL478" si="2706">+Z478</f>
        <v>44302</v>
      </c>
      <c r="CM478" s="283">
        <f t="shared" ref="CM478" si="2707">+AI478</f>
        <v>0</v>
      </c>
    </row>
    <row r="479" spans="1:91" ht="18" customHeight="1" x14ac:dyDescent="0.55000000000000004">
      <c r="A479" s="179">
        <v>44303</v>
      </c>
      <c r="B479" s="240">
        <v>16</v>
      </c>
      <c r="C479" s="154">
        <f t="shared" ref="C479" si="2708">+B479+C478</f>
        <v>5504</v>
      </c>
      <c r="D479" s="154">
        <f t="shared" ref="D479" si="2709">+C479-F479</f>
        <v>236</v>
      </c>
      <c r="E479" s="147">
        <v>4</v>
      </c>
      <c r="F479" s="147">
        <v>5268</v>
      </c>
      <c r="G479" s="147">
        <v>1</v>
      </c>
      <c r="H479" s="135"/>
      <c r="I479" s="147">
        <v>3</v>
      </c>
      <c r="J479" s="135"/>
      <c r="K479" s="42">
        <v>0</v>
      </c>
      <c r="L479" s="146">
        <v>15</v>
      </c>
      <c r="M479" s="147">
        <v>15</v>
      </c>
      <c r="N479" s="135"/>
      <c r="O479" s="135"/>
      <c r="P479" s="147">
        <v>4</v>
      </c>
      <c r="Q479" s="147">
        <v>4</v>
      </c>
      <c r="R479" s="135"/>
      <c r="S479" s="135"/>
      <c r="T479" s="147">
        <v>17</v>
      </c>
      <c r="U479" s="147">
        <v>17</v>
      </c>
      <c r="V479" s="135"/>
      <c r="W479" s="42">
        <v>320</v>
      </c>
      <c r="X479" s="148">
        <v>304</v>
      </c>
      <c r="Y479" s="5">
        <f t="shared" si="2287"/>
        <v>291</v>
      </c>
      <c r="Z479" s="75">
        <f t="shared" ref="Z479" si="2710">+A479</f>
        <v>44303</v>
      </c>
      <c r="AA479" s="230">
        <f t="shared" ref="AA479" si="2711">+AF479+AL479+AR479</f>
        <v>12774</v>
      </c>
      <c r="AB479" s="230">
        <f t="shared" ref="AB479" si="2712">+AH479+AN479+AT479</f>
        <v>12339</v>
      </c>
      <c r="AC479" s="231">
        <f t="shared" ref="AC479" si="2713">+AJ479+AP479+AV479</f>
        <v>220</v>
      </c>
      <c r="AD479" s="183">
        <f t="shared" ref="AD479" si="2714">+AF479-AF478</f>
        <v>18</v>
      </c>
      <c r="AE479" s="243">
        <f t="shared" ref="AE479" si="2715">+AE478+AD479</f>
        <v>10448</v>
      </c>
      <c r="AF479" s="155">
        <v>11653</v>
      </c>
      <c r="AG479" s="184">
        <f t="shared" ref="AG479:AG481" si="2716">+AH479-AH478</f>
        <v>5</v>
      </c>
      <c r="AH479" s="155">
        <v>11258</v>
      </c>
      <c r="AI479" s="184">
        <f t="shared" ref="AI479" si="2717">+AJ479-AJ478</f>
        <v>0</v>
      </c>
      <c r="AJ479" s="185">
        <v>209</v>
      </c>
      <c r="AK479" s="186">
        <f t="shared" ref="AK479" si="2718">+AL479-AL478</f>
        <v>0</v>
      </c>
      <c r="AL479" s="155">
        <v>49</v>
      </c>
      <c r="AM479" s="184">
        <f t="shared" ref="AM479" si="2719">+AN479-AN478</f>
        <v>0</v>
      </c>
      <c r="AN479" s="155">
        <v>48</v>
      </c>
      <c r="AO479" s="184">
        <f t="shared" ref="AO479" si="2720">+AP479-AP478</f>
        <v>0</v>
      </c>
      <c r="AP479" s="187">
        <v>0</v>
      </c>
      <c r="AQ479" s="186">
        <f t="shared" ref="AQ479" si="2721">+AR479-AR478</f>
        <v>2</v>
      </c>
      <c r="AR479" s="155">
        <v>1072</v>
      </c>
      <c r="AS479" s="184">
        <f t="shared" ref="AS479" si="2722">+AT479-AT478</f>
        <v>1</v>
      </c>
      <c r="AT479" s="155">
        <v>1033</v>
      </c>
      <c r="AU479" s="184">
        <f t="shared" ref="AU479" si="2723">+AV479-AV478</f>
        <v>0</v>
      </c>
      <c r="AV479" s="188">
        <v>11</v>
      </c>
      <c r="AW479" s="238">
        <f t="shared" si="1985"/>
        <v>318</v>
      </c>
      <c r="AX479" s="237">
        <f t="shared" ref="AX479" si="2724">+A479</f>
        <v>44303</v>
      </c>
      <c r="AY479" s="6">
        <v>0</v>
      </c>
      <c r="AZ479" s="238">
        <f t="shared" ref="AZ479" si="2725">+AZ478+AY479</f>
        <v>410</v>
      </c>
      <c r="BA479" s="238">
        <f t="shared" si="2496"/>
        <v>262</v>
      </c>
      <c r="BB479" s="130">
        <v>0</v>
      </c>
      <c r="BC479" s="27">
        <f t="shared" ref="BC479" si="2726">+BC478+BB479</f>
        <v>964</v>
      </c>
      <c r="BD479" s="238">
        <f t="shared" si="2497"/>
        <v>297</v>
      </c>
      <c r="BE479" s="229">
        <f t="shared" ref="BE479" si="2727">+Z479</f>
        <v>44303</v>
      </c>
      <c r="BF479" s="132">
        <f t="shared" ref="BF479" si="2728">+B479</f>
        <v>16</v>
      </c>
      <c r="BG479" s="132">
        <f t="shared" ref="BG479" si="2729">+BI479</f>
        <v>5504</v>
      </c>
      <c r="BH479" s="229">
        <f t="shared" ref="BH479" si="2730">+A479</f>
        <v>44303</v>
      </c>
      <c r="BI479" s="132">
        <f t="shared" ref="BI479" si="2731">+C479</f>
        <v>5504</v>
      </c>
      <c r="BJ479" s="1">
        <f t="shared" ref="BJ479" si="2732">+BE479</f>
        <v>44303</v>
      </c>
      <c r="BK479">
        <f t="shared" ref="BK479" si="2733">+L479</f>
        <v>15</v>
      </c>
      <c r="BL479">
        <f t="shared" ref="BL479" si="2734">+M479</f>
        <v>15</v>
      </c>
      <c r="BM479" s="1">
        <f t="shared" ref="BM479" si="2735">+BJ479</f>
        <v>44303</v>
      </c>
      <c r="BN479">
        <f t="shared" ref="BN479" si="2736">+BN478+BK479</f>
        <v>8905</v>
      </c>
      <c r="BO479">
        <f t="shared" ref="BO479" si="2737">+BO478+BL479</f>
        <v>4440</v>
      </c>
      <c r="BP479" s="179">
        <f t="shared" ref="BP479" si="2738">+A479</f>
        <v>44303</v>
      </c>
      <c r="BQ479">
        <f t="shared" ref="BQ479" si="2739">+AF479</f>
        <v>11653</v>
      </c>
      <c r="BR479">
        <f t="shared" ref="BR479" si="2740">+AH479</f>
        <v>11258</v>
      </c>
      <c r="BS479">
        <f t="shared" ref="BS479" si="2741">+AJ479</f>
        <v>209</v>
      </c>
      <c r="BT479">
        <v>15</v>
      </c>
      <c r="BU479">
        <f t="shared" ref="BU479" si="2742">+AD479</f>
        <v>18</v>
      </c>
      <c r="BV479">
        <f t="shared" ref="BV479" si="2743">+BV478+BU479</f>
        <v>503</v>
      </c>
      <c r="BW479" s="179">
        <f t="shared" ref="BW479" si="2744">+A479</f>
        <v>44303</v>
      </c>
      <c r="BX479">
        <f t="shared" ref="BX479" si="2745">+AL479</f>
        <v>49</v>
      </c>
      <c r="BY479">
        <f t="shared" ref="BY479" si="2746">+AN479</f>
        <v>48</v>
      </c>
      <c r="BZ479">
        <f t="shared" ref="BZ479" si="2747">+AP479</f>
        <v>0</v>
      </c>
      <c r="CA479" s="179">
        <f t="shared" ref="CA479" si="2748">+A479</f>
        <v>44303</v>
      </c>
      <c r="CB479">
        <f t="shared" ref="CB479" si="2749">+AR479</f>
        <v>1072</v>
      </c>
      <c r="CC479">
        <f t="shared" ref="CC479" si="2750">+AT479</f>
        <v>1033</v>
      </c>
      <c r="CD479">
        <f t="shared" ref="CD479" si="2751">+AV479</f>
        <v>11</v>
      </c>
      <c r="CE479" s="179">
        <f t="shared" ref="CE479" si="2752">+A479</f>
        <v>44303</v>
      </c>
      <c r="CF479">
        <f t="shared" ref="CF479" si="2753">+AD479</f>
        <v>18</v>
      </c>
      <c r="CG479">
        <f t="shared" ref="CG479" si="2754">+AG479</f>
        <v>5</v>
      </c>
      <c r="CH479" s="179">
        <f t="shared" ref="CH479" si="2755">+A479</f>
        <v>44303</v>
      </c>
      <c r="CI479">
        <f t="shared" ref="CI479" si="2756">+AI479</f>
        <v>0</v>
      </c>
      <c r="CJ479" s="1">
        <f t="shared" ref="CJ479" si="2757">+Z479</f>
        <v>44303</v>
      </c>
      <c r="CK479" s="282">
        <f t="shared" ref="CK479" si="2758">+AD479</f>
        <v>18</v>
      </c>
      <c r="CL479" s="1">
        <f t="shared" ref="CL479" si="2759">+Z479</f>
        <v>44303</v>
      </c>
      <c r="CM479" s="283">
        <f t="shared" ref="CM479" si="2760">+AI479</f>
        <v>0</v>
      </c>
    </row>
    <row r="480" spans="1:91" ht="18" customHeight="1" x14ac:dyDescent="0.55000000000000004">
      <c r="A480" s="179">
        <v>44304</v>
      </c>
      <c r="B480" s="240">
        <v>11</v>
      </c>
      <c r="C480" s="154">
        <f t="shared" ref="C480" si="2761">+B480+C479</f>
        <v>5515</v>
      </c>
      <c r="D480" s="154">
        <f t="shared" ref="D480" si="2762">+C480-F480</f>
        <v>241</v>
      </c>
      <c r="E480" s="147">
        <v>6</v>
      </c>
      <c r="F480" s="147">
        <v>5274</v>
      </c>
      <c r="G480" s="147">
        <v>1</v>
      </c>
      <c r="H480" s="135"/>
      <c r="I480" s="147">
        <v>4</v>
      </c>
      <c r="J480" s="135"/>
      <c r="K480" s="42">
        <v>0</v>
      </c>
      <c r="L480" s="146">
        <v>16</v>
      </c>
      <c r="M480" s="147">
        <v>16</v>
      </c>
      <c r="N480" s="135"/>
      <c r="O480" s="135"/>
      <c r="P480" s="147">
        <v>3</v>
      </c>
      <c r="Q480" s="147">
        <v>3</v>
      </c>
      <c r="R480" s="135"/>
      <c r="S480" s="135"/>
      <c r="T480" s="147">
        <v>11</v>
      </c>
      <c r="U480" s="147">
        <v>10</v>
      </c>
      <c r="V480" s="135"/>
      <c r="W480" s="42">
        <v>322</v>
      </c>
      <c r="X480" s="148">
        <v>307</v>
      </c>
      <c r="Y480" s="5">
        <f t="shared" si="2287"/>
        <v>292</v>
      </c>
      <c r="Z480" s="75">
        <f t="shared" ref="Z480" si="2763">+A480</f>
        <v>44304</v>
      </c>
      <c r="AA480" s="230">
        <f t="shared" ref="AA480" si="2764">+AF480+AL480+AR480</f>
        <v>12805</v>
      </c>
      <c r="AB480" s="230">
        <f t="shared" ref="AB480" si="2765">+AH480+AN480+AT480</f>
        <v>12351</v>
      </c>
      <c r="AC480" s="231">
        <f t="shared" ref="AC480" si="2766">+AJ480+AP480+AV480</f>
        <v>220</v>
      </c>
      <c r="AD480" s="183">
        <f t="shared" ref="AD480" si="2767">+AF480-AF479</f>
        <v>30</v>
      </c>
      <c r="AE480" s="243">
        <f t="shared" ref="AE480" si="2768">+AE479+AD480</f>
        <v>10478</v>
      </c>
      <c r="AF480" s="155">
        <v>11683</v>
      </c>
      <c r="AG480" s="184">
        <f t="shared" si="2716"/>
        <v>12</v>
      </c>
      <c r="AH480" s="155">
        <v>11270</v>
      </c>
      <c r="AI480" s="184">
        <f t="shared" ref="AI480" si="2769">+AJ480-AJ479</f>
        <v>0</v>
      </c>
      <c r="AJ480" s="185">
        <v>209</v>
      </c>
      <c r="AK480" s="186">
        <f t="shared" ref="AK480" si="2770">+AL480-AL479</f>
        <v>0</v>
      </c>
      <c r="AL480" s="155">
        <v>49</v>
      </c>
      <c r="AM480" s="184">
        <f t="shared" ref="AM480" si="2771">+AN480-AN479</f>
        <v>0</v>
      </c>
      <c r="AN480" s="155">
        <v>48</v>
      </c>
      <c r="AO480" s="184">
        <f t="shared" ref="AO480" si="2772">+AP480-AP479</f>
        <v>0</v>
      </c>
      <c r="AP480" s="187">
        <v>0</v>
      </c>
      <c r="AQ480" s="186">
        <f t="shared" ref="AQ480" si="2773">+AR480-AR479</f>
        <v>1</v>
      </c>
      <c r="AR480" s="155">
        <v>1073</v>
      </c>
      <c r="AS480" s="184">
        <f t="shared" ref="AS480" si="2774">+AT480-AT479</f>
        <v>0</v>
      </c>
      <c r="AT480" s="155">
        <v>1033</v>
      </c>
      <c r="AU480" s="184">
        <f t="shared" ref="AU480" si="2775">+AV480-AV479</f>
        <v>0</v>
      </c>
      <c r="AV480" s="188">
        <v>11</v>
      </c>
      <c r="AW480" s="238">
        <f t="shared" si="1985"/>
        <v>319</v>
      </c>
      <c r="AX480" s="237">
        <f t="shared" ref="AX480" si="2776">+A480</f>
        <v>44304</v>
      </c>
      <c r="AY480" s="6">
        <v>0</v>
      </c>
      <c r="AZ480" s="238">
        <f t="shared" ref="AZ480" si="2777">+AZ479+AY480</f>
        <v>410</v>
      </c>
      <c r="BA480" s="238">
        <f t="shared" si="2496"/>
        <v>263</v>
      </c>
      <c r="BB480" s="130">
        <v>0</v>
      </c>
      <c r="BC480" s="27">
        <f t="shared" ref="BC480" si="2778">+BC479+BB480</f>
        <v>964</v>
      </c>
      <c r="BD480" s="238">
        <f t="shared" si="2497"/>
        <v>298</v>
      </c>
      <c r="BE480" s="229">
        <f t="shared" ref="BE480" si="2779">+Z480</f>
        <v>44304</v>
      </c>
      <c r="BF480" s="132">
        <f t="shared" ref="BF480" si="2780">+B480</f>
        <v>11</v>
      </c>
      <c r="BG480" s="132">
        <f t="shared" ref="BG480" si="2781">+BI480</f>
        <v>5515</v>
      </c>
      <c r="BH480" s="229">
        <f t="shared" ref="BH480" si="2782">+A480</f>
        <v>44304</v>
      </c>
      <c r="BI480" s="132">
        <f t="shared" ref="BI480" si="2783">+C480</f>
        <v>5515</v>
      </c>
      <c r="BJ480" s="1">
        <f t="shared" ref="BJ480" si="2784">+BE480</f>
        <v>44304</v>
      </c>
      <c r="BK480">
        <f t="shared" ref="BK480" si="2785">+L480</f>
        <v>16</v>
      </c>
      <c r="BL480">
        <f t="shared" ref="BL480" si="2786">+M480</f>
        <v>16</v>
      </c>
      <c r="BM480" s="1">
        <f t="shared" ref="BM480" si="2787">+BJ480</f>
        <v>44304</v>
      </c>
      <c r="BN480">
        <f t="shared" ref="BN480" si="2788">+BN479+BK480</f>
        <v>8921</v>
      </c>
      <c r="BO480">
        <f t="shared" ref="BO480" si="2789">+BO479+BL480</f>
        <v>4456</v>
      </c>
      <c r="BP480" s="179">
        <f t="shared" ref="BP480" si="2790">+A480</f>
        <v>44304</v>
      </c>
      <c r="BQ480">
        <f t="shared" ref="BQ480" si="2791">+AF480</f>
        <v>11683</v>
      </c>
      <c r="BR480">
        <f t="shared" ref="BR480" si="2792">+AH480</f>
        <v>11270</v>
      </c>
      <c r="BS480">
        <f t="shared" ref="BS480" si="2793">+AJ480</f>
        <v>209</v>
      </c>
      <c r="BT480">
        <v>15</v>
      </c>
      <c r="BU480">
        <f t="shared" ref="BU480" si="2794">+AD480</f>
        <v>30</v>
      </c>
      <c r="BV480">
        <f t="shared" ref="BV480" si="2795">+BV479+BU480</f>
        <v>533</v>
      </c>
      <c r="BW480" s="179">
        <f t="shared" ref="BW480" si="2796">+A480</f>
        <v>44304</v>
      </c>
      <c r="BX480">
        <f t="shared" ref="BX480" si="2797">+AL480</f>
        <v>49</v>
      </c>
      <c r="BY480">
        <f t="shared" ref="BY480" si="2798">+AN480</f>
        <v>48</v>
      </c>
      <c r="BZ480">
        <f t="shared" ref="BZ480" si="2799">+AP480</f>
        <v>0</v>
      </c>
      <c r="CA480" s="179">
        <f t="shared" ref="CA480" si="2800">+A480</f>
        <v>44304</v>
      </c>
      <c r="CB480">
        <f t="shared" ref="CB480" si="2801">+AR480</f>
        <v>1073</v>
      </c>
      <c r="CC480">
        <f t="shared" ref="CC480" si="2802">+AT480</f>
        <v>1033</v>
      </c>
      <c r="CD480">
        <f t="shared" ref="CD480" si="2803">+AV480</f>
        <v>11</v>
      </c>
      <c r="CE480" s="179">
        <f t="shared" ref="CE480" si="2804">+A480</f>
        <v>44304</v>
      </c>
      <c r="CF480">
        <f t="shared" ref="CF480" si="2805">+AD480</f>
        <v>30</v>
      </c>
      <c r="CG480">
        <f t="shared" ref="CG480" si="2806">+AG480</f>
        <v>12</v>
      </c>
      <c r="CH480" s="179">
        <f t="shared" ref="CH480" si="2807">+A480</f>
        <v>44304</v>
      </c>
      <c r="CI480">
        <f t="shared" ref="CI480" si="2808">+AI480</f>
        <v>0</v>
      </c>
      <c r="CJ480" s="1">
        <f t="shared" ref="CJ480" si="2809">+Z480</f>
        <v>44304</v>
      </c>
      <c r="CK480" s="282">
        <f t="shared" ref="CK480" si="2810">+AD480</f>
        <v>30</v>
      </c>
      <c r="CL480" s="1">
        <f t="shared" ref="CL480" si="2811">+Z480</f>
        <v>44304</v>
      </c>
      <c r="CM480" s="283">
        <f t="shared" ref="CM480" si="2812">+AI480</f>
        <v>0</v>
      </c>
    </row>
    <row r="481" spans="1:91" ht="18" customHeight="1" x14ac:dyDescent="0.55000000000000004">
      <c r="A481" s="179">
        <v>44305</v>
      </c>
      <c r="B481" s="240">
        <v>9</v>
      </c>
      <c r="C481" s="154">
        <f t="shared" ref="C481" si="2813">+B481+C480</f>
        <v>5524</v>
      </c>
      <c r="D481" s="154">
        <f t="shared" ref="D481" si="2814">+C481-F481</f>
        <v>241</v>
      </c>
      <c r="E481" s="147">
        <v>5</v>
      </c>
      <c r="F481" s="147">
        <v>5283</v>
      </c>
      <c r="G481" s="147">
        <v>0</v>
      </c>
      <c r="H481" s="135"/>
      <c r="I481" s="147">
        <v>5</v>
      </c>
      <c r="J481" s="135"/>
      <c r="K481" s="42">
        <v>0</v>
      </c>
      <c r="L481" s="146">
        <v>9</v>
      </c>
      <c r="M481" s="147">
        <v>9</v>
      </c>
      <c r="N481" s="135"/>
      <c r="O481" s="135"/>
      <c r="P481" s="147">
        <v>2</v>
      </c>
      <c r="Q481" s="147">
        <v>2</v>
      </c>
      <c r="R481" s="135"/>
      <c r="S481" s="135"/>
      <c r="T481" s="147">
        <v>13</v>
      </c>
      <c r="U481" s="147">
        <v>12</v>
      </c>
      <c r="V481" s="135"/>
      <c r="W481" s="42">
        <v>316</v>
      </c>
      <c r="X481" s="148">
        <v>302</v>
      </c>
      <c r="Y481" s="5">
        <f t="shared" si="2287"/>
        <v>293</v>
      </c>
      <c r="Z481" s="75">
        <f t="shared" ref="Z481" si="2815">+A481</f>
        <v>44305</v>
      </c>
      <c r="AA481" s="230">
        <f t="shared" ref="AA481" si="2816">+AF481+AL481+AR481</f>
        <v>12820</v>
      </c>
      <c r="AB481" s="230">
        <f t="shared" ref="AB481" si="2817">+AH481+AN481+AT481</f>
        <v>12356</v>
      </c>
      <c r="AC481" s="231">
        <f t="shared" ref="AC481" si="2818">+AJ481+AP481+AV481</f>
        <v>220</v>
      </c>
      <c r="AD481" s="183">
        <f t="shared" ref="AD481" si="2819">+AF481-AF480</f>
        <v>12</v>
      </c>
      <c r="AE481" s="243">
        <f t="shared" ref="AE481" si="2820">+AE480+AD481</f>
        <v>10490</v>
      </c>
      <c r="AF481" s="155">
        <v>11695</v>
      </c>
      <c r="AG481" s="184">
        <f t="shared" si="2716"/>
        <v>4</v>
      </c>
      <c r="AH481" s="155">
        <v>11274</v>
      </c>
      <c r="AI481" s="184">
        <f t="shared" ref="AI481" si="2821">+AJ481-AJ480</f>
        <v>0</v>
      </c>
      <c r="AJ481" s="185">
        <v>209</v>
      </c>
      <c r="AK481" s="186">
        <f t="shared" ref="AK481" si="2822">+AL481-AL480</f>
        <v>0</v>
      </c>
      <c r="AL481" s="155">
        <v>49</v>
      </c>
      <c r="AM481" s="184">
        <f t="shared" ref="AM481" si="2823">+AN481-AN480</f>
        <v>0</v>
      </c>
      <c r="AN481" s="155">
        <v>48</v>
      </c>
      <c r="AO481" s="184">
        <f t="shared" ref="AO481" si="2824">+AP481-AP480</f>
        <v>0</v>
      </c>
      <c r="AP481" s="187">
        <v>0</v>
      </c>
      <c r="AQ481" s="186">
        <f t="shared" ref="AQ481" si="2825">+AR481-AR480</f>
        <v>3</v>
      </c>
      <c r="AR481" s="155">
        <v>1076</v>
      </c>
      <c r="AS481" s="184">
        <f t="shared" ref="AS481" si="2826">+AT481-AT480</f>
        <v>1</v>
      </c>
      <c r="AT481" s="155">
        <v>1034</v>
      </c>
      <c r="AU481" s="184">
        <f t="shared" ref="AU481" si="2827">+AV481-AV480</f>
        <v>0</v>
      </c>
      <c r="AV481" s="188">
        <v>11</v>
      </c>
      <c r="AW481" s="238">
        <f t="shared" si="1985"/>
        <v>320</v>
      </c>
      <c r="AX481" s="237">
        <f t="shared" ref="AX481" si="2828">+A481</f>
        <v>44305</v>
      </c>
      <c r="AY481" s="6">
        <v>0</v>
      </c>
      <c r="AZ481" s="238">
        <f t="shared" ref="AZ481" si="2829">+AZ480+AY481</f>
        <v>410</v>
      </c>
      <c r="BA481" s="238">
        <f t="shared" si="2496"/>
        <v>264</v>
      </c>
      <c r="BB481" s="130">
        <v>0</v>
      </c>
      <c r="BC481" s="27">
        <f t="shared" ref="BC481" si="2830">+BC480+BB481</f>
        <v>964</v>
      </c>
      <c r="BD481" s="238">
        <f t="shared" si="2497"/>
        <v>299</v>
      </c>
      <c r="BE481" s="229">
        <f t="shared" ref="BE481" si="2831">+Z481</f>
        <v>44305</v>
      </c>
      <c r="BF481" s="132">
        <f t="shared" ref="BF481" si="2832">+B481</f>
        <v>9</v>
      </c>
      <c r="BG481" s="132">
        <f t="shared" ref="BG481" si="2833">+BI481</f>
        <v>5524</v>
      </c>
      <c r="BH481" s="229">
        <f t="shared" ref="BH481" si="2834">+A481</f>
        <v>44305</v>
      </c>
      <c r="BI481" s="132">
        <f t="shared" ref="BI481" si="2835">+C481</f>
        <v>5524</v>
      </c>
      <c r="BJ481" s="1">
        <f t="shared" ref="BJ481" si="2836">+BE481</f>
        <v>44305</v>
      </c>
      <c r="BK481">
        <f t="shared" ref="BK481" si="2837">+L481</f>
        <v>9</v>
      </c>
      <c r="BL481">
        <f t="shared" ref="BL481" si="2838">+M481</f>
        <v>9</v>
      </c>
      <c r="BM481" s="1">
        <f t="shared" ref="BM481" si="2839">+BJ481</f>
        <v>44305</v>
      </c>
      <c r="BN481">
        <f t="shared" ref="BN481" si="2840">+BN480+BK481</f>
        <v>8930</v>
      </c>
      <c r="BO481">
        <f t="shared" ref="BO481" si="2841">+BO480+BL481</f>
        <v>4465</v>
      </c>
      <c r="BP481" s="179">
        <f t="shared" ref="BP481" si="2842">+A481</f>
        <v>44305</v>
      </c>
      <c r="BQ481">
        <f t="shared" ref="BQ481" si="2843">+AF481</f>
        <v>11695</v>
      </c>
      <c r="BR481">
        <f t="shared" ref="BR481" si="2844">+AH481</f>
        <v>11274</v>
      </c>
      <c r="BS481">
        <f t="shared" ref="BS481" si="2845">+AJ481</f>
        <v>209</v>
      </c>
      <c r="BT481">
        <v>15</v>
      </c>
      <c r="BU481">
        <f t="shared" ref="BU481" si="2846">+AD481</f>
        <v>12</v>
      </c>
      <c r="BV481">
        <f t="shared" ref="BV481" si="2847">+BV480+BU481</f>
        <v>545</v>
      </c>
      <c r="BW481" s="179">
        <f t="shared" ref="BW481" si="2848">+A481</f>
        <v>44305</v>
      </c>
      <c r="BX481">
        <f t="shared" ref="BX481" si="2849">+AL481</f>
        <v>49</v>
      </c>
      <c r="BY481">
        <f t="shared" ref="BY481" si="2850">+AN481</f>
        <v>48</v>
      </c>
      <c r="BZ481">
        <f t="shared" ref="BZ481" si="2851">+AP481</f>
        <v>0</v>
      </c>
      <c r="CA481" s="179">
        <f t="shared" ref="CA481" si="2852">+A481</f>
        <v>44305</v>
      </c>
      <c r="CB481">
        <f t="shared" ref="CB481" si="2853">+AR481</f>
        <v>1076</v>
      </c>
      <c r="CC481">
        <f t="shared" ref="CC481" si="2854">+AT481</f>
        <v>1034</v>
      </c>
      <c r="CD481">
        <f t="shared" ref="CD481" si="2855">+AV481</f>
        <v>11</v>
      </c>
      <c r="CE481" s="179">
        <f t="shared" ref="CE481" si="2856">+A481</f>
        <v>44305</v>
      </c>
      <c r="CF481">
        <f t="shared" ref="CF481" si="2857">+AD481</f>
        <v>12</v>
      </c>
      <c r="CG481">
        <f t="shared" ref="CG481" si="2858">+AG481</f>
        <v>4</v>
      </c>
      <c r="CH481" s="179">
        <f t="shared" ref="CH481" si="2859">+A481</f>
        <v>44305</v>
      </c>
      <c r="CI481">
        <f t="shared" ref="CI481" si="2860">+AI481</f>
        <v>0</v>
      </c>
      <c r="CJ481" s="1">
        <f t="shared" ref="CJ481" si="2861">+Z481</f>
        <v>44305</v>
      </c>
      <c r="CK481" s="282">
        <f t="shared" ref="CK481" si="2862">+AD481</f>
        <v>12</v>
      </c>
      <c r="CL481" s="1">
        <f t="shared" ref="CL481" si="2863">+Z481</f>
        <v>44305</v>
      </c>
      <c r="CM481" s="283">
        <f t="shared" ref="CM481" si="2864">+AI481</f>
        <v>0</v>
      </c>
    </row>
    <row r="482" spans="1:91" ht="18" customHeight="1" x14ac:dyDescent="0.55000000000000004">
      <c r="A482" s="179">
        <v>44306</v>
      </c>
      <c r="B482" s="240">
        <v>19</v>
      </c>
      <c r="C482" s="154">
        <f t="shared" ref="C482" si="2865">+B482+C481</f>
        <v>5543</v>
      </c>
      <c r="D482" s="154">
        <f t="shared" ref="D482" si="2866">+C482-F482</f>
        <v>244</v>
      </c>
      <c r="E482" s="147">
        <v>6</v>
      </c>
      <c r="F482" s="147">
        <v>5299</v>
      </c>
      <c r="G482" s="147">
        <v>0</v>
      </c>
      <c r="H482" s="135"/>
      <c r="I482" s="147">
        <v>1</v>
      </c>
      <c r="J482" s="135"/>
      <c r="K482" s="42">
        <v>0</v>
      </c>
      <c r="L482" s="146">
        <v>7</v>
      </c>
      <c r="M482" s="147">
        <v>7</v>
      </c>
      <c r="N482" s="135"/>
      <c r="O482" s="135"/>
      <c r="P482" s="147">
        <v>0</v>
      </c>
      <c r="Q482" s="147">
        <v>0</v>
      </c>
      <c r="R482" s="135"/>
      <c r="S482" s="135"/>
      <c r="T482" s="147">
        <v>12</v>
      </c>
      <c r="U482" s="147">
        <v>11</v>
      </c>
      <c r="V482" s="135"/>
      <c r="W482" s="42">
        <v>311</v>
      </c>
      <c r="X482" s="148">
        <v>298</v>
      </c>
      <c r="Y482" s="5">
        <f t="shared" si="2287"/>
        <v>294</v>
      </c>
      <c r="Z482" s="75">
        <f t="shared" ref="Z482" si="2867">+A482</f>
        <v>44306</v>
      </c>
      <c r="AA482" s="230">
        <f t="shared" ref="AA482" si="2868">+AF482+AL482+AR482</f>
        <v>12830</v>
      </c>
      <c r="AB482" s="230">
        <f t="shared" ref="AB482" si="2869">+AH482+AN482+AT482</f>
        <v>12373</v>
      </c>
      <c r="AC482" s="231">
        <f t="shared" ref="AC482" si="2870">+AJ482+AP482+AV482</f>
        <v>220</v>
      </c>
      <c r="AD482" s="183">
        <f t="shared" ref="AD482" si="2871">+AF482-AF481</f>
        <v>8</v>
      </c>
      <c r="AE482" s="243">
        <f t="shared" ref="AE482" si="2872">+AE481+AD482</f>
        <v>10498</v>
      </c>
      <c r="AF482" s="155">
        <v>11703</v>
      </c>
      <c r="AG482" s="184">
        <f t="shared" ref="AG482" si="2873">+AH482-AH481</f>
        <v>13</v>
      </c>
      <c r="AH482" s="155">
        <v>11287</v>
      </c>
      <c r="AI482" s="184">
        <f t="shared" ref="AI482" si="2874">+AJ482-AJ481</f>
        <v>0</v>
      </c>
      <c r="AJ482" s="185">
        <v>209</v>
      </c>
      <c r="AK482" s="186">
        <f t="shared" ref="AK482" si="2875">+AL482-AL481</f>
        <v>0</v>
      </c>
      <c r="AL482" s="155">
        <v>49</v>
      </c>
      <c r="AM482" s="184">
        <f t="shared" ref="AM482" si="2876">+AN482-AN481</f>
        <v>0</v>
      </c>
      <c r="AN482" s="155">
        <v>48</v>
      </c>
      <c r="AO482" s="184">
        <f t="shared" ref="AO482" si="2877">+AP482-AP481</f>
        <v>0</v>
      </c>
      <c r="AP482" s="187">
        <v>0</v>
      </c>
      <c r="AQ482" s="186">
        <f t="shared" ref="AQ482" si="2878">+AR482-AR481</f>
        <v>2</v>
      </c>
      <c r="AR482" s="155">
        <v>1078</v>
      </c>
      <c r="AS482" s="184">
        <f t="shared" ref="AS482" si="2879">+AT482-AT481</f>
        <v>4</v>
      </c>
      <c r="AT482" s="155">
        <v>1038</v>
      </c>
      <c r="AU482" s="184">
        <f t="shared" ref="AU482" si="2880">+AV482-AV481</f>
        <v>0</v>
      </c>
      <c r="AV482" s="188">
        <v>11</v>
      </c>
      <c r="AW482" s="238">
        <f t="shared" si="1985"/>
        <v>321</v>
      </c>
      <c r="AX482" s="237">
        <f t="shared" ref="AX482" si="2881">+A482</f>
        <v>44306</v>
      </c>
      <c r="AY482" s="6">
        <v>0</v>
      </c>
      <c r="AZ482" s="238">
        <f t="shared" ref="AZ482" si="2882">+AZ481+AY482</f>
        <v>410</v>
      </c>
      <c r="BA482" s="238">
        <f t="shared" si="2496"/>
        <v>265</v>
      </c>
      <c r="BB482" s="130">
        <v>0</v>
      </c>
      <c r="BC482" s="27">
        <f t="shared" ref="BC482" si="2883">+BC481+BB482</f>
        <v>964</v>
      </c>
      <c r="BD482" s="238">
        <f t="shared" si="2497"/>
        <v>300</v>
      </c>
      <c r="BE482" s="229">
        <f t="shared" ref="BE482" si="2884">+Z482</f>
        <v>44306</v>
      </c>
      <c r="BF482" s="132">
        <f t="shared" ref="BF482" si="2885">+B482</f>
        <v>19</v>
      </c>
      <c r="BG482" s="132">
        <f t="shared" ref="BG482" si="2886">+BI482</f>
        <v>5543</v>
      </c>
      <c r="BH482" s="229">
        <f t="shared" ref="BH482" si="2887">+A482</f>
        <v>44306</v>
      </c>
      <c r="BI482" s="132">
        <f t="shared" ref="BI482" si="2888">+C482</f>
        <v>5543</v>
      </c>
      <c r="BJ482" s="1">
        <f t="shared" ref="BJ482" si="2889">+BE482</f>
        <v>44306</v>
      </c>
      <c r="BK482">
        <f t="shared" ref="BK482" si="2890">+L482</f>
        <v>7</v>
      </c>
      <c r="BL482">
        <f t="shared" ref="BL482" si="2891">+M482</f>
        <v>7</v>
      </c>
      <c r="BM482" s="1">
        <f t="shared" ref="BM482" si="2892">+BJ482</f>
        <v>44306</v>
      </c>
      <c r="BN482">
        <f t="shared" ref="BN482" si="2893">+BN481+BK482</f>
        <v>8937</v>
      </c>
      <c r="BO482">
        <f t="shared" ref="BO482" si="2894">+BO481+BL482</f>
        <v>4472</v>
      </c>
      <c r="BP482" s="179">
        <f t="shared" ref="BP482" si="2895">+A482</f>
        <v>44306</v>
      </c>
      <c r="BQ482">
        <f t="shared" ref="BQ482" si="2896">+AF482</f>
        <v>11703</v>
      </c>
      <c r="BR482">
        <f t="shared" ref="BR482" si="2897">+AH482</f>
        <v>11287</v>
      </c>
      <c r="BS482">
        <f t="shared" ref="BS482" si="2898">+AJ482</f>
        <v>209</v>
      </c>
      <c r="BT482">
        <v>15</v>
      </c>
      <c r="BU482">
        <f t="shared" ref="BU482" si="2899">+AD482</f>
        <v>8</v>
      </c>
      <c r="BV482">
        <f t="shared" ref="BV482" si="2900">+BV481+BU482</f>
        <v>553</v>
      </c>
      <c r="BW482" s="179">
        <f t="shared" ref="BW482" si="2901">+A482</f>
        <v>44306</v>
      </c>
      <c r="BX482">
        <f t="shared" ref="BX482" si="2902">+AL482</f>
        <v>49</v>
      </c>
      <c r="BY482">
        <f t="shared" ref="BY482" si="2903">+AN482</f>
        <v>48</v>
      </c>
      <c r="BZ482">
        <f t="shared" ref="BZ482" si="2904">+AP482</f>
        <v>0</v>
      </c>
      <c r="CA482" s="179">
        <f t="shared" ref="CA482" si="2905">+A482</f>
        <v>44306</v>
      </c>
      <c r="CB482">
        <f t="shared" ref="CB482" si="2906">+AR482</f>
        <v>1078</v>
      </c>
      <c r="CC482">
        <f t="shared" ref="CC482" si="2907">+AT482</f>
        <v>1038</v>
      </c>
      <c r="CD482">
        <f t="shared" ref="CD482" si="2908">+AV482</f>
        <v>11</v>
      </c>
      <c r="CE482" s="179">
        <f t="shared" ref="CE482" si="2909">+A482</f>
        <v>44306</v>
      </c>
      <c r="CF482">
        <f t="shared" ref="CF482" si="2910">+AD482</f>
        <v>8</v>
      </c>
      <c r="CG482">
        <f t="shared" ref="CG482" si="2911">+AG482</f>
        <v>13</v>
      </c>
      <c r="CH482" s="179">
        <f t="shared" ref="CH482" si="2912">+A482</f>
        <v>44306</v>
      </c>
      <c r="CI482">
        <f t="shared" ref="CI482" si="2913">+AI482</f>
        <v>0</v>
      </c>
      <c r="CJ482" s="1">
        <f t="shared" ref="CJ482" si="2914">+Z482</f>
        <v>44306</v>
      </c>
      <c r="CK482" s="282">
        <f t="shared" ref="CK482" si="2915">+AD482</f>
        <v>8</v>
      </c>
      <c r="CL482" s="1">
        <f t="shared" ref="CL482" si="2916">+Z482</f>
        <v>44306</v>
      </c>
      <c r="CM482" s="283">
        <f t="shared" ref="CM482" si="2917">+AI482</f>
        <v>0</v>
      </c>
    </row>
    <row r="483" spans="1:91" ht="18" customHeight="1" x14ac:dyDescent="0.55000000000000004">
      <c r="A483" s="179">
        <v>44307</v>
      </c>
      <c r="B483" s="240">
        <v>6</v>
      </c>
      <c r="C483" s="154">
        <f t="shared" ref="C483" si="2918">+B483+C482</f>
        <v>5549</v>
      </c>
      <c r="D483" s="154">
        <f t="shared" ref="D483" si="2919">+C483-F483</f>
        <v>246</v>
      </c>
      <c r="E483" s="147">
        <v>5</v>
      </c>
      <c r="F483" s="147">
        <v>5303</v>
      </c>
      <c r="G483" s="147">
        <v>2</v>
      </c>
      <c r="H483" s="135"/>
      <c r="I483" s="147">
        <v>3</v>
      </c>
      <c r="J483" s="135"/>
      <c r="K483" s="42">
        <v>0</v>
      </c>
      <c r="L483" s="146">
        <v>16</v>
      </c>
      <c r="M483" s="147">
        <v>16</v>
      </c>
      <c r="N483" s="135"/>
      <c r="O483" s="135"/>
      <c r="P483" s="147">
        <v>1</v>
      </c>
      <c r="Q483" s="147">
        <v>1</v>
      </c>
      <c r="R483" s="135"/>
      <c r="S483" s="135"/>
      <c r="T483" s="147">
        <v>16</v>
      </c>
      <c r="U483" s="147">
        <v>16</v>
      </c>
      <c r="V483" s="135"/>
      <c r="W483" s="42">
        <v>310</v>
      </c>
      <c r="X483" s="148">
        <v>297</v>
      </c>
      <c r="Y483" s="5">
        <f t="shared" si="2287"/>
        <v>295</v>
      </c>
      <c r="Z483" s="75">
        <f t="shared" ref="Z483" si="2920">+A483</f>
        <v>44307</v>
      </c>
      <c r="AA483" s="230">
        <f t="shared" ref="AA483" si="2921">+AF483+AL483+AR483</f>
        <v>12835</v>
      </c>
      <c r="AB483" s="230">
        <f t="shared" ref="AB483" si="2922">+AH483+AN483+AT483</f>
        <v>12388</v>
      </c>
      <c r="AC483" s="231">
        <f t="shared" ref="AC483" si="2923">+AJ483+AP483+AV483</f>
        <v>220</v>
      </c>
      <c r="AD483" s="183">
        <f t="shared" ref="AD483" si="2924">+AF483-AF482</f>
        <v>1</v>
      </c>
      <c r="AE483" s="243">
        <f t="shared" ref="AE483" si="2925">+AE482+AD483</f>
        <v>10499</v>
      </c>
      <c r="AF483" s="155">
        <v>11704</v>
      </c>
      <c r="AG483" s="184">
        <f t="shared" ref="AG483" si="2926">+AH483-AH482</f>
        <v>15</v>
      </c>
      <c r="AH483" s="155">
        <v>11302</v>
      </c>
      <c r="AI483" s="184">
        <f t="shared" ref="AI483" si="2927">+AJ483-AJ482</f>
        <v>0</v>
      </c>
      <c r="AJ483" s="185">
        <v>209</v>
      </c>
      <c r="AK483" s="186">
        <f t="shared" ref="AK483" si="2928">+AL483-AL482</f>
        <v>0</v>
      </c>
      <c r="AL483" s="155">
        <v>49</v>
      </c>
      <c r="AM483" s="184">
        <f t="shared" ref="AM483" si="2929">+AN483-AN482</f>
        <v>0</v>
      </c>
      <c r="AN483" s="155">
        <v>48</v>
      </c>
      <c r="AO483" s="184">
        <f t="shared" ref="AO483" si="2930">+AP483-AP482</f>
        <v>0</v>
      </c>
      <c r="AP483" s="187">
        <v>0</v>
      </c>
      <c r="AQ483" s="186">
        <f t="shared" ref="AQ483" si="2931">+AR483-AR482</f>
        <v>4</v>
      </c>
      <c r="AR483" s="155">
        <v>1082</v>
      </c>
      <c r="AS483" s="184">
        <f t="shared" ref="AS483" si="2932">+AT483-AT482</f>
        <v>0</v>
      </c>
      <c r="AT483" s="155">
        <v>1038</v>
      </c>
      <c r="AU483" s="184">
        <f t="shared" ref="AU483" si="2933">+AV483-AV482</f>
        <v>0</v>
      </c>
      <c r="AV483" s="188">
        <v>11</v>
      </c>
      <c r="AW483" s="238">
        <f t="shared" si="1985"/>
        <v>322</v>
      </c>
      <c r="AX483" s="237">
        <f t="shared" ref="AX483" si="2934">+A483</f>
        <v>44307</v>
      </c>
      <c r="AY483" s="6">
        <v>0</v>
      </c>
      <c r="AZ483" s="238">
        <f t="shared" ref="AZ483" si="2935">+AZ482+AY483</f>
        <v>410</v>
      </c>
      <c r="BA483" s="238">
        <f t="shared" si="2496"/>
        <v>266</v>
      </c>
      <c r="BB483" s="130">
        <v>0</v>
      </c>
      <c r="BC483" s="27">
        <f t="shared" ref="BC483" si="2936">+BC482+BB483</f>
        <v>964</v>
      </c>
      <c r="BD483" s="238">
        <f t="shared" si="2497"/>
        <v>301</v>
      </c>
      <c r="BE483" s="229">
        <f t="shared" ref="BE483" si="2937">+Z483</f>
        <v>44307</v>
      </c>
      <c r="BF483" s="132">
        <f t="shared" ref="BF483" si="2938">+B483</f>
        <v>6</v>
      </c>
      <c r="BG483" s="132">
        <f t="shared" ref="BG483" si="2939">+BI483</f>
        <v>5549</v>
      </c>
      <c r="BH483" s="229">
        <f t="shared" ref="BH483" si="2940">+A483</f>
        <v>44307</v>
      </c>
      <c r="BI483" s="132">
        <f t="shared" ref="BI483" si="2941">+C483</f>
        <v>5549</v>
      </c>
      <c r="BJ483" s="1">
        <f t="shared" ref="BJ483" si="2942">+BE483</f>
        <v>44307</v>
      </c>
      <c r="BK483">
        <f t="shared" ref="BK483" si="2943">+L483</f>
        <v>16</v>
      </c>
      <c r="BL483">
        <f t="shared" ref="BL483" si="2944">+M483</f>
        <v>16</v>
      </c>
      <c r="BM483" s="1">
        <f t="shared" ref="BM483" si="2945">+BJ483</f>
        <v>44307</v>
      </c>
      <c r="BN483">
        <f t="shared" ref="BN483" si="2946">+BN482+BK483</f>
        <v>8953</v>
      </c>
      <c r="BO483">
        <f t="shared" ref="BO483" si="2947">+BO482+BL483</f>
        <v>4488</v>
      </c>
      <c r="BP483" s="179">
        <f t="shared" ref="BP483" si="2948">+A483</f>
        <v>44307</v>
      </c>
      <c r="BQ483">
        <f t="shared" ref="BQ483" si="2949">+AF483</f>
        <v>11704</v>
      </c>
      <c r="BR483">
        <f t="shared" ref="BR483" si="2950">+AH483</f>
        <v>11302</v>
      </c>
      <c r="BS483">
        <f t="shared" ref="BS483" si="2951">+AJ483</f>
        <v>209</v>
      </c>
      <c r="BT483">
        <v>15</v>
      </c>
      <c r="BU483">
        <f t="shared" ref="BU483" si="2952">+AD483</f>
        <v>1</v>
      </c>
      <c r="BV483">
        <f t="shared" ref="BV483" si="2953">+BV482+BU483</f>
        <v>554</v>
      </c>
      <c r="BW483" s="179">
        <f t="shared" ref="BW483" si="2954">+A483</f>
        <v>44307</v>
      </c>
      <c r="BX483">
        <f t="shared" ref="BX483" si="2955">+AL483</f>
        <v>49</v>
      </c>
      <c r="BY483">
        <f t="shared" ref="BY483" si="2956">+AN483</f>
        <v>48</v>
      </c>
      <c r="BZ483">
        <f t="shared" ref="BZ483" si="2957">+AP483</f>
        <v>0</v>
      </c>
      <c r="CA483" s="179">
        <f t="shared" ref="CA483" si="2958">+A483</f>
        <v>44307</v>
      </c>
      <c r="CB483">
        <f t="shared" ref="CB483" si="2959">+AR483</f>
        <v>1082</v>
      </c>
      <c r="CC483">
        <f t="shared" ref="CC483" si="2960">+AT483</f>
        <v>1038</v>
      </c>
      <c r="CD483">
        <f t="shared" ref="CD483" si="2961">+AV483</f>
        <v>11</v>
      </c>
      <c r="CE483" s="179">
        <f t="shared" ref="CE483" si="2962">+A483</f>
        <v>44307</v>
      </c>
      <c r="CF483">
        <f t="shared" ref="CF483" si="2963">+AD483</f>
        <v>1</v>
      </c>
      <c r="CG483">
        <f t="shared" ref="CG483" si="2964">+AG483</f>
        <v>15</v>
      </c>
      <c r="CH483" s="179">
        <f t="shared" ref="CH483" si="2965">+A483</f>
        <v>44307</v>
      </c>
      <c r="CI483">
        <f t="shared" ref="CI483" si="2966">+AI483</f>
        <v>0</v>
      </c>
      <c r="CJ483" s="1">
        <f t="shared" ref="CJ483" si="2967">+Z483</f>
        <v>44307</v>
      </c>
      <c r="CK483" s="282">
        <f t="shared" ref="CK483" si="2968">+AD483</f>
        <v>1</v>
      </c>
      <c r="CL483" s="1">
        <f t="shared" ref="CL483" si="2969">+Z483</f>
        <v>44307</v>
      </c>
      <c r="CM483" s="283">
        <f t="shared" ref="CM483" si="2970">+AI483</f>
        <v>0</v>
      </c>
    </row>
    <row r="484" spans="1:91" ht="18" customHeight="1" x14ac:dyDescent="0.55000000000000004">
      <c r="A484" s="179">
        <v>44308</v>
      </c>
      <c r="B484" s="240">
        <v>19</v>
      </c>
      <c r="C484" s="154">
        <f t="shared" ref="C484" si="2971">+B484+C483</f>
        <v>5568</v>
      </c>
      <c r="D484" s="154">
        <f t="shared" ref="D484" si="2972">+C484-F484</f>
        <v>254</v>
      </c>
      <c r="E484" s="147">
        <v>5</v>
      </c>
      <c r="F484" s="147">
        <v>5314</v>
      </c>
      <c r="G484" s="147">
        <v>0</v>
      </c>
      <c r="H484" s="135"/>
      <c r="I484" s="147">
        <v>2</v>
      </c>
      <c r="J484" s="135"/>
      <c r="K484" s="42">
        <v>0</v>
      </c>
      <c r="L484" s="146">
        <v>24</v>
      </c>
      <c r="M484" s="147">
        <v>24</v>
      </c>
      <c r="N484" s="135"/>
      <c r="O484" s="135"/>
      <c r="P484" s="147">
        <v>3</v>
      </c>
      <c r="Q484" s="147">
        <v>3</v>
      </c>
      <c r="R484" s="135"/>
      <c r="S484" s="135"/>
      <c r="T484" s="147">
        <v>24</v>
      </c>
      <c r="U484" s="147">
        <v>24</v>
      </c>
      <c r="V484" s="135"/>
      <c r="W484" s="42">
        <v>324</v>
      </c>
      <c r="X484" s="148">
        <v>312</v>
      </c>
      <c r="Y484" s="5">
        <f t="shared" si="2287"/>
        <v>296</v>
      </c>
      <c r="Z484" s="75">
        <f t="shared" ref="Z484" si="2973">+A484</f>
        <v>44308</v>
      </c>
      <c r="AA484" s="230">
        <f t="shared" ref="AA484" si="2974">+AF484+AL484+AR484</f>
        <v>12853</v>
      </c>
      <c r="AB484" s="230">
        <f t="shared" ref="AB484" si="2975">+AH484+AN484+AT484</f>
        <v>12406</v>
      </c>
      <c r="AC484" s="231">
        <f t="shared" ref="AC484" si="2976">+AJ484+AP484+AV484</f>
        <v>220</v>
      </c>
      <c r="AD484" s="183">
        <f t="shared" ref="AD484" si="2977">+AF484-AF483</f>
        <v>14</v>
      </c>
      <c r="AE484" s="243">
        <f t="shared" ref="AE484" si="2978">+AE483+AD484</f>
        <v>10513</v>
      </c>
      <c r="AF484" s="155">
        <v>11718</v>
      </c>
      <c r="AG484" s="184">
        <f t="shared" ref="AG484" si="2979">+AH484-AH483</f>
        <v>14</v>
      </c>
      <c r="AH484" s="155">
        <v>11316</v>
      </c>
      <c r="AI484" s="184">
        <f t="shared" ref="AI484" si="2980">+AJ484-AJ483</f>
        <v>0</v>
      </c>
      <c r="AJ484" s="185">
        <v>209</v>
      </c>
      <c r="AK484" s="186">
        <f t="shared" ref="AK484" si="2981">+AL484-AL483</f>
        <v>0</v>
      </c>
      <c r="AL484" s="155">
        <v>49</v>
      </c>
      <c r="AM484" s="184">
        <f t="shared" ref="AM484" si="2982">+AN484-AN483</f>
        <v>1</v>
      </c>
      <c r="AN484" s="155">
        <v>49</v>
      </c>
      <c r="AO484" s="184">
        <f t="shared" ref="AO484" si="2983">+AP484-AP483</f>
        <v>0</v>
      </c>
      <c r="AP484" s="187">
        <v>0</v>
      </c>
      <c r="AQ484" s="186">
        <f t="shared" ref="AQ484" si="2984">+AR484-AR483</f>
        <v>4</v>
      </c>
      <c r="AR484" s="155">
        <v>1086</v>
      </c>
      <c r="AS484" s="184">
        <f t="shared" ref="AS484" si="2985">+AT484-AT483</f>
        <v>3</v>
      </c>
      <c r="AT484" s="155">
        <v>1041</v>
      </c>
      <c r="AU484" s="184">
        <f t="shared" ref="AU484" si="2986">+AV484-AV483</f>
        <v>0</v>
      </c>
      <c r="AV484" s="188">
        <v>11</v>
      </c>
      <c r="AW484" s="238">
        <f t="shared" si="1985"/>
        <v>323</v>
      </c>
      <c r="AX484" s="237">
        <f t="shared" ref="AX484" si="2987">+A484</f>
        <v>44308</v>
      </c>
      <c r="AY484" s="6">
        <v>0</v>
      </c>
      <c r="AZ484" s="238">
        <f t="shared" ref="AZ484" si="2988">+AZ483+AY484</f>
        <v>410</v>
      </c>
      <c r="BA484" s="238">
        <f t="shared" si="2496"/>
        <v>267</v>
      </c>
      <c r="BB484" s="130">
        <v>0</v>
      </c>
      <c r="BC484" s="27">
        <f t="shared" ref="BC484" si="2989">+BC483+BB484</f>
        <v>964</v>
      </c>
      <c r="BD484" s="238">
        <f t="shared" si="2497"/>
        <v>302</v>
      </c>
      <c r="BE484" s="229">
        <f t="shared" ref="BE484" si="2990">+Z484</f>
        <v>44308</v>
      </c>
      <c r="BF484" s="132">
        <f t="shared" ref="BF484" si="2991">+B484</f>
        <v>19</v>
      </c>
      <c r="BG484" s="132">
        <f t="shared" ref="BG484" si="2992">+BI484</f>
        <v>5568</v>
      </c>
      <c r="BH484" s="229">
        <f t="shared" ref="BH484" si="2993">+A484</f>
        <v>44308</v>
      </c>
      <c r="BI484" s="132">
        <f t="shared" ref="BI484" si="2994">+C484</f>
        <v>5568</v>
      </c>
      <c r="BJ484" s="1">
        <f t="shared" ref="BJ484" si="2995">+BE484</f>
        <v>44308</v>
      </c>
      <c r="BK484">
        <f t="shared" ref="BK484" si="2996">+L484</f>
        <v>24</v>
      </c>
      <c r="BL484">
        <f t="shared" ref="BL484" si="2997">+M484</f>
        <v>24</v>
      </c>
      <c r="BM484" s="1">
        <f t="shared" ref="BM484" si="2998">+BJ484</f>
        <v>44308</v>
      </c>
      <c r="BN484">
        <f t="shared" ref="BN484" si="2999">+BN483+BK484</f>
        <v>8977</v>
      </c>
      <c r="BO484">
        <f t="shared" ref="BO484" si="3000">+BO483+BL484</f>
        <v>4512</v>
      </c>
      <c r="BP484" s="179">
        <f t="shared" ref="BP484" si="3001">+A484</f>
        <v>44308</v>
      </c>
      <c r="BQ484">
        <f t="shared" ref="BQ484" si="3002">+AF484</f>
        <v>11718</v>
      </c>
      <c r="BR484">
        <f t="shared" ref="BR484" si="3003">+AH484</f>
        <v>11316</v>
      </c>
      <c r="BS484">
        <f t="shared" ref="BS484" si="3004">+AJ484</f>
        <v>209</v>
      </c>
      <c r="BT484">
        <v>15</v>
      </c>
      <c r="BU484">
        <f t="shared" ref="BU484" si="3005">+AD484</f>
        <v>14</v>
      </c>
      <c r="BV484">
        <f t="shared" ref="BV484" si="3006">+BV483+BU484</f>
        <v>568</v>
      </c>
      <c r="BW484" s="179">
        <f t="shared" ref="BW484" si="3007">+A484</f>
        <v>44308</v>
      </c>
      <c r="BX484">
        <f t="shared" ref="BX484" si="3008">+AL484</f>
        <v>49</v>
      </c>
      <c r="BY484">
        <f t="shared" ref="BY484" si="3009">+AN484</f>
        <v>49</v>
      </c>
      <c r="BZ484">
        <f t="shared" ref="BZ484" si="3010">+AP484</f>
        <v>0</v>
      </c>
      <c r="CA484" s="179">
        <f t="shared" ref="CA484" si="3011">+A484</f>
        <v>44308</v>
      </c>
      <c r="CB484">
        <f t="shared" ref="CB484" si="3012">+AR484</f>
        <v>1086</v>
      </c>
      <c r="CC484">
        <f t="shared" ref="CC484" si="3013">+AT484</f>
        <v>1041</v>
      </c>
      <c r="CD484">
        <f t="shared" ref="CD484" si="3014">+AV484</f>
        <v>11</v>
      </c>
      <c r="CE484" s="179">
        <f t="shared" ref="CE484" si="3015">+A484</f>
        <v>44308</v>
      </c>
      <c r="CF484">
        <f t="shared" ref="CF484" si="3016">+AD484</f>
        <v>14</v>
      </c>
      <c r="CG484">
        <f t="shared" ref="CG484" si="3017">+AG484</f>
        <v>14</v>
      </c>
      <c r="CH484" s="179">
        <f t="shared" ref="CH484" si="3018">+A484</f>
        <v>44308</v>
      </c>
      <c r="CI484">
        <f t="shared" ref="CI484" si="3019">+AI484</f>
        <v>0</v>
      </c>
      <c r="CJ484" s="1">
        <f t="shared" ref="CJ484" si="3020">+Z484</f>
        <v>44308</v>
      </c>
      <c r="CK484" s="282">
        <f t="shared" ref="CK484" si="3021">+AD484</f>
        <v>14</v>
      </c>
      <c r="CL484" s="1">
        <f t="shared" ref="CL484" si="3022">+Z484</f>
        <v>44308</v>
      </c>
      <c r="CM484" s="283">
        <f t="shared" ref="CM484" si="3023">+AI484</f>
        <v>0</v>
      </c>
    </row>
    <row r="485" spans="1:91" ht="18" customHeight="1" x14ac:dyDescent="0.55000000000000004">
      <c r="A485" s="179">
        <v>44309</v>
      </c>
      <c r="B485" s="240">
        <v>9</v>
      </c>
      <c r="C485" s="154">
        <f t="shared" ref="C485" si="3024">+B485+C484</f>
        <v>5577</v>
      </c>
      <c r="D485" s="154">
        <f t="shared" ref="D485" si="3025">+C485-F485</f>
        <v>257</v>
      </c>
      <c r="E485" s="147">
        <v>4</v>
      </c>
      <c r="F485" s="147">
        <v>5320</v>
      </c>
      <c r="G485" s="147">
        <v>3</v>
      </c>
      <c r="H485" s="135"/>
      <c r="I485" s="147">
        <v>4</v>
      </c>
      <c r="J485" s="135"/>
      <c r="K485" s="42">
        <v>0</v>
      </c>
      <c r="L485" s="146">
        <v>12</v>
      </c>
      <c r="M485" s="147">
        <v>12</v>
      </c>
      <c r="N485" s="135"/>
      <c r="O485" s="135"/>
      <c r="P485" s="147">
        <v>2</v>
      </c>
      <c r="Q485" s="147">
        <v>2</v>
      </c>
      <c r="R485" s="135"/>
      <c r="S485" s="135"/>
      <c r="T485" s="147">
        <v>10</v>
      </c>
      <c r="U485" s="147">
        <v>9</v>
      </c>
      <c r="V485" s="135"/>
      <c r="W485" s="42">
        <v>324</v>
      </c>
      <c r="X485" s="148">
        <v>313</v>
      </c>
      <c r="Y485" s="5">
        <f t="shared" si="2287"/>
        <v>297</v>
      </c>
      <c r="Z485" s="75">
        <f t="shared" ref="Z485" si="3026">+A485</f>
        <v>44309</v>
      </c>
      <c r="AA485" s="230">
        <f t="shared" ref="AA485" si="3027">+AF485+AL485+AR485</f>
        <v>12866</v>
      </c>
      <c r="AB485" s="230">
        <f t="shared" ref="AB485" si="3028">+AH485+AN485+AT485</f>
        <v>12418</v>
      </c>
      <c r="AC485" s="231">
        <f t="shared" ref="AC485" si="3029">+AJ485+AP485+AV485</f>
        <v>220</v>
      </c>
      <c r="AD485" s="183">
        <f t="shared" ref="AD485" si="3030">+AF485-AF484</f>
        <v>9</v>
      </c>
      <c r="AE485" s="243">
        <f t="shared" ref="AE485:AE486" si="3031">+AE484+AD485</f>
        <v>10522</v>
      </c>
      <c r="AF485" s="155">
        <v>11727</v>
      </c>
      <c r="AG485" s="184">
        <f t="shared" ref="AG485" si="3032">+AH485-AH484</f>
        <v>9</v>
      </c>
      <c r="AH485" s="155">
        <v>11325</v>
      </c>
      <c r="AI485" s="184">
        <f t="shared" ref="AI485" si="3033">+AJ485-AJ484</f>
        <v>0</v>
      </c>
      <c r="AJ485" s="185">
        <v>209</v>
      </c>
      <c r="AK485" s="186">
        <f t="shared" ref="AK485" si="3034">+AL485-AL484</f>
        <v>0</v>
      </c>
      <c r="AL485" s="155">
        <v>49</v>
      </c>
      <c r="AM485" s="184">
        <f t="shared" ref="AM485" si="3035">+AN485-AN484</f>
        <v>0</v>
      </c>
      <c r="AN485" s="155">
        <v>49</v>
      </c>
      <c r="AO485" s="184">
        <f t="shared" ref="AO485" si="3036">+AP485-AP484</f>
        <v>0</v>
      </c>
      <c r="AP485" s="187">
        <v>0</v>
      </c>
      <c r="AQ485" s="186">
        <f t="shared" ref="AQ485" si="3037">+AR485-AR484</f>
        <v>4</v>
      </c>
      <c r="AR485" s="155">
        <v>1090</v>
      </c>
      <c r="AS485" s="184">
        <f t="shared" ref="AS485" si="3038">+AT485-AT484</f>
        <v>3</v>
      </c>
      <c r="AT485" s="155">
        <v>1044</v>
      </c>
      <c r="AU485" s="184">
        <f t="shared" ref="AU485" si="3039">+AV485-AV484</f>
        <v>0</v>
      </c>
      <c r="AV485" s="188">
        <v>11</v>
      </c>
      <c r="AW485" s="238">
        <f t="shared" si="1985"/>
        <v>324</v>
      </c>
      <c r="AX485" s="237">
        <f t="shared" ref="AX485" si="3040">+A485</f>
        <v>44309</v>
      </c>
      <c r="AY485" s="6">
        <v>0</v>
      </c>
      <c r="AZ485" s="238">
        <f t="shared" ref="AZ485" si="3041">+AZ484+AY485</f>
        <v>410</v>
      </c>
      <c r="BA485" s="238">
        <f t="shared" si="2496"/>
        <v>268</v>
      </c>
      <c r="BB485" s="130">
        <v>0</v>
      </c>
      <c r="BC485" s="27">
        <f t="shared" ref="BC485" si="3042">+BC484+BB485</f>
        <v>964</v>
      </c>
      <c r="BD485" s="238">
        <f t="shared" si="2497"/>
        <v>303</v>
      </c>
      <c r="BE485" s="229">
        <f t="shared" ref="BE485" si="3043">+Z485</f>
        <v>44309</v>
      </c>
      <c r="BF485" s="132">
        <f t="shared" ref="BF485" si="3044">+B485</f>
        <v>9</v>
      </c>
      <c r="BG485" s="132">
        <f t="shared" ref="BG485" si="3045">+BI485</f>
        <v>5577</v>
      </c>
      <c r="BH485" s="229">
        <f t="shared" ref="BH485" si="3046">+A485</f>
        <v>44309</v>
      </c>
      <c r="BI485" s="132">
        <f t="shared" ref="BI485" si="3047">+C485</f>
        <v>5577</v>
      </c>
      <c r="BJ485" s="1">
        <f t="shared" ref="BJ485" si="3048">+BE485</f>
        <v>44309</v>
      </c>
      <c r="BK485">
        <f t="shared" ref="BK485" si="3049">+L485</f>
        <v>12</v>
      </c>
      <c r="BL485">
        <f t="shared" ref="BL485" si="3050">+M485</f>
        <v>12</v>
      </c>
      <c r="BM485" s="1">
        <f t="shared" ref="BM485" si="3051">+BJ485</f>
        <v>44309</v>
      </c>
      <c r="BN485">
        <f t="shared" ref="BN485" si="3052">+BN484+BK485</f>
        <v>8989</v>
      </c>
      <c r="BO485">
        <f t="shared" ref="BO485" si="3053">+BO484+BL485</f>
        <v>4524</v>
      </c>
      <c r="BP485" s="179">
        <f t="shared" ref="BP485" si="3054">+A485</f>
        <v>44309</v>
      </c>
      <c r="BQ485">
        <f t="shared" ref="BQ485" si="3055">+AF485</f>
        <v>11727</v>
      </c>
      <c r="BR485">
        <f t="shared" ref="BR485" si="3056">+AH485</f>
        <v>11325</v>
      </c>
      <c r="BS485">
        <f t="shared" ref="BS485" si="3057">+AJ485</f>
        <v>209</v>
      </c>
      <c r="BT485">
        <v>15</v>
      </c>
      <c r="BU485">
        <f t="shared" ref="BU485" si="3058">+AD485</f>
        <v>9</v>
      </c>
      <c r="BV485">
        <f t="shared" ref="BV485" si="3059">+BV484+BU485</f>
        <v>577</v>
      </c>
      <c r="BW485" s="179">
        <f t="shared" ref="BW485" si="3060">+A485</f>
        <v>44309</v>
      </c>
      <c r="BX485">
        <f t="shared" ref="BX485" si="3061">+AL485</f>
        <v>49</v>
      </c>
      <c r="BY485">
        <f t="shared" ref="BY485" si="3062">+AN485</f>
        <v>49</v>
      </c>
      <c r="BZ485">
        <f t="shared" ref="BZ485" si="3063">+AP485</f>
        <v>0</v>
      </c>
      <c r="CA485" s="179">
        <f t="shared" ref="CA485" si="3064">+A485</f>
        <v>44309</v>
      </c>
      <c r="CB485">
        <f t="shared" ref="CB485" si="3065">+AR485</f>
        <v>1090</v>
      </c>
      <c r="CC485">
        <f t="shared" ref="CC485" si="3066">+AT485</f>
        <v>1044</v>
      </c>
      <c r="CD485">
        <f t="shared" ref="CD485" si="3067">+AV485</f>
        <v>11</v>
      </c>
      <c r="CE485" s="179">
        <f t="shared" ref="CE485" si="3068">+A485</f>
        <v>44309</v>
      </c>
      <c r="CF485">
        <f t="shared" ref="CF485" si="3069">+AD485</f>
        <v>9</v>
      </c>
      <c r="CG485">
        <f t="shared" ref="CG485" si="3070">+AG485</f>
        <v>9</v>
      </c>
      <c r="CH485" s="179">
        <f t="shared" ref="CH485" si="3071">+A485</f>
        <v>44309</v>
      </c>
      <c r="CI485">
        <f t="shared" ref="CI485" si="3072">+AI485</f>
        <v>0</v>
      </c>
      <c r="CJ485" s="1">
        <f t="shared" ref="CJ485" si="3073">+Z485</f>
        <v>44309</v>
      </c>
      <c r="CK485" s="282">
        <f t="shared" ref="CK485" si="3074">+AD485</f>
        <v>9</v>
      </c>
      <c r="CL485" s="1">
        <f t="shared" ref="CL485" si="3075">+Z485</f>
        <v>44309</v>
      </c>
      <c r="CM485" s="283">
        <f t="shared" ref="CM485" si="3076">+AI485</f>
        <v>0</v>
      </c>
    </row>
    <row r="486" spans="1:91" ht="18" customHeight="1" x14ac:dyDescent="0.55000000000000004">
      <c r="A486" s="179">
        <v>44310</v>
      </c>
      <c r="B486" s="240">
        <v>13</v>
      </c>
      <c r="C486" s="154">
        <f t="shared" ref="C486" si="3077">+B486+C485</f>
        <v>5590</v>
      </c>
      <c r="D486" s="154">
        <f t="shared" ref="D486" si="3078">+C486-F486</f>
        <v>262</v>
      </c>
      <c r="E486" s="147">
        <v>4</v>
      </c>
      <c r="F486" s="147">
        <v>5328</v>
      </c>
      <c r="G486" s="147">
        <v>2</v>
      </c>
      <c r="H486" s="135"/>
      <c r="I486" s="147">
        <v>6</v>
      </c>
      <c r="J486" s="135"/>
      <c r="K486" s="42">
        <v>0</v>
      </c>
      <c r="L486" s="146">
        <v>14</v>
      </c>
      <c r="M486" s="147">
        <v>14</v>
      </c>
      <c r="N486" s="135"/>
      <c r="O486" s="135"/>
      <c r="P486" s="147">
        <v>0</v>
      </c>
      <c r="Q486" s="147">
        <v>0</v>
      </c>
      <c r="R486" s="135"/>
      <c r="S486" s="135"/>
      <c r="T486" s="147">
        <v>16</v>
      </c>
      <c r="U486" s="147">
        <v>16</v>
      </c>
      <c r="V486" s="135"/>
      <c r="W486" s="42">
        <v>322</v>
      </c>
      <c r="X486" s="148">
        <v>311</v>
      </c>
      <c r="Y486" s="5">
        <f t="shared" si="2287"/>
        <v>298</v>
      </c>
      <c r="Z486" s="75">
        <f t="shared" ref="Z486" si="3079">+A486</f>
        <v>44310</v>
      </c>
      <c r="AA486" s="230">
        <f t="shared" ref="AA486" si="3080">+AF486+AL486+AR486</f>
        <v>12876</v>
      </c>
      <c r="AB486" s="230">
        <f t="shared" ref="AB486" si="3081">+AH486+AN486+AT486</f>
        <v>12434</v>
      </c>
      <c r="AC486" s="231">
        <f t="shared" ref="AC486" si="3082">+AJ486+AP486+AV486</f>
        <v>221</v>
      </c>
      <c r="AD486" s="183">
        <f t="shared" ref="AD486" si="3083">+AF486-AF485</f>
        <v>3</v>
      </c>
      <c r="AE486" s="243">
        <f t="shared" si="3031"/>
        <v>10525</v>
      </c>
      <c r="AF486" s="155">
        <v>11730</v>
      </c>
      <c r="AG486" s="184">
        <f t="shared" ref="AG486" si="3084">+AH486-AH485</f>
        <v>15</v>
      </c>
      <c r="AH486" s="155">
        <v>11340</v>
      </c>
      <c r="AI486" s="184">
        <f t="shared" ref="AI486" si="3085">+AJ486-AJ485</f>
        <v>0</v>
      </c>
      <c r="AJ486" s="185">
        <v>209</v>
      </c>
      <c r="AK486" s="186">
        <f t="shared" ref="AK486" si="3086">+AL486-AL485</f>
        <v>0</v>
      </c>
      <c r="AL486" s="155">
        <v>49</v>
      </c>
      <c r="AM486" s="184">
        <f t="shared" ref="AM486" si="3087">+AN486-AN485</f>
        <v>0</v>
      </c>
      <c r="AN486" s="155">
        <v>49</v>
      </c>
      <c r="AO486" s="184">
        <f t="shared" ref="AO486" si="3088">+AP486-AP485</f>
        <v>0</v>
      </c>
      <c r="AP486" s="187">
        <v>0</v>
      </c>
      <c r="AQ486" s="186">
        <f t="shared" ref="AQ486" si="3089">+AR486-AR485</f>
        <v>7</v>
      </c>
      <c r="AR486" s="155">
        <v>1097</v>
      </c>
      <c r="AS486" s="184">
        <f t="shared" ref="AS486" si="3090">+AT486-AT485</f>
        <v>1</v>
      </c>
      <c r="AT486" s="155">
        <v>1045</v>
      </c>
      <c r="AU486" s="184">
        <f t="shared" ref="AU486" si="3091">+AV486-AV485</f>
        <v>1</v>
      </c>
      <c r="AV486" s="188">
        <v>12</v>
      </c>
      <c r="AW486" s="238">
        <f t="shared" si="1985"/>
        <v>325</v>
      </c>
      <c r="AX486" s="237">
        <f t="shared" ref="AX486" si="3092">+A486</f>
        <v>44310</v>
      </c>
      <c r="AY486" s="6">
        <v>0</v>
      </c>
      <c r="AZ486" s="238">
        <f t="shared" ref="AZ486" si="3093">+AZ485+AY486</f>
        <v>410</v>
      </c>
      <c r="BA486" s="238">
        <f t="shared" si="2496"/>
        <v>269</v>
      </c>
      <c r="BB486" s="130">
        <v>0</v>
      </c>
      <c r="BC486" s="27">
        <f t="shared" ref="BC486" si="3094">+BC485+BB486</f>
        <v>964</v>
      </c>
      <c r="BD486" s="238">
        <f t="shared" si="2497"/>
        <v>304</v>
      </c>
      <c r="BE486" s="229">
        <f t="shared" ref="BE486" si="3095">+Z486</f>
        <v>44310</v>
      </c>
      <c r="BF486" s="132">
        <f t="shared" ref="BF486" si="3096">+B486</f>
        <v>13</v>
      </c>
      <c r="BG486" s="132">
        <f t="shared" ref="BG486" si="3097">+BI486</f>
        <v>5590</v>
      </c>
      <c r="BH486" s="229">
        <f t="shared" ref="BH486" si="3098">+A486</f>
        <v>44310</v>
      </c>
      <c r="BI486" s="132">
        <f t="shared" ref="BI486" si="3099">+C486</f>
        <v>5590</v>
      </c>
      <c r="BJ486" s="1">
        <f t="shared" ref="BJ486" si="3100">+BE486</f>
        <v>44310</v>
      </c>
      <c r="BK486">
        <f t="shared" ref="BK486" si="3101">+L486</f>
        <v>14</v>
      </c>
      <c r="BL486">
        <f t="shared" ref="BL486" si="3102">+M486</f>
        <v>14</v>
      </c>
      <c r="BM486" s="1">
        <f t="shared" ref="BM486" si="3103">+BJ486</f>
        <v>44310</v>
      </c>
      <c r="BN486">
        <f t="shared" ref="BN486" si="3104">+BN485+BK486</f>
        <v>9003</v>
      </c>
      <c r="BO486">
        <f t="shared" ref="BO486" si="3105">+BO485+BL486</f>
        <v>4538</v>
      </c>
      <c r="BP486" s="179">
        <f t="shared" ref="BP486" si="3106">+A486</f>
        <v>44310</v>
      </c>
      <c r="BQ486">
        <f t="shared" ref="BQ486" si="3107">+AF486</f>
        <v>11730</v>
      </c>
      <c r="BR486">
        <f t="shared" ref="BR486" si="3108">+AH486</f>
        <v>11340</v>
      </c>
      <c r="BS486">
        <f t="shared" ref="BS486" si="3109">+AJ486</f>
        <v>209</v>
      </c>
      <c r="BT486">
        <v>15</v>
      </c>
      <c r="BU486">
        <f t="shared" ref="BU486" si="3110">+AD486</f>
        <v>3</v>
      </c>
      <c r="BV486">
        <f t="shared" ref="BV486" si="3111">+BV485+BU486</f>
        <v>580</v>
      </c>
      <c r="BW486" s="179">
        <f t="shared" ref="BW486" si="3112">+A486</f>
        <v>44310</v>
      </c>
      <c r="BX486">
        <f t="shared" ref="BX486" si="3113">+AL486</f>
        <v>49</v>
      </c>
      <c r="BY486">
        <f t="shared" ref="BY486" si="3114">+AN486</f>
        <v>49</v>
      </c>
      <c r="BZ486">
        <f t="shared" ref="BZ486" si="3115">+AP486</f>
        <v>0</v>
      </c>
      <c r="CA486" s="179">
        <f t="shared" ref="CA486" si="3116">+A486</f>
        <v>44310</v>
      </c>
      <c r="CB486">
        <f t="shared" ref="CB486" si="3117">+AR486</f>
        <v>1097</v>
      </c>
      <c r="CC486">
        <f t="shared" ref="CC486" si="3118">+AT486</f>
        <v>1045</v>
      </c>
      <c r="CD486">
        <f t="shared" ref="CD486" si="3119">+AV486</f>
        <v>12</v>
      </c>
      <c r="CE486" s="179">
        <f t="shared" ref="CE486" si="3120">+A486</f>
        <v>44310</v>
      </c>
      <c r="CF486">
        <f t="shared" ref="CF486" si="3121">+AD486</f>
        <v>3</v>
      </c>
      <c r="CG486">
        <f t="shared" ref="CG486" si="3122">+AG486</f>
        <v>15</v>
      </c>
      <c r="CH486" s="179">
        <f t="shared" ref="CH486" si="3123">+A486</f>
        <v>44310</v>
      </c>
      <c r="CI486">
        <f t="shared" ref="CI486" si="3124">+AI486</f>
        <v>0</v>
      </c>
      <c r="CJ486" s="1">
        <f t="shared" ref="CJ486" si="3125">+Z486</f>
        <v>44310</v>
      </c>
      <c r="CK486" s="282">
        <f t="shared" ref="CK486" si="3126">+AD486</f>
        <v>3</v>
      </c>
      <c r="CL486" s="1">
        <f t="shared" ref="CL486" si="3127">+Z486</f>
        <v>44310</v>
      </c>
      <c r="CM486" s="283">
        <f t="shared" ref="CM486" si="3128">+AI486</f>
        <v>0</v>
      </c>
    </row>
    <row r="487" spans="1:91" ht="18" customHeight="1" x14ac:dyDescent="0.55000000000000004">
      <c r="A487" s="179">
        <v>44311</v>
      </c>
      <c r="B487" s="240">
        <v>11</v>
      </c>
      <c r="C487" s="154">
        <f t="shared" ref="C487" si="3129">+B487+C486</f>
        <v>5601</v>
      </c>
      <c r="D487" s="154">
        <f t="shared" ref="D487" si="3130">+C487-F487</f>
        <v>265</v>
      </c>
      <c r="E487" s="147">
        <v>4</v>
      </c>
      <c r="F487" s="147">
        <v>5336</v>
      </c>
      <c r="G487" s="147">
        <v>0</v>
      </c>
      <c r="H487" s="135"/>
      <c r="I487" s="147">
        <v>6</v>
      </c>
      <c r="J487" s="135"/>
      <c r="K487" s="42">
        <v>0</v>
      </c>
      <c r="L487" s="146">
        <v>18</v>
      </c>
      <c r="M487" s="147">
        <v>18</v>
      </c>
      <c r="N487" s="135"/>
      <c r="O487" s="135"/>
      <c r="P487" s="147">
        <v>1</v>
      </c>
      <c r="Q487" s="147">
        <v>1</v>
      </c>
      <c r="R487" s="135"/>
      <c r="S487" s="135"/>
      <c r="T487" s="147">
        <v>14</v>
      </c>
      <c r="U487" s="147">
        <v>14</v>
      </c>
      <c r="V487" s="135"/>
      <c r="W487" s="42">
        <v>325</v>
      </c>
      <c r="X487" s="148">
        <v>314</v>
      </c>
      <c r="Y487" s="5">
        <f t="shared" si="2287"/>
        <v>299</v>
      </c>
      <c r="Z487" s="75">
        <f t="shared" ref="Z487" si="3131">+A487</f>
        <v>44311</v>
      </c>
      <c r="AA487" s="230">
        <f t="shared" ref="AA487" si="3132">+AF487+AL487+AR487</f>
        <v>12885</v>
      </c>
      <c r="AB487" s="230">
        <f t="shared" ref="AB487" si="3133">+AH487+AN487+AT487</f>
        <v>12448</v>
      </c>
      <c r="AC487" s="231">
        <f t="shared" ref="AC487" si="3134">+AJ487+AP487+AV487</f>
        <v>221</v>
      </c>
      <c r="AD487" s="183">
        <f t="shared" ref="AD487" si="3135">+AF487-AF486</f>
        <v>6</v>
      </c>
      <c r="AE487" s="243">
        <f t="shared" ref="AE487" si="3136">+AE486+AD487</f>
        <v>10531</v>
      </c>
      <c r="AF487" s="155">
        <v>11736</v>
      </c>
      <c r="AG487" s="184">
        <f t="shared" ref="AG487" si="3137">+AH487-AH486</f>
        <v>14</v>
      </c>
      <c r="AH487" s="155">
        <v>11354</v>
      </c>
      <c r="AI487" s="184">
        <f t="shared" ref="AI487" si="3138">+AJ487-AJ486</f>
        <v>0</v>
      </c>
      <c r="AJ487" s="185">
        <v>209</v>
      </c>
      <c r="AK487" s="186">
        <f t="shared" ref="AK487" si="3139">+AL487-AL486</f>
        <v>0</v>
      </c>
      <c r="AL487" s="155">
        <v>49</v>
      </c>
      <c r="AM487" s="184">
        <f t="shared" ref="AM487" si="3140">+AN487-AN486</f>
        <v>0</v>
      </c>
      <c r="AN487" s="155">
        <v>49</v>
      </c>
      <c r="AO487" s="184">
        <f t="shared" ref="AO487" si="3141">+AP487-AP486</f>
        <v>0</v>
      </c>
      <c r="AP487" s="187">
        <v>0</v>
      </c>
      <c r="AQ487" s="186">
        <f t="shared" ref="AQ487" si="3142">+AR487-AR486</f>
        <v>3</v>
      </c>
      <c r="AR487" s="155">
        <v>1100</v>
      </c>
      <c r="AS487" s="184">
        <f t="shared" ref="AS487" si="3143">+AT487-AT486</f>
        <v>0</v>
      </c>
      <c r="AT487" s="155">
        <v>1045</v>
      </c>
      <c r="AU487" s="184">
        <f t="shared" ref="AU487" si="3144">+AV487-AV486</f>
        <v>0</v>
      </c>
      <c r="AV487" s="188">
        <v>12</v>
      </c>
      <c r="AW487" s="238">
        <f t="shared" si="1985"/>
        <v>326</v>
      </c>
      <c r="AX487" s="237">
        <f t="shared" ref="AX487" si="3145">+A487</f>
        <v>44311</v>
      </c>
      <c r="AY487" s="6">
        <v>0</v>
      </c>
      <c r="AZ487" s="238">
        <f t="shared" ref="AZ487" si="3146">+AZ486+AY487</f>
        <v>410</v>
      </c>
      <c r="BA487" s="238">
        <f t="shared" si="2496"/>
        <v>270</v>
      </c>
      <c r="BB487" s="130">
        <v>0</v>
      </c>
      <c r="BC487" s="27">
        <f t="shared" ref="BC487" si="3147">+BC486+BB487</f>
        <v>964</v>
      </c>
      <c r="BD487" s="238">
        <f t="shared" si="2497"/>
        <v>305</v>
      </c>
      <c r="BE487" s="229">
        <f t="shared" ref="BE487" si="3148">+Z487</f>
        <v>44311</v>
      </c>
      <c r="BF487" s="132">
        <f t="shared" ref="BF487" si="3149">+B487</f>
        <v>11</v>
      </c>
      <c r="BG487" s="132">
        <f t="shared" ref="BG487" si="3150">+BI487</f>
        <v>5601</v>
      </c>
      <c r="BH487" s="229">
        <f t="shared" ref="BH487" si="3151">+A487</f>
        <v>44311</v>
      </c>
      <c r="BI487" s="132">
        <f t="shared" ref="BI487" si="3152">+C487</f>
        <v>5601</v>
      </c>
      <c r="BJ487" s="1">
        <f t="shared" ref="BJ487" si="3153">+BE487</f>
        <v>44311</v>
      </c>
      <c r="BK487">
        <f t="shared" ref="BK487" si="3154">+L487</f>
        <v>18</v>
      </c>
      <c r="BL487">
        <f t="shared" ref="BL487" si="3155">+M487</f>
        <v>18</v>
      </c>
      <c r="BM487" s="1">
        <f t="shared" ref="BM487" si="3156">+BJ487</f>
        <v>44311</v>
      </c>
      <c r="BN487">
        <f t="shared" ref="BN487" si="3157">+BN486+BK487</f>
        <v>9021</v>
      </c>
      <c r="BO487">
        <f t="shared" ref="BO487" si="3158">+BO486+BL487</f>
        <v>4556</v>
      </c>
      <c r="BP487" s="179">
        <f t="shared" ref="BP487" si="3159">+A487</f>
        <v>44311</v>
      </c>
      <c r="BQ487">
        <f t="shared" ref="BQ487" si="3160">+AF487</f>
        <v>11736</v>
      </c>
      <c r="BR487">
        <f t="shared" ref="BR487" si="3161">+AH487</f>
        <v>11354</v>
      </c>
      <c r="BS487">
        <f t="shared" ref="BS487" si="3162">+AJ487</f>
        <v>209</v>
      </c>
      <c r="BT487">
        <v>15</v>
      </c>
      <c r="BU487">
        <f t="shared" ref="BU487" si="3163">+AD487</f>
        <v>6</v>
      </c>
      <c r="BV487">
        <f t="shared" ref="BV487" si="3164">+BV486+BU487</f>
        <v>586</v>
      </c>
      <c r="BW487" s="179">
        <f t="shared" ref="BW487" si="3165">+A487</f>
        <v>44311</v>
      </c>
      <c r="BX487">
        <f t="shared" ref="BX487" si="3166">+AL487</f>
        <v>49</v>
      </c>
      <c r="BY487">
        <f t="shared" ref="BY487" si="3167">+AN487</f>
        <v>49</v>
      </c>
      <c r="BZ487">
        <f t="shared" ref="BZ487" si="3168">+AP487</f>
        <v>0</v>
      </c>
      <c r="CA487" s="179">
        <f t="shared" ref="CA487" si="3169">+A487</f>
        <v>44311</v>
      </c>
      <c r="CB487">
        <f t="shared" ref="CB487" si="3170">+AR487</f>
        <v>1100</v>
      </c>
      <c r="CC487">
        <f t="shared" ref="CC487" si="3171">+AT487</f>
        <v>1045</v>
      </c>
      <c r="CD487">
        <f t="shared" ref="CD487" si="3172">+AV487</f>
        <v>12</v>
      </c>
      <c r="CE487" s="179">
        <f t="shared" ref="CE487" si="3173">+A487</f>
        <v>44311</v>
      </c>
      <c r="CF487">
        <f t="shared" ref="CF487" si="3174">+AD487</f>
        <v>6</v>
      </c>
      <c r="CG487">
        <f t="shared" ref="CG487" si="3175">+AG487</f>
        <v>14</v>
      </c>
      <c r="CH487" s="179">
        <f t="shared" ref="CH487" si="3176">+A487</f>
        <v>44311</v>
      </c>
      <c r="CI487">
        <f t="shared" ref="CI487" si="3177">+AI487</f>
        <v>0</v>
      </c>
      <c r="CJ487" s="1">
        <f t="shared" ref="CJ487" si="3178">+Z487</f>
        <v>44311</v>
      </c>
      <c r="CK487" s="282">
        <f t="shared" ref="CK487" si="3179">+AD487</f>
        <v>6</v>
      </c>
      <c r="CL487" s="1">
        <f t="shared" ref="CL487" si="3180">+Z487</f>
        <v>44311</v>
      </c>
      <c r="CM487" s="283">
        <f t="shared" ref="CM487" si="3181">+AI487</f>
        <v>0</v>
      </c>
    </row>
    <row r="488" spans="1:91" ht="18" customHeight="1" x14ac:dyDescent="0.55000000000000004">
      <c r="A488" s="179">
        <v>44312</v>
      </c>
      <c r="B488" s="240">
        <v>11</v>
      </c>
      <c r="C488" s="154">
        <f t="shared" ref="C488" si="3182">+B488+C487</f>
        <v>5612</v>
      </c>
      <c r="D488" s="154">
        <f t="shared" ref="D488" si="3183">+C488-F488</f>
        <v>270</v>
      </c>
      <c r="E488" s="147">
        <v>4</v>
      </c>
      <c r="F488" s="147">
        <v>5342</v>
      </c>
      <c r="G488" s="147">
        <v>0</v>
      </c>
      <c r="H488" s="135"/>
      <c r="I488" s="147">
        <v>3</v>
      </c>
      <c r="J488" s="135"/>
      <c r="K488" s="42">
        <v>0</v>
      </c>
      <c r="L488" s="146">
        <v>14</v>
      </c>
      <c r="M488" s="147">
        <v>14</v>
      </c>
      <c r="N488" s="135"/>
      <c r="O488" s="135"/>
      <c r="P488" s="147">
        <v>4</v>
      </c>
      <c r="Q488" s="147">
        <v>4</v>
      </c>
      <c r="R488" s="135"/>
      <c r="S488" s="135"/>
      <c r="T488" s="147">
        <v>14</v>
      </c>
      <c r="U488" s="147">
        <v>14</v>
      </c>
      <c r="V488" s="135"/>
      <c r="W488" s="42">
        <v>321</v>
      </c>
      <c r="X488" s="148">
        <v>310</v>
      </c>
      <c r="Y488" s="5">
        <f t="shared" si="2287"/>
        <v>300</v>
      </c>
      <c r="Z488" s="75">
        <f t="shared" ref="Z488" si="3184">+A488</f>
        <v>44312</v>
      </c>
      <c r="AA488" s="230">
        <f t="shared" ref="AA488" si="3185">+AF488+AL488+AR488</f>
        <v>12893</v>
      </c>
      <c r="AB488" s="230">
        <f t="shared" ref="AB488" si="3186">+AH488+AN488+AT488</f>
        <v>12458</v>
      </c>
      <c r="AC488" s="231">
        <f t="shared" ref="AC488" si="3187">+AJ488+AP488+AV488</f>
        <v>221</v>
      </c>
      <c r="AD488" s="183">
        <f t="shared" ref="AD488" si="3188">+AF488-AF487</f>
        <v>4</v>
      </c>
      <c r="AE488" s="243">
        <f t="shared" ref="AE488" si="3189">+AE487+AD488</f>
        <v>10535</v>
      </c>
      <c r="AF488" s="155">
        <v>11740</v>
      </c>
      <c r="AG488" s="184">
        <f t="shared" ref="AG488" si="3190">+AH488-AH487</f>
        <v>9</v>
      </c>
      <c r="AH488" s="155">
        <v>11363</v>
      </c>
      <c r="AI488" s="184">
        <f t="shared" ref="AI488" si="3191">+AJ488-AJ487</f>
        <v>0</v>
      </c>
      <c r="AJ488" s="185">
        <v>209</v>
      </c>
      <c r="AK488" s="186">
        <f t="shared" ref="AK488" si="3192">+AL488-AL487</f>
        <v>0</v>
      </c>
      <c r="AL488" s="155">
        <v>49</v>
      </c>
      <c r="AM488" s="184">
        <f t="shared" ref="AM488" si="3193">+AN488-AN487</f>
        <v>0</v>
      </c>
      <c r="AN488" s="155">
        <v>49</v>
      </c>
      <c r="AO488" s="184">
        <f t="shared" ref="AO488" si="3194">+AP488-AP487</f>
        <v>0</v>
      </c>
      <c r="AP488" s="187">
        <v>0</v>
      </c>
      <c r="AQ488" s="186">
        <f t="shared" ref="AQ488" si="3195">+AR488-AR487</f>
        <v>4</v>
      </c>
      <c r="AR488" s="155">
        <v>1104</v>
      </c>
      <c r="AS488" s="184">
        <f t="shared" ref="AS488" si="3196">+AT488-AT487</f>
        <v>1</v>
      </c>
      <c r="AT488" s="155">
        <v>1046</v>
      </c>
      <c r="AU488" s="184">
        <f t="shared" ref="AU488" si="3197">+AV488-AV487</f>
        <v>0</v>
      </c>
      <c r="AV488" s="188">
        <v>12</v>
      </c>
      <c r="AW488" s="238">
        <f t="shared" si="1985"/>
        <v>327</v>
      </c>
      <c r="AX488" s="237">
        <f t="shared" ref="AX488" si="3198">+A488</f>
        <v>44312</v>
      </c>
      <c r="AY488" s="6">
        <v>0</v>
      </c>
      <c r="AZ488" s="238">
        <f t="shared" ref="AZ488" si="3199">+AZ487+AY488</f>
        <v>410</v>
      </c>
      <c r="BA488" s="238">
        <f t="shared" si="2496"/>
        <v>271</v>
      </c>
      <c r="BB488" s="130">
        <v>0</v>
      </c>
      <c r="BC488" s="27">
        <f t="shared" ref="BC488" si="3200">+BC487+BB488</f>
        <v>964</v>
      </c>
      <c r="BD488" s="238">
        <f t="shared" si="2497"/>
        <v>306</v>
      </c>
      <c r="BE488" s="229">
        <f t="shared" ref="BE488" si="3201">+Z488</f>
        <v>44312</v>
      </c>
      <c r="BF488" s="132">
        <f t="shared" ref="BF488" si="3202">+B488</f>
        <v>11</v>
      </c>
      <c r="BG488" s="132">
        <f t="shared" ref="BG488" si="3203">+BI488</f>
        <v>5612</v>
      </c>
      <c r="BH488" s="229">
        <f t="shared" ref="BH488" si="3204">+A488</f>
        <v>44312</v>
      </c>
      <c r="BI488" s="132">
        <f t="shared" ref="BI488" si="3205">+C488</f>
        <v>5612</v>
      </c>
      <c r="BJ488" s="1">
        <f t="shared" ref="BJ488" si="3206">+BE488</f>
        <v>44312</v>
      </c>
      <c r="BK488">
        <f t="shared" ref="BK488" si="3207">+L488</f>
        <v>14</v>
      </c>
      <c r="BL488">
        <f t="shared" ref="BL488" si="3208">+M488</f>
        <v>14</v>
      </c>
      <c r="BM488" s="1">
        <f t="shared" ref="BM488" si="3209">+BJ488</f>
        <v>44312</v>
      </c>
      <c r="BN488">
        <f t="shared" ref="BN488" si="3210">+BN487+BK488</f>
        <v>9035</v>
      </c>
      <c r="BO488">
        <f t="shared" ref="BO488" si="3211">+BO487+BL488</f>
        <v>4570</v>
      </c>
      <c r="BP488" s="179">
        <f t="shared" ref="BP488" si="3212">+A488</f>
        <v>44312</v>
      </c>
      <c r="BQ488">
        <f t="shared" ref="BQ488" si="3213">+AF488</f>
        <v>11740</v>
      </c>
      <c r="BR488">
        <f t="shared" ref="BR488" si="3214">+AH488</f>
        <v>11363</v>
      </c>
      <c r="BS488">
        <f t="shared" ref="BS488" si="3215">+AJ488</f>
        <v>209</v>
      </c>
      <c r="BT488">
        <v>15</v>
      </c>
      <c r="BU488">
        <f t="shared" ref="BU488" si="3216">+AD488</f>
        <v>4</v>
      </c>
      <c r="BV488">
        <f t="shared" ref="BV488" si="3217">+BV487+BU488</f>
        <v>590</v>
      </c>
      <c r="BW488" s="179">
        <f t="shared" ref="BW488" si="3218">+A488</f>
        <v>44312</v>
      </c>
      <c r="BX488">
        <f t="shared" ref="BX488" si="3219">+AL488</f>
        <v>49</v>
      </c>
      <c r="BY488">
        <f t="shared" ref="BY488" si="3220">+AN488</f>
        <v>49</v>
      </c>
      <c r="BZ488">
        <f t="shared" ref="BZ488" si="3221">+AP488</f>
        <v>0</v>
      </c>
      <c r="CA488" s="179">
        <f t="shared" ref="CA488" si="3222">+A488</f>
        <v>44312</v>
      </c>
      <c r="CB488">
        <f t="shared" ref="CB488" si="3223">+AR488</f>
        <v>1104</v>
      </c>
      <c r="CC488">
        <f t="shared" ref="CC488" si="3224">+AT488</f>
        <v>1046</v>
      </c>
      <c r="CD488">
        <f t="shared" ref="CD488" si="3225">+AV488</f>
        <v>12</v>
      </c>
      <c r="CE488" s="179">
        <f t="shared" ref="CE488" si="3226">+A488</f>
        <v>44312</v>
      </c>
      <c r="CF488">
        <f t="shared" ref="CF488" si="3227">+AD488</f>
        <v>4</v>
      </c>
      <c r="CG488">
        <f t="shared" ref="CG488" si="3228">+AG488</f>
        <v>9</v>
      </c>
      <c r="CH488" s="179">
        <f t="shared" ref="CH488" si="3229">+A488</f>
        <v>44312</v>
      </c>
      <c r="CI488">
        <f t="shared" ref="CI488" si="3230">+AI488</f>
        <v>0</v>
      </c>
      <c r="CJ488" s="1">
        <f t="shared" ref="CJ488" si="3231">+Z488</f>
        <v>44312</v>
      </c>
      <c r="CK488" s="282">
        <f t="shared" ref="CK488" si="3232">+AD488</f>
        <v>4</v>
      </c>
      <c r="CL488" s="1">
        <f t="shared" ref="CL488" si="3233">+Z488</f>
        <v>44312</v>
      </c>
      <c r="CM488" s="283">
        <f t="shared" ref="CM488" si="3234">+AI488</f>
        <v>0</v>
      </c>
    </row>
    <row r="489" spans="1:91" ht="18" customHeight="1" x14ac:dyDescent="0.55000000000000004">
      <c r="A489" s="179">
        <v>44313</v>
      </c>
      <c r="B489" s="240">
        <v>12</v>
      </c>
      <c r="C489" s="154">
        <f t="shared" ref="C489" si="3235">+B489+C488</f>
        <v>5624</v>
      </c>
      <c r="D489" s="154">
        <f t="shared" ref="D489" si="3236">+C489-F489</f>
        <v>272</v>
      </c>
      <c r="E489" s="147">
        <v>2</v>
      </c>
      <c r="F489" s="147">
        <v>5352</v>
      </c>
      <c r="G489" s="147">
        <v>4</v>
      </c>
      <c r="H489" s="135"/>
      <c r="I489" s="147">
        <v>7</v>
      </c>
      <c r="J489" s="135"/>
      <c r="K489" s="42">
        <v>0</v>
      </c>
      <c r="L489" s="146">
        <v>17</v>
      </c>
      <c r="M489" s="147">
        <v>17</v>
      </c>
      <c r="N489" s="135"/>
      <c r="O489" s="135"/>
      <c r="P489" s="147">
        <v>5</v>
      </c>
      <c r="Q489" s="147">
        <v>5</v>
      </c>
      <c r="R489" s="135"/>
      <c r="S489" s="135"/>
      <c r="T489" s="147">
        <v>6</v>
      </c>
      <c r="U489" s="147">
        <v>6</v>
      </c>
      <c r="V489" s="135"/>
      <c r="W489" s="42">
        <v>327</v>
      </c>
      <c r="X489" s="148">
        <v>316</v>
      </c>
      <c r="Y489" s="5">
        <f t="shared" si="2287"/>
        <v>301</v>
      </c>
      <c r="Z489" s="75">
        <f t="shared" ref="Z489" si="3237">+A489</f>
        <v>44313</v>
      </c>
      <c r="AA489" s="230">
        <f t="shared" ref="AA489" si="3238">+AF489+AL489+AR489</f>
        <v>12907</v>
      </c>
      <c r="AB489" s="230">
        <f t="shared" ref="AB489" si="3239">+AH489+AN489+AT489</f>
        <v>12478</v>
      </c>
      <c r="AC489" s="231">
        <f t="shared" ref="AC489" si="3240">+AJ489+AP489+AV489</f>
        <v>221</v>
      </c>
      <c r="AD489" s="183">
        <f t="shared" ref="AD489" si="3241">+AF489-AF488</f>
        <v>8</v>
      </c>
      <c r="AE489" s="243">
        <f t="shared" ref="AE489" si="3242">+AE488+AD489</f>
        <v>10543</v>
      </c>
      <c r="AF489" s="155">
        <v>11748</v>
      </c>
      <c r="AG489" s="184">
        <f t="shared" ref="AG489:AG490" si="3243">+AH489-AH488</f>
        <v>16</v>
      </c>
      <c r="AH489" s="155">
        <v>11379</v>
      </c>
      <c r="AI489" s="184">
        <f t="shared" ref="AI489" si="3244">+AJ489-AJ488</f>
        <v>0</v>
      </c>
      <c r="AJ489" s="185">
        <v>209</v>
      </c>
      <c r="AK489" s="186">
        <f t="shared" ref="AK489" si="3245">+AL489-AL488</f>
        <v>0</v>
      </c>
      <c r="AL489" s="155">
        <v>49</v>
      </c>
      <c r="AM489" s="184">
        <f t="shared" ref="AM489" si="3246">+AN489-AN488</f>
        <v>0</v>
      </c>
      <c r="AN489" s="155">
        <v>49</v>
      </c>
      <c r="AO489" s="184">
        <f t="shared" ref="AO489" si="3247">+AP489-AP488</f>
        <v>0</v>
      </c>
      <c r="AP489" s="187">
        <v>0</v>
      </c>
      <c r="AQ489" s="186">
        <f t="shared" ref="AQ489" si="3248">+AR489-AR488</f>
        <v>6</v>
      </c>
      <c r="AR489" s="155">
        <v>1110</v>
      </c>
      <c r="AS489" s="184">
        <f t="shared" ref="AS489" si="3249">+AT489-AT488</f>
        <v>4</v>
      </c>
      <c r="AT489" s="155">
        <v>1050</v>
      </c>
      <c r="AU489" s="184">
        <f t="shared" ref="AU489" si="3250">+AV489-AV488</f>
        <v>0</v>
      </c>
      <c r="AV489" s="188">
        <v>12</v>
      </c>
      <c r="AW489" s="238">
        <f t="shared" si="1985"/>
        <v>328</v>
      </c>
      <c r="AX489" s="237">
        <f t="shared" ref="AX489" si="3251">+A489</f>
        <v>44313</v>
      </c>
      <c r="AY489" s="6">
        <v>0</v>
      </c>
      <c r="AZ489" s="238">
        <f t="shared" ref="AZ489" si="3252">+AZ488+AY489</f>
        <v>410</v>
      </c>
      <c r="BA489" s="238">
        <f t="shared" si="2496"/>
        <v>272</v>
      </c>
      <c r="BB489" s="130">
        <v>0</v>
      </c>
      <c r="BC489" s="27">
        <f t="shared" ref="BC489" si="3253">+BC488+BB489</f>
        <v>964</v>
      </c>
      <c r="BD489" s="238">
        <f t="shared" si="2497"/>
        <v>307</v>
      </c>
      <c r="BE489" s="229">
        <f t="shared" ref="BE489" si="3254">+Z489</f>
        <v>44313</v>
      </c>
      <c r="BF489" s="132">
        <f t="shared" ref="BF489" si="3255">+B489</f>
        <v>12</v>
      </c>
      <c r="BG489" s="132">
        <f t="shared" ref="BG489" si="3256">+BI489</f>
        <v>5624</v>
      </c>
      <c r="BH489" s="229">
        <f t="shared" ref="BH489" si="3257">+A489</f>
        <v>44313</v>
      </c>
      <c r="BI489" s="132">
        <f t="shared" ref="BI489" si="3258">+C489</f>
        <v>5624</v>
      </c>
      <c r="BJ489" s="1">
        <f t="shared" ref="BJ489" si="3259">+BE489</f>
        <v>44313</v>
      </c>
      <c r="BK489">
        <f t="shared" ref="BK489" si="3260">+L489</f>
        <v>17</v>
      </c>
      <c r="BL489">
        <f t="shared" ref="BL489" si="3261">+M489</f>
        <v>17</v>
      </c>
      <c r="BM489" s="1">
        <f t="shared" ref="BM489" si="3262">+BJ489</f>
        <v>44313</v>
      </c>
      <c r="BN489">
        <f t="shared" ref="BN489" si="3263">+BN488+BK489</f>
        <v>9052</v>
      </c>
      <c r="BO489">
        <f t="shared" ref="BO489" si="3264">+BO488+BL489</f>
        <v>4587</v>
      </c>
      <c r="BP489" s="179">
        <f t="shared" ref="BP489" si="3265">+A489</f>
        <v>44313</v>
      </c>
      <c r="BQ489">
        <f t="shared" ref="BQ489" si="3266">+AF489</f>
        <v>11748</v>
      </c>
      <c r="BR489">
        <f t="shared" ref="BR489" si="3267">+AH489</f>
        <v>11379</v>
      </c>
      <c r="BS489">
        <f t="shared" ref="BS489" si="3268">+AJ489</f>
        <v>209</v>
      </c>
      <c r="BT489">
        <v>15</v>
      </c>
      <c r="BU489">
        <f t="shared" ref="BU489" si="3269">+AD489</f>
        <v>8</v>
      </c>
      <c r="BV489">
        <f t="shared" ref="BV489" si="3270">+BV488+BU489</f>
        <v>598</v>
      </c>
      <c r="BW489" s="179">
        <f t="shared" ref="BW489" si="3271">+A489</f>
        <v>44313</v>
      </c>
      <c r="BX489">
        <f t="shared" ref="BX489" si="3272">+AL489</f>
        <v>49</v>
      </c>
      <c r="BY489">
        <f t="shared" ref="BY489" si="3273">+AN489</f>
        <v>49</v>
      </c>
      <c r="BZ489">
        <f t="shared" ref="BZ489" si="3274">+AP489</f>
        <v>0</v>
      </c>
      <c r="CA489" s="179">
        <f t="shared" ref="CA489" si="3275">+A489</f>
        <v>44313</v>
      </c>
      <c r="CB489">
        <f t="shared" ref="CB489" si="3276">+AR489</f>
        <v>1110</v>
      </c>
      <c r="CC489">
        <f t="shared" ref="CC489" si="3277">+AT489</f>
        <v>1050</v>
      </c>
      <c r="CD489">
        <f t="shared" ref="CD489" si="3278">+AV489</f>
        <v>12</v>
      </c>
      <c r="CE489" s="179">
        <f t="shared" ref="CE489" si="3279">+A489</f>
        <v>44313</v>
      </c>
      <c r="CF489">
        <f t="shared" ref="CF489" si="3280">+AD489</f>
        <v>8</v>
      </c>
      <c r="CG489">
        <f t="shared" ref="CG489" si="3281">+AG489</f>
        <v>16</v>
      </c>
      <c r="CH489" s="179">
        <f t="shared" ref="CH489" si="3282">+A489</f>
        <v>44313</v>
      </c>
      <c r="CI489">
        <f t="shared" ref="CI489" si="3283">+AI489</f>
        <v>0</v>
      </c>
      <c r="CJ489" s="1">
        <f t="shared" ref="CJ489" si="3284">+Z489</f>
        <v>44313</v>
      </c>
      <c r="CK489" s="282">
        <f t="shared" ref="CK489" si="3285">+AD489</f>
        <v>8</v>
      </c>
      <c r="CL489" s="1">
        <f t="shared" ref="CL489" si="3286">+Z489</f>
        <v>44313</v>
      </c>
      <c r="CM489" s="283">
        <f t="shared" ref="CM489" si="3287">+AI489</f>
        <v>0</v>
      </c>
    </row>
    <row r="490" spans="1:91" ht="18" customHeight="1" x14ac:dyDescent="0.55000000000000004">
      <c r="A490" s="179">
        <v>44314</v>
      </c>
      <c r="B490" s="240">
        <v>20</v>
      </c>
      <c r="C490" s="154">
        <f t="shared" ref="C490" si="3288">+B490+C489</f>
        <v>5644</v>
      </c>
      <c r="D490" s="154">
        <f t="shared" ref="D490" si="3289">+C490-F490</f>
        <v>283</v>
      </c>
      <c r="E490" s="147">
        <v>3</v>
      </c>
      <c r="F490" s="147">
        <v>5361</v>
      </c>
      <c r="G490" s="147">
        <v>1</v>
      </c>
      <c r="H490" s="135"/>
      <c r="I490" s="147">
        <v>7</v>
      </c>
      <c r="J490" s="135"/>
      <c r="K490" s="42">
        <v>0</v>
      </c>
      <c r="L490" s="146">
        <v>14</v>
      </c>
      <c r="M490" s="147">
        <v>14</v>
      </c>
      <c r="N490" s="135"/>
      <c r="O490" s="135"/>
      <c r="P490" s="147">
        <v>1</v>
      </c>
      <c r="Q490" s="147">
        <v>1</v>
      </c>
      <c r="R490" s="135"/>
      <c r="S490" s="135"/>
      <c r="T490" s="147">
        <v>11</v>
      </c>
      <c r="U490" s="147">
        <v>11</v>
      </c>
      <c r="V490" s="135"/>
      <c r="W490" s="42">
        <v>329</v>
      </c>
      <c r="X490" s="148">
        <v>318</v>
      </c>
      <c r="Y490" s="5">
        <f t="shared" si="2287"/>
        <v>302</v>
      </c>
      <c r="Z490" s="75">
        <f t="shared" ref="Z490" si="3290">+A490</f>
        <v>44314</v>
      </c>
      <c r="AA490" s="230">
        <f t="shared" ref="AA490" si="3291">+AF490+AL490+AR490</f>
        <v>12920</v>
      </c>
      <c r="AB490" s="230">
        <f t="shared" ref="AB490" si="3292">+AH490+AN490+AT490</f>
        <v>12491</v>
      </c>
      <c r="AC490" s="231">
        <f t="shared" ref="AC490" si="3293">+AJ490+AP490+AV490</f>
        <v>221</v>
      </c>
      <c r="AD490" s="183">
        <f t="shared" ref="AD490" si="3294">+AF490-AF489</f>
        <v>7</v>
      </c>
      <c r="AE490" s="243">
        <f t="shared" ref="AE490" si="3295">+AE489+AD490</f>
        <v>10550</v>
      </c>
      <c r="AF490" s="155">
        <v>11755</v>
      </c>
      <c r="AG490" s="184">
        <f t="shared" si="3243"/>
        <v>13</v>
      </c>
      <c r="AH490" s="155">
        <v>11392</v>
      </c>
      <c r="AI490" s="184">
        <f t="shared" ref="AI490" si="3296">+AJ490-AJ489</f>
        <v>0</v>
      </c>
      <c r="AJ490" s="185">
        <v>209</v>
      </c>
      <c r="AK490" s="186">
        <f t="shared" ref="AK490" si="3297">+AL490-AL489</f>
        <v>0</v>
      </c>
      <c r="AL490" s="155">
        <v>49</v>
      </c>
      <c r="AM490" s="184">
        <f t="shared" ref="AM490" si="3298">+AN490-AN489</f>
        <v>0</v>
      </c>
      <c r="AN490" s="155">
        <v>49</v>
      </c>
      <c r="AO490" s="184">
        <f t="shared" ref="AO490" si="3299">+AP490-AP489</f>
        <v>0</v>
      </c>
      <c r="AP490" s="187">
        <v>0</v>
      </c>
      <c r="AQ490" s="186">
        <f t="shared" ref="AQ490" si="3300">+AR490-AR489</f>
        <v>6</v>
      </c>
      <c r="AR490" s="155">
        <v>1116</v>
      </c>
      <c r="AS490" s="184">
        <f t="shared" ref="AS490" si="3301">+AT490-AT489</f>
        <v>0</v>
      </c>
      <c r="AT490" s="155">
        <v>1050</v>
      </c>
      <c r="AU490" s="184">
        <f t="shared" ref="AU490" si="3302">+AV490-AV489</f>
        <v>0</v>
      </c>
      <c r="AV490" s="188">
        <v>12</v>
      </c>
      <c r="AW490" s="238">
        <f t="shared" si="1985"/>
        <v>329</v>
      </c>
      <c r="AX490" s="237">
        <f t="shared" ref="AX490" si="3303">+A490</f>
        <v>44314</v>
      </c>
      <c r="AY490" s="6">
        <v>0</v>
      </c>
      <c r="AZ490" s="238">
        <f t="shared" ref="AZ490" si="3304">+AZ489+AY490</f>
        <v>410</v>
      </c>
      <c r="BA490" s="238">
        <f t="shared" si="2496"/>
        <v>273</v>
      </c>
      <c r="BB490" s="130">
        <v>0</v>
      </c>
      <c r="BC490" s="27">
        <f t="shared" ref="BC490" si="3305">+BC489+BB490</f>
        <v>964</v>
      </c>
      <c r="BD490" s="238">
        <f t="shared" si="2497"/>
        <v>308</v>
      </c>
      <c r="BE490" s="229">
        <f t="shared" ref="BE490" si="3306">+Z490</f>
        <v>44314</v>
      </c>
      <c r="BF490" s="132">
        <f t="shared" ref="BF490" si="3307">+B490</f>
        <v>20</v>
      </c>
      <c r="BG490" s="132">
        <f t="shared" ref="BG490" si="3308">+BI490</f>
        <v>5644</v>
      </c>
      <c r="BH490" s="229">
        <f t="shared" ref="BH490" si="3309">+A490</f>
        <v>44314</v>
      </c>
      <c r="BI490" s="132">
        <f t="shared" ref="BI490" si="3310">+C490</f>
        <v>5644</v>
      </c>
      <c r="BJ490" s="1">
        <f t="shared" ref="BJ490" si="3311">+BE490</f>
        <v>44314</v>
      </c>
      <c r="BK490">
        <f t="shared" ref="BK490" si="3312">+L490</f>
        <v>14</v>
      </c>
      <c r="BL490">
        <f t="shared" ref="BL490" si="3313">+M490</f>
        <v>14</v>
      </c>
      <c r="BM490" s="1">
        <f t="shared" ref="BM490" si="3314">+BJ490</f>
        <v>44314</v>
      </c>
      <c r="BN490">
        <f t="shared" ref="BN490" si="3315">+BN489+BK490</f>
        <v>9066</v>
      </c>
      <c r="BO490">
        <f t="shared" ref="BO490" si="3316">+BO489+BL490</f>
        <v>4601</v>
      </c>
      <c r="BP490" s="179">
        <f t="shared" ref="BP490" si="3317">+A490</f>
        <v>44314</v>
      </c>
      <c r="BQ490">
        <f t="shared" ref="BQ490" si="3318">+AF490</f>
        <v>11755</v>
      </c>
      <c r="BR490">
        <f t="shared" ref="BR490" si="3319">+AH490</f>
        <v>11392</v>
      </c>
      <c r="BS490">
        <f t="shared" ref="BS490" si="3320">+AJ490</f>
        <v>209</v>
      </c>
      <c r="BT490">
        <v>15</v>
      </c>
      <c r="BU490">
        <f t="shared" ref="BU490" si="3321">+AD490</f>
        <v>7</v>
      </c>
      <c r="BV490">
        <f t="shared" ref="BV490" si="3322">+BV489+BU490</f>
        <v>605</v>
      </c>
      <c r="BW490" s="179">
        <f t="shared" ref="BW490" si="3323">+A490</f>
        <v>44314</v>
      </c>
      <c r="BX490">
        <f t="shared" ref="BX490" si="3324">+AL490</f>
        <v>49</v>
      </c>
      <c r="BY490">
        <f t="shared" ref="BY490" si="3325">+AN490</f>
        <v>49</v>
      </c>
      <c r="BZ490">
        <f t="shared" ref="BZ490" si="3326">+AP490</f>
        <v>0</v>
      </c>
      <c r="CA490" s="179">
        <f t="shared" ref="CA490" si="3327">+A490</f>
        <v>44314</v>
      </c>
      <c r="CB490">
        <f t="shared" ref="CB490" si="3328">+AR490</f>
        <v>1116</v>
      </c>
      <c r="CC490">
        <f t="shared" ref="CC490" si="3329">+AT490</f>
        <v>1050</v>
      </c>
      <c r="CD490">
        <f t="shared" ref="CD490" si="3330">+AV490</f>
        <v>12</v>
      </c>
      <c r="CE490" s="179">
        <f t="shared" ref="CE490" si="3331">+A490</f>
        <v>44314</v>
      </c>
      <c r="CF490">
        <f t="shared" ref="CF490" si="3332">+AD490</f>
        <v>7</v>
      </c>
      <c r="CG490">
        <f t="shared" ref="CG490" si="3333">+AG490</f>
        <v>13</v>
      </c>
      <c r="CH490" s="179">
        <f t="shared" ref="CH490" si="3334">+A490</f>
        <v>44314</v>
      </c>
      <c r="CI490">
        <f t="shared" ref="CI490" si="3335">+AI490</f>
        <v>0</v>
      </c>
      <c r="CJ490" s="1">
        <f t="shared" ref="CJ490" si="3336">+Z490</f>
        <v>44314</v>
      </c>
      <c r="CK490" s="282">
        <f t="shared" ref="CK490" si="3337">+AD490</f>
        <v>7</v>
      </c>
      <c r="CL490" s="1">
        <f t="shared" ref="CL490" si="3338">+Z490</f>
        <v>44314</v>
      </c>
      <c r="CM490" s="283">
        <f t="shared" ref="CM490" si="3339">+AI490</f>
        <v>0</v>
      </c>
    </row>
    <row r="491" spans="1:91" ht="18" customHeight="1" x14ac:dyDescent="0.55000000000000004">
      <c r="A491" s="179">
        <v>44315</v>
      </c>
      <c r="B491" s="240">
        <v>13</v>
      </c>
      <c r="C491" s="154">
        <f t="shared" ref="C491" si="3340">+B491+C490</f>
        <v>5657</v>
      </c>
      <c r="D491" s="154">
        <f t="shared" ref="D491" si="3341">+C491-F491</f>
        <v>287</v>
      </c>
      <c r="E491" s="147">
        <v>3</v>
      </c>
      <c r="F491" s="147">
        <v>5370</v>
      </c>
      <c r="G491" s="147">
        <v>3</v>
      </c>
      <c r="H491" s="135"/>
      <c r="I491" s="147">
        <v>10</v>
      </c>
      <c r="J491" s="135"/>
      <c r="K491" s="42">
        <v>0</v>
      </c>
      <c r="L491" s="146">
        <v>19</v>
      </c>
      <c r="M491" s="147">
        <v>19</v>
      </c>
      <c r="N491" s="135"/>
      <c r="O491" s="135"/>
      <c r="P491" s="147">
        <v>1</v>
      </c>
      <c r="Q491" s="147">
        <v>1</v>
      </c>
      <c r="R491" s="135"/>
      <c r="S491" s="135"/>
      <c r="T491" s="147">
        <v>23</v>
      </c>
      <c r="U491" s="147">
        <v>21</v>
      </c>
      <c r="V491" s="135"/>
      <c r="W491" s="42">
        <v>324</v>
      </c>
      <c r="X491" s="148">
        <v>315</v>
      </c>
      <c r="Y491" s="5">
        <f t="shared" si="2287"/>
        <v>303</v>
      </c>
      <c r="Z491" s="75">
        <f t="shared" ref="Z491" si="3342">+A491</f>
        <v>44315</v>
      </c>
      <c r="AA491" s="230">
        <f t="shared" ref="AA491" si="3343">+AF491+AL491+AR491</f>
        <v>12940</v>
      </c>
      <c r="AB491" s="230">
        <f t="shared" ref="AB491" si="3344">+AH491+AN491+AT491</f>
        <v>12504</v>
      </c>
      <c r="AC491" s="231">
        <f t="shared" ref="AC491" si="3345">+AJ491+AP491+AV491</f>
        <v>221</v>
      </c>
      <c r="AD491" s="183">
        <f t="shared" ref="AD491" si="3346">+AF491-AF490</f>
        <v>15</v>
      </c>
      <c r="AE491" s="243">
        <f t="shared" ref="AE491" si="3347">+AE490+AD491</f>
        <v>10565</v>
      </c>
      <c r="AF491" s="155">
        <v>11770</v>
      </c>
      <c r="AG491" s="184">
        <f t="shared" ref="AG491" si="3348">+AH491-AH490</f>
        <v>12</v>
      </c>
      <c r="AH491" s="155">
        <v>11404</v>
      </c>
      <c r="AI491" s="184">
        <f t="shared" ref="AI491" si="3349">+AJ491-AJ490</f>
        <v>0</v>
      </c>
      <c r="AJ491" s="185">
        <v>209</v>
      </c>
      <c r="AK491" s="186">
        <f t="shared" ref="AK491" si="3350">+AL491-AL490</f>
        <v>0</v>
      </c>
      <c r="AL491" s="155">
        <v>49</v>
      </c>
      <c r="AM491" s="184">
        <f t="shared" ref="AM491" si="3351">+AN491-AN490</f>
        <v>0</v>
      </c>
      <c r="AN491" s="155">
        <v>49</v>
      </c>
      <c r="AO491" s="184">
        <f t="shared" ref="AO491" si="3352">+AP491-AP490</f>
        <v>0</v>
      </c>
      <c r="AP491" s="187">
        <v>0</v>
      </c>
      <c r="AQ491" s="186">
        <f t="shared" ref="AQ491" si="3353">+AR491-AR490</f>
        <v>5</v>
      </c>
      <c r="AR491" s="155">
        <v>1121</v>
      </c>
      <c r="AS491" s="184">
        <f t="shared" ref="AS491" si="3354">+AT491-AT490</f>
        <v>1</v>
      </c>
      <c r="AT491" s="155">
        <v>1051</v>
      </c>
      <c r="AU491" s="184">
        <f t="shared" ref="AU491" si="3355">+AV491-AV490</f>
        <v>0</v>
      </c>
      <c r="AV491" s="188">
        <v>12</v>
      </c>
      <c r="AW491" s="238">
        <f t="shared" si="1985"/>
        <v>330</v>
      </c>
      <c r="AX491" s="237">
        <f t="shared" ref="AX491" si="3356">+A491</f>
        <v>44315</v>
      </c>
      <c r="AY491" s="6">
        <v>0</v>
      </c>
      <c r="AZ491" s="238">
        <f t="shared" ref="AZ491" si="3357">+AZ490+AY491</f>
        <v>410</v>
      </c>
      <c r="BA491" s="238">
        <f t="shared" si="2496"/>
        <v>274</v>
      </c>
      <c r="BB491" s="130">
        <v>0</v>
      </c>
      <c r="BC491" s="27">
        <f t="shared" ref="BC491" si="3358">+BC490+BB491</f>
        <v>964</v>
      </c>
      <c r="BD491" s="238">
        <f t="shared" si="2497"/>
        <v>309</v>
      </c>
      <c r="BE491" s="229">
        <f t="shared" ref="BE491" si="3359">+Z491</f>
        <v>44315</v>
      </c>
      <c r="BF491" s="132">
        <f t="shared" ref="BF491" si="3360">+B491</f>
        <v>13</v>
      </c>
      <c r="BG491" s="132">
        <f t="shared" ref="BG491" si="3361">+BI491</f>
        <v>5657</v>
      </c>
      <c r="BH491" s="229">
        <f t="shared" ref="BH491" si="3362">+A491</f>
        <v>44315</v>
      </c>
      <c r="BI491" s="132">
        <f t="shared" ref="BI491" si="3363">+C491</f>
        <v>5657</v>
      </c>
      <c r="BJ491" s="1">
        <f t="shared" ref="BJ491" si="3364">+BE491</f>
        <v>44315</v>
      </c>
      <c r="BK491">
        <f t="shared" ref="BK491" si="3365">+L491</f>
        <v>19</v>
      </c>
      <c r="BL491">
        <f t="shared" ref="BL491" si="3366">+M491</f>
        <v>19</v>
      </c>
      <c r="BM491" s="1">
        <f t="shared" ref="BM491" si="3367">+BJ491</f>
        <v>44315</v>
      </c>
      <c r="BN491">
        <f t="shared" ref="BN491" si="3368">+BN490+BK491</f>
        <v>9085</v>
      </c>
      <c r="BO491">
        <f t="shared" ref="BO491" si="3369">+BO490+BL491</f>
        <v>4620</v>
      </c>
      <c r="BP491" s="179">
        <f t="shared" ref="BP491" si="3370">+A491</f>
        <v>44315</v>
      </c>
      <c r="BQ491">
        <f t="shared" ref="BQ491" si="3371">+AF491</f>
        <v>11770</v>
      </c>
      <c r="BR491">
        <f t="shared" ref="BR491" si="3372">+AH491</f>
        <v>11404</v>
      </c>
      <c r="BS491">
        <f t="shared" ref="BS491" si="3373">+AJ491</f>
        <v>209</v>
      </c>
      <c r="BT491">
        <v>15</v>
      </c>
      <c r="BU491">
        <f t="shared" ref="BU491" si="3374">+AD491</f>
        <v>15</v>
      </c>
      <c r="BV491">
        <f t="shared" ref="BV491" si="3375">+BV490+BU491</f>
        <v>620</v>
      </c>
      <c r="BW491" s="179">
        <f t="shared" ref="BW491" si="3376">+A491</f>
        <v>44315</v>
      </c>
      <c r="BX491">
        <f t="shared" ref="BX491" si="3377">+AL491</f>
        <v>49</v>
      </c>
      <c r="BY491">
        <f t="shared" ref="BY491" si="3378">+AN491</f>
        <v>49</v>
      </c>
      <c r="BZ491">
        <f t="shared" ref="BZ491" si="3379">+AP491</f>
        <v>0</v>
      </c>
      <c r="CA491" s="179">
        <f t="shared" ref="CA491" si="3380">+A491</f>
        <v>44315</v>
      </c>
      <c r="CB491">
        <f t="shared" ref="CB491" si="3381">+AR491</f>
        <v>1121</v>
      </c>
      <c r="CC491">
        <f t="shared" ref="CC491" si="3382">+AT491</f>
        <v>1051</v>
      </c>
      <c r="CD491">
        <f t="shared" ref="CD491" si="3383">+AV491</f>
        <v>12</v>
      </c>
      <c r="CE491" s="179">
        <f t="shared" ref="CE491" si="3384">+A491</f>
        <v>44315</v>
      </c>
      <c r="CF491">
        <f t="shared" ref="CF491" si="3385">+AD491</f>
        <v>15</v>
      </c>
      <c r="CG491">
        <f t="shared" ref="CG491" si="3386">+AG491</f>
        <v>12</v>
      </c>
      <c r="CH491" s="179">
        <f t="shared" ref="CH491" si="3387">+A491</f>
        <v>44315</v>
      </c>
      <c r="CI491">
        <f t="shared" ref="CI491" si="3388">+AI491</f>
        <v>0</v>
      </c>
      <c r="CJ491" s="1">
        <f t="shared" ref="CJ491" si="3389">+Z491</f>
        <v>44315</v>
      </c>
      <c r="CK491" s="282">
        <f t="shared" ref="CK491" si="3390">+AD491</f>
        <v>15</v>
      </c>
      <c r="CL491" s="1">
        <f t="shared" ref="CL491" si="3391">+Z491</f>
        <v>44315</v>
      </c>
      <c r="CM491" s="283">
        <f t="shared" ref="CM491" si="3392">+AI491</f>
        <v>0</v>
      </c>
    </row>
    <row r="492" spans="1:91" ht="18" customHeight="1" x14ac:dyDescent="0.55000000000000004">
      <c r="A492" s="179">
        <v>44316</v>
      </c>
      <c r="B492" s="240">
        <v>16</v>
      </c>
      <c r="C492" s="154">
        <f t="shared" ref="C492" si="3393">+B492+C491</f>
        <v>5673</v>
      </c>
      <c r="D492" s="154">
        <f t="shared" ref="D492" si="3394">+C492-F492</f>
        <v>287</v>
      </c>
      <c r="E492" s="147">
        <v>3</v>
      </c>
      <c r="F492" s="147">
        <v>5386</v>
      </c>
      <c r="G492" s="147">
        <v>3</v>
      </c>
      <c r="H492" s="135"/>
      <c r="I492" s="147">
        <v>11</v>
      </c>
      <c r="J492" s="135"/>
      <c r="K492" s="42">
        <v>0</v>
      </c>
      <c r="L492" s="146">
        <v>16</v>
      </c>
      <c r="M492" s="147">
        <v>16</v>
      </c>
      <c r="N492" s="135"/>
      <c r="O492" s="135"/>
      <c r="P492" s="147">
        <v>4</v>
      </c>
      <c r="Q492" s="147">
        <v>4</v>
      </c>
      <c r="R492" s="135"/>
      <c r="S492" s="135"/>
      <c r="T492" s="147">
        <v>17</v>
      </c>
      <c r="U492" s="147">
        <v>17</v>
      </c>
      <c r="V492" s="135"/>
      <c r="W492" s="42">
        <v>319</v>
      </c>
      <c r="X492" s="148">
        <v>310</v>
      </c>
      <c r="Y492" s="5">
        <f t="shared" si="2287"/>
        <v>304</v>
      </c>
      <c r="Z492" s="75">
        <f t="shared" ref="Z492" si="3395">+A492</f>
        <v>44316</v>
      </c>
      <c r="AA492" s="230">
        <f t="shared" ref="AA492" si="3396">+AF492+AL492+AR492</f>
        <v>12951</v>
      </c>
      <c r="AB492" s="230">
        <f t="shared" ref="AB492" si="3397">+AH492+AN492+AT492</f>
        <v>12518</v>
      </c>
      <c r="AC492" s="231">
        <f t="shared" ref="AC492" si="3398">+AJ492+AP492+AV492</f>
        <v>221</v>
      </c>
      <c r="AD492" s="183">
        <f t="shared" ref="AD492" si="3399">+AF492-AF491</f>
        <v>4</v>
      </c>
      <c r="AE492" s="243">
        <f t="shared" ref="AE492" si="3400">+AE491+AD492</f>
        <v>10569</v>
      </c>
      <c r="AF492" s="155">
        <v>11774</v>
      </c>
      <c r="AG492" s="184">
        <f t="shared" ref="AG492" si="3401">+AH492-AH491</f>
        <v>12</v>
      </c>
      <c r="AH492" s="155">
        <v>11416</v>
      </c>
      <c r="AI492" s="184">
        <f t="shared" ref="AI492" si="3402">+AJ492-AJ491</f>
        <v>0</v>
      </c>
      <c r="AJ492" s="185">
        <v>209</v>
      </c>
      <c r="AK492" s="186">
        <f t="shared" ref="AK492" si="3403">+AL492-AL491</f>
        <v>0</v>
      </c>
      <c r="AL492" s="155">
        <v>49</v>
      </c>
      <c r="AM492" s="184">
        <f t="shared" ref="AM492" si="3404">+AN492-AN491</f>
        <v>0</v>
      </c>
      <c r="AN492" s="155">
        <v>49</v>
      </c>
      <c r="AO492" s="184">
        <f t="shared" ref="AO492" si="3405">+AP492-AP491</f>
        <v>0</v>
      </c>
      <c r="AP492" s="187">
        <v>0</v>
      </c>
      <c r="AQ492" s="186">
        <f t="shared" ref="AQ492" si="3406">+AR492-AR491</f>
        <v>7</v>
      </c>
      <c r="AR492" s="155">
        <v>1128</v>
      </c>
      <c r="AS492" s="184">
        <f t="shared" ref="AS492" si="3407">+AT492-AT491</f>
        <v>2</v>
      </c>
      <c r="AT492" s="155">
        <v>1053</v>
      </c>
      <c r="AU492" s="184">
        <f t="shared" ref="AU492" si="3408">+AV492-AV491</f>
        <v>0</v>
      </c>
      <c r="AV492" s="188">
        <v>12</v>
      </c>
      <c r="AW492" s="238">
        <f t="shared" si="1985"/>
        <v>331</v>
      </c>
      <c r="AX492" s="237">
        <f t="shared" ref="AX492" si="3409">+A492</f>
        <v>44316</v>
      </c>
      <c r="AY492" s="6">
        <v>0</v>
      </c>
      <c r="AZ492" s="238">
        <f t="shared" ref="AZ492" si="3410">+AZ491+AY492</f>
        <v>410</v>
      </c>
      <c r="BA492" s="238">
        <f t="shared" si="2496"/>
        <v>275</v>
      </c>
      <c r="BB492" s="130">
        <v>0</v>
      </c>
      <c r="BC492" s="27">
        <f t="shared" ref="BC492" si="3411">+BC491+BB492</f>
        <v>964</v>
      </c>
      <c r="BD492" s="238">
        <f t="shared" si="2497"/>
        <v>310</v>
      </c>
      <c r="BE492" s="229">
        <f t="shared" ref="BE492" si="3412">+Z492</f>
        <v>44316</v>
      </c>
      <c r="BF492" s="132">
        <f t="shared" ref="BF492" si="3413">+B492</f>
        <v>16</v>
      </c>
      <c r="BG492" s="132">
        <f t="shared" ref="BG492" si="3414">+BI492</f>
        <v>5673</v>
      </c>
      <c r="BH492" s="229">
        <f t="shared" ref="BH492" si="3415">+A492</f>
        <v>44316</v>
      </c>
      <c r="BI492" s="132">
        <f t="shared" ref="BI492" si="3416">+C492</f>
        <v>5673</v>
      </c>
      <c r="BJ492" s="1">
        <f t="shared" ref="BJ492" si="3417">+BE492</f>
        <v>44316</v>
      </c>
      <c r="BK492">
        <f t="shared" ref="BK492" si="3418">+L492</f>
        <v>16</v>
      </c>
      <c r="BL492">
        <f t="shared" ref="BL492" si="3419">+M492</f>
        <v>16</v>
      </c>
      <c r="BM492" s="1">
        <f t="shared" ref="BM492" si="3420">+BJ492</f>
        <v>44316</v>
      </c>
      <c r="BN492">
        <f t="shared" ref="BN492" si="3421">+BN491+BK492</f>
        <v>9101</v>
      </c>
      <c r="BO492">
        <f t="shared" ref="BO492" si="3422">+BO491+BL492</f>
        <v>4636</v>
      </c>
      <c r="BP492" s="179">
        <f t="shared" ref="BP492" si="3423">+A492</f>
        <v>44316</v>
      </c>
      <c r="BQ492">
        <f t="shared" ref="BQ492" si="3424">+AF492</f>
        <v>11774</v>
      </c>
      <c r="BR492">
        <f t="shared" ref="BR492" si="3425">+AH492</f>
        <v>11416</v>
      </c>
      <c r="BS492">
        <f t="shared" ref="BS492" si="3426">+AJ492</f>
        <v>209</v>
      </c>
      <c r="BT492">
        <v>15</v>
      </c>
      <c r="BU492">
        <f t="shared" ref="BU492" si="3427">+AD492</f>
        <v>4</v>
      </c>
      <c r="BV492">
        <f t="shared" ref="BV492" si="3428">+BV491+BU492</f>
        <v>624</v>
      </c>
      <c r="BW492" s="179">
        <f t="shared" ref="BW492" si="3429">+A492</f>
        <v>44316</v>
      </c>
      <c r="BX492">
        <f t="shared" ref="BX492" si="3430">+AL492</f>
        <v>49</v>
      </c>
      <c r="BY492">
        <f t="shared" ref="BY492" si="3431">+AN492</f>
        <v>49</v>
      </c>
      <c r="BZ492">
        <f t="shared" ref="BZ492" si="3432">+AP492</f>
        <v>0</v>
      </c>
      <c r="CA492" s="179">
        <f t="shared" ref="CA492" si="3433">+A492</f>
        <v>44316</v>
      </c>
      <c r="CB492">
        <f t="shared" ref="CB492" si="3434">+AR492</f>
        <v>1128</v>
      </c>
      <c r="CC492">
        <f t="shared" ref="CC492" si="3435">+AT492</f>
        <v>1053</v>
      </c>
      <c r="CD492">
        <f t="shared" ref="CD492" si="3436">+AV492</f>
        <v>12</v>
      </c>
      <c r="CE492" s="179">
        <f t="shared" ref="CE492" si="3437">+A492</f>
        <v>44316</v>
      </c>
      <c r="CF492">
        <f t="shared" ref="CF492" si="3438">+AD492</f>
        <v>4</v>
      </c>
      <c r="CG492">
        <f t="shared" ref="CG492" si="3439">+AG492</f>
        <v>12</v>
      </c>
      <c r="CH492" s="179">
        <f t="shared" ref="CH492" si="3440">+A492</f>
        <v>44316</v>
      </c>
      <c r="CI492">
        <f t="shared" ref="CI492" si="3441">+AI492</f>
        <v>0</v>
      </c>
      <c r="CJ492" s="1">
        <f t="shared" ref="CJ492" si="3442">+Z492</f>
        <v>44316</v>
      </c>
      <c r="CK492" s="282">
        <f t="shared" ref="CK492" si="3443">+AD492</f>
        <v>4</v>
      </c>
      <c r="CL492" s="1">
        <f t="shared" ref="CL492" si="3444">+Z492</f>
        <v>44316</v>
      </c>
      <c r="CM492" s="283">
        <f t="shared" ref="CM492" si="3445">+AI492</f>
        <v>0</v>
      </c>
    </row>
    <row r="493" spans="1:91" ht="18" customHeight="1" x14ac:dyDescent="0.55000000000000004">
      <c r="A493" s="179">
        <v>44317</v>
      </c>
      <c r="B493" s="240">
        <v>15</v>
      </c>
      <c r="C493" s="154">
        <f t="shared" ref="C493" si="3446">+B493+C492</f>
        <v>5688</v>
      </c>
      <c r="D493" s="154">
        <f t="shared" ref="D493" si="3447">+C493-F493</f>
        <v>287</v>
      </c>
      <c r="E493" s="147">
        <v>4</v>
      </c>
      <c r="F493" s="147">
        <v>5401</v>
      </c>
      <c r="G493" s="147">
        <v>1</v>
      </c>
      <c r="H493" s="135"/>
      <c r="I493" s="147">
        <v>11</v>
      </c>
      <c r="J493" s="135"/>
      <c r="K493" s="42">
        <v>0</v>
      </c>
      <c r="L493" s="146">
        <v>16</v>
      </c>
      <c r="M493" s="147">
        <v>16</v>
      </c>
      <c r="N493" s="135"/>
      <c r="O493" s="135"/>
      <c r="P493" s="147">
        <v>0</v>
      </c>
      <c r="Q493" s="147">
        <v>0</v>
      </c>
      <c r="R493" s="135"/>
      <c r="S493" s="135"/>
      <c r="T493" s="147">
        <v>16</v>
      </c>
      <c r="U493" s="147">
        <v>16</v>
      </c>
      <c r="V493" s="135"/>
      <c r="W493" s="42">
        <v>319</v>
      </c>
      <c r="X493" s="148">
        <v>310</v>
      </c>
      <c r="Y493" s="5">
        <f t="shared" si="2287"/>
        <v>305</v>
      </c>
      <c r="Z493" s="75">
        <f t="shared" ref="Z493" si="3448">+A493</f>
        <v>44317</v>
      </c>
      <c r="AA493" s="230">
        <f t="shared" ref="AA493" si="3449">+AF493+AL493+AR493</f>
        <v>12963</v>
      </c>
      <c r="AB493" s="230">
        <f t="shared" ref="AB493" si="3450">+AH493+AN493+AT493</f>
        <v>12534</v>
      </c>
      <c r="AC493" s="231">
        <f t="shared" ref="AC493" si="3451">+AJ493+AP493+AV493</f>
        <v>222</v>
      </c>
      <c r="AD493" s="183">
        <f t="shared" ref="AD493" si="3452">+AF493-AF492</f>
        <v>8</v>
      </c>
      <c r="AE493" s="243">
        <f t="shared" ref="AE493" si="3453">+AE492+AD493</f>
        <v>10577</v>
      </c>
      <c r="AF493" s="155">
        <v>11782</v>
      </c>
      <c r="AG493" s="184">
        <f t="shared" ref="AG493" si="3454">+AH493-AH492</f>
        <v>16</v>
      </c>
      <c r="AH493" s="155">
        <v>11432</v>
      </c>
      <c r="AI493" s="184">
        <f t="shared" ref="AI493" si="3455">+AJ493-AJ492</f>
        <v>1</v>
      </c>
      <c r="AJ493" s="185">
        <v>210</v>
      </c>
      <c r="AK493" s="186">
        <f t="shared" ref="AK493" si="3456">+AL493-AL492</f>
        <v>0</v>
      </c>
      <c r="AL493" s="155">
        <v>49</v>
      </c>
      <c r="AM493" s="184">
        <f t="shared" ref="AM493" si="3457">+AN493-AN492</f>
        <v>0</v>
      </c>
      <c r="AN493" s="155">
        <v>49</v>
      </c>
      <c r="AO493" s="184">
        <f t="shared" ref="AO493" si="3458">+AP493-AP492</f>
        <v>0</v>
      </c>
      <c r="AP493" s="187">
        <v>0</v>
      </c>
      <c r="AQ493" s="186">
        <f t="shared" ref="AQ493" si="3459">+AR493-AR492</f>
        <v>4</v>
      </c>
      <c r="AR493" s="155">
        <v>1132</v>
      </c>
      <c r="AS493" s="184">
        <f t="shared" ref="AS493" si="3460">+AT493-AT492</f>
        <v>0</v>
      </c>
      <c r="AT493" s="155">
        <v>1053</v>
      </c>
      <c r="AU493" s="184">
        <f t="shared" ref="AU493" si="3461">+AV493-AV492</f>
        <v>0</v>
      </c>
      <c r="AV493" s="188">
        <v>12</v>
      </c>
      <c r="AW493" s="238">
        <f t="shared" si="1985"/>
        <v>332</v>
      </c>
      <c r="AX493" s="237">
        <f t="shared" ref="AX493" si="3462">+A493</f>
        <v>44317</v>
      </c>
      <c r="AY493" s="6">
        <v>0</v>
      </c>
      <c r="AZ493" s="238">
        <f t="shared" ref="AZ493" si="3463">+AZ492+AY493</f>
        <v>410</v>
      </c>
      <c r="BA493" s="238">
        <f t="shared" si="2496"/>
        <v>276</v>
      </c>
      <c r="BB493" s="130">
        <v>0</v>
      </c>
      <c r="BC493" s="27">
        <f t="shared" ref="BC493" si="3464">+BC492+BB493</f>
        <v>964</v>
      </c>
      <c r="BD493" s="238">
        <f t="shared" si="2497"/>
        <v>311</v>
      </c>
      <c r="BE493" s="229">
        <f t="shared" ref="BE493" si="3465">+Z493</f>
        <v>44317</v>
      </c>
      <c r="BF493" s="132">
        <f t="shared" ref="BF493" si="3466">+B493</f>
        <v>15</v>
      </c>
      <c r="BG493" s="132">
        <f t="shared" ref="BG493" si="3467">+BI493</f>
        <v>5688</v>
      </c>
      <c r="BH493" s="229">
        <f t="shared" ref="BH493" si="3468">+A493</f>
        <v>44317</v>
      </c>
      <c r="BI493" s="132">
        <f t="shared" ref="BI493" si="3469">+C493</f>
        <v>5688</v>
      </c>
      <c r="BJ493" s="1">
        <f t="shared" ref="BJ493" si="3470">+BE493</f>
        <v>44317</v>
      </c>
      <c r="BK493">
        <f t="shared" ref="BK493" si="3471">+L493</f>
        <v>16</v>
      </c>
      <c r="BL493">
        <f t="shared" ref="BL493" si="3472">+M493</f>
        <v>16</v>
      </c>
      <c r="BM493" s="1">
        <f t="shared" ref="BM493" si="3473">+BJ493</f>
        <v>44317</v>
      </c>
      <c r="BN493">
        <f t="shared" ref="BN493" si="3474">+BN492+BK493</f>
        <v>9117</v>
      </c>
      <c r="BO493">
        <f t="shared" ref="BO493" si="3475">+BO492+BL493</f>
        <v>4652</v>
      </c>
      <c r="BP493" s="179">
        <f t="shared" ref="BP493" si="3476">+A493</f>
        <v>44317</v>
      </c>
      <c r="BQ493">
        <f t="shared" ref="BQ493" si="3477">+AF493</f>
        <v>11782</v>
      </c>
      <c r="BR493">
        <f t="shared" ref="BR493" si="3478">+AH493</f>
        <v>11432</v>
      </c>
      <c r="BS493">
        <f t="shared" ref="BS493" si="3479">+AJ493</f>
        <v>210</v>
      </c>
      <c r="BT493">
        <v>15</v>
      </c>
      <c r="BU493">
        <f t="shared" ref="BU493" si="3480">+AD493</f>
        <v>8</v>
      </c>
      <c r="BV493">
        <f t="shared" ref="BV493" si="3481">+BV492+BU493</f>
        <v>632</v>
      </c>
      <c r="BW493" s="179">
        <f t="shared" ref="BW493" si="3482">+A493</f>
        <v>44317</v>
      </c>
      <c r="BX493">
        <f t="shared" ref="BX493" si="3483">+AL493</f>
        <v>49</v>
      </c>
      <c r="BY493">
        <f t="shared" ref="BY493" si="3484">+AN493</f>
        <v>49</v>
      </c>
      <c r="BZ493">
        <f t="shared" ref="BZ493" si="3485">+AP493</f>
        <v>0</v>
      </c>
      <c r="CA493" s="179">
        <f t="shared" ref="CA493" si="3486">+A493</f>
        <v>44317</v>
      </c>
      <c r="CB493">
        <f t="shared" ref="CB493" si="3487">+AR493</f>
        <v>1132</v>
      </c>
      <c r="CC493">
        <f t="shared" ref="CC493" si="3488">+AT493</f>
        <v>1053</v>
      </c>
      <c r="CD493">
        <f t="shared" ref="CD493" si="3489">+AV493</f>
        <v>12</v>
      </c>
      <c r="CE493" s="179">
        <f t="shared" ref="CE493" si="3490">+A493</f>
        <v>44317</v>
      </c>
      <c r="CF493">
        <f t="shared" ref="CF493" si="3491">+AD493</f>
        <v>8</v>
      </c>
      <c r="CG493">
        <f t="shared" ref="CG493" si="3492">+AG493</f>
        <v>16</v>
      </c>
      <c r="CH493" s="179">
        <f t="shared" ref="CH493" si="3493">+A493</f>
        <v>44317</v>
      </c>
      <c r="CI493">
        <f t="shared" ref="CI493" si="3494">+AI493</f>
        <v>1</v>
      </c>
      <c r="CJ493" s="1">
        <f t="shared" ref="CJ493" si="3495">+Z493</f>
        <v>44317</v>
      </c>
      <c r="CK493" s="282">
        <f t="shared" ref="CK493" si="3496">+AD493</f>
        <v>8</v>
      </c>
      <c r="CL493" s="1">
        <f t="shared" ref="CL493" si="3497">+Z493</f>
        <v>44317</v>
      </c>
      <c r="CM493" s="283">
        <f t="shared" ref="CM493" si="3498">+AI493</f>
        <v>1</v>
      </c>
    </row>
    <row r="494" spans="1:91" ht="18" customHeight="1" x14ac:dyDescent="0.55000000000000004">
      <c r="A494" s="179">
        <v>44318</v>
      </c>
      <c r="B494" s="240">
        <v>11</v>
      </c>
      <c r="C494" s="154">
        <f t="shared" ref="C494" si="3499">+B494+C493</f>
        <v>5699</v>
      </c>
      <c r="D494" s="154">
        <f t="shared" ref="D494" si="3500">+C494-F494</f>
        <v>287</v>
      </c>
      <c r="E494" s="147">
        <v>5</v>
      </c>
      <c r="F494" s="147">
        <v>5412</v>
      </c>
      <c r="G494" s="147">
        <v>0</v>
      </c>
      <c r="H494" s="135"/>
      <c r="I494" s="147">
        <v>11</v>
      </c>
      <c r="J494" s="135"/>
      <c r="K494" s="42">
        <v>0</v>
      </c>
      <c r="L494" s="146">
        <v>12</v>
      </c>
      <c r="M494" s="147">
        <v>12</v>
      </c>
      <c r="N494" s="135"/>
      <c r="O494" s="135"/>
      <c r="P494" s="147">
        <v>0</v>
      </c>
      <c r="Q494" s="147">
        <v>0</v>
      </c>
      <c r="R494" s="135"/>
      <c r="S494" s="135"/>
      <c r="T494" s="147">
        <v>5</v>
      </c>
      <c r="U494" s="147">
        <v>5</v>
      </c>
      <c r="V494" s="135"/>
      <c r="W494" s="42">
        <v>326</v>
      </c>
      <c r="X494" s="148">
        <v>317</v>
      </c>
      <c r="Y494" s="5">
        <f t="shared" si="2287"/>
        <v>306</v>
      </c>
      <c r="Z494" s="75">
        <f t="shared" ref="Z494" si="3501">+A494</f>
        <v>44318</v>
      </c>
      <c r="AA494" s="230">
        <f t="shared" ref="AA494" si="3502">+AF494+AL494+AR494</f>
        <v>12970</v>
      </c>
      <c r="AB494" s="230">
        <f t="shared" ref="AB494" si="3503">+AH494+AN494+AT494</f>
        <v>12549</v>
      </c>
      <c r="AC494" s="231">
        <f t="shared" ref="AC494" si="3504">+AJ494+AP494+AV494</f>
        <v>222</v>
      </c>
      <c r="AD494" s="183">
        <f t="shared" ref="AD494" si="3505">+AF494-AF493</f>
        <v>2</v>
      </c>
      <c r="AE494" s="243">
        <f t="shared" ref="AE494" si="3506">+AE493+AD494</f>
        <v>10579</v>
      </c>
      <c r="AF494" s="155">
        <v>11784</v>
      </c>
      <c r="AG494" s="184">
        <f t="shared" ref="AG494" si="3507">+AH494-AH493</f>
        <v>13</v>
      </c>
      <c r="AH494" s="155">
        <v>11445</v>
      </c>
      <c r="AI494" s="184">
        <f t="shared" ref="AI494" si="3508">+AJ494-AJ493</f>
        <v>0</v>
      </c>
      <c r="AJ494" s="185">
        <v>210</v>
      </c>
      <c r="AK494" s="186">
        <f t="shared" ref="AK494" si="3509">+AL494-AL493</f>
        <v>0</v>
      </c>
      <c r="AL494" s="155">
        <v>49</v>
      </c>
      <c r="AM494" s="184">
        <f t="shared" ref="AM494" si="3510">+AN494-AN493</f>
        <v>0</v>
      </c>
      <c r="AN494" s="155">
        <v>49</v>
      </c>
      <c r="AO494" s="184">
        <f t="shared" ref="AO494" si="3511">+AP494-AP493</f>
        <v>0</v>
      </c>
      <c r="AP494" s="187">
        <v>0</v>
      </c>
      <c r="AQ494" s="186">
        <f t="shared" ref="AQ494" si="3512">+AR494-AR493</f>
        <v>5</v>
      </c>
      <c r="AR494" s="155">
        <v>1137</v>
      </c>
      <c r="AS494" s="184">
        <f t="shared" ref="AS494" si="3513">+AT494-AT493</f>
        <v>2</v>
      </c>
      <c r="AT494" s="155">
        <v>1055</v>
      </c>
      <c r="AU494" s="184">
        <f t="shared" ref="AU494" si="3514">+AV494-AV493</f>
        <v>0</v>
      </c>
      <c r="AV494" s="188">
        <v>12</v>
      </c>
      <c r="AW494" s="238">
        <f t="shared" si="1985"/>
        <v>333</v>
      </c>
      <c r="AX494" s="237">
        <f t="shared" ref="AX494" si="3515">+A494</f>
        <v>44318</v>
      </c>
      <c r="AY494" s="6">
        <v>0</v>
      </c>
      <c r="AZ494" s="238">
        <f t="shared" ref="AZ494" si="3516">+AZ493+AY494</f>
        <v>410</v>
      </c>
      <c r="BA494" s="238">
        <f t="shared" si="2496"/>
        <v>277</v>
      </c>
      <c r="BB494" s="130">
        <v>0</v>
      </c>
      <c r="BC494" s="27">
        <f t="shared" ref="BC494" si="3517">+BC493+BB494</f>
        <v>964</v>
      </c>
      <c r="BD494" s="238">
        <f t="shared" si="2497"/>
        <v>312</v>
      </c>
      <c r="BE494" s="229">
        <f t="shared" ref="BE494" si="3518">+Z494</f>
        <v>44318</v>
      </c>
      <c r="BF494" s="132">
        <f t="shared" ref="BF494" si="3519">+B494</f>
        <v>11</v>
      </c>
      <c r="BG494" s="132">
        <f t="shared" ref="BG494" si="3520">+BI494</f>
        <v>5699</v>
      </c>
      <c r="BH494" s="229">
        <f t="shared" ref="BH494" si="3521">+A494</f>
        <v>44318</v>
      </c>
      <c r="BI494" s="132">
        <f t="shared" ref="BI494" si="3522">+C494</f>
        <v>5699</v>
      </c>
      <c r="BJ494" s="1">
        <f t="shared" ref="BJ494" si="3523">+BE494</f>
        <v>44318</v>
      </c>
      <c r="BK494">
        <f t="shared" ref="BK494" si="3524">+L494</f>
        <v>12</v>
      </c>
      <c r="BL494">
        <f t="shared" ref="BL494" si="3525">+M494</f>
        <v>12</v>
      </c>
      <c r="BM494" s="1">
        <f t="shared" ref="BM494" si="3526">+BJ494</f>
        <v>44318</v>
      </c>
      <c r="BN494">
        <f t="shared" ref="BN494" si="3527">+BN493+BK494</f>
        <v>9129</v>
      </c>
      <c r="BO494">
        <f t="shared" ref="BO494" si="3528">+BO493+BL494</f>
        <v>4664</v>
      </c>
      <c r="BP494" s="179">
        <f t="shared" ref="BP494" si="3529">+A494</f>
        <v>44318</v>
      </c>
      <c r="BQ494">
        <f t="shared" ref="BQ494" si="3530">+AF494</f>
        <v>11784</v>
      </c>
      <c r="BR494">
        <f t="shared" ref="BR494" si="3531">+AH494</f>
        <v>11445</v>
      </c>
      <c r="BS494">
        <f t="shared" ref="BS494" si="3532">+AJ494</f>
        <v>210</v>
      </c>
      <c r="BT494">
        <v>15</v>
      </c>
      <c r="BU494">
        <f t="shared" ref="BU494" si="3533">+AD494</f>
        <v>2</v>
      </c>
      <c r="BV494">
        <f t="shared" ref="BV494" si="3534">+BV493+BU494</f>
        <v>634</v>
      </c>
      <c r="BW494" s="179">
        <f t="shared" ref="BW494" si="3535">+A494</f>
        <v>44318</v>
      </c>
      <c r="BX494">
        <f t="shared" ref="BX494" si="3536">+AL494</f>
        <v>49</v>
      </c>
      <c r="BY494">
        <f t="shared" ref="BY494" si="3537">+AN494</f>
        <v>49</v>
      </c>
      <c r="BZ494">
        <f t="shared" ref="BZ494" si="3538">+AP494</f>
        <v>0</v>
      </c>
      <c r="CA494" s="179">
        <f t="shared" ref="CA494" si="3539">+A494</f>
        <v>44318</v>
      </c>
      <c r="CB494">
        <f t="shared" ref="CB494" si="3540">+AR494</f>
        <v>1137</v>
      </c>
      <c r="CC494">
        <f t="shared" ref="CC494" si="3541">+AT494</f>
        <v>1055</v>
      </c>
      <c r="CD494">
        <f t="shared" ref="CD494" si="3542">+AV494</f>
        <v>12</v>
      </c>
      <c r="CE494" s="179">
        <f t="shared" ref="CE494" si="3543">+A494</f>
        <v>44318</v>
      </c>
      <c r="CF494">
        <f t="shared" ref="CF494" si="3544">+AD494</f>
        <v>2</v>
      </c>
      <c r="CG494">
        <f t="shared" ref="CG494" si="3545">+AG494</f>
        <v>13</v>
      </c>
      <c r="CH494" s="179">
        <f t="shared" ref="CH494" si="3546">+A494</f>
        <v>44318</v>
      </c>
      <c r="CI494">
        <f t="shared" ref="CI494" si="3547">+AI494</f>
        <v>0</v>
      </c>
      <c r="CJ494" s="1">
        <f t="shared" ref="CJ494" si="3548">+Z494</f>
        <v>44318</v>
      </c>
      <c r="CK494" s="282">
        <f t="shared" ref="CK494" si="3549">+AD494</f>
        <v>2</v>
      </c>
      <c r="CL494" s="1">
        <f t="shared" ref="CL494" si="3550">+Z494</f>
        <v>44318</v>
      </c>
      <c r="CM494" s="283">
        <f t="shared" ref="CM494" si="3551">+AI494</f>
        <v>0</v>
      </c>
    </row>
    <row r="495" spans="1:91" ht="18" customHeight="1" x14ac:dyDescent="0.55000000000000004">
      <c r="A495" s="179">
        <v>44319</v>
      </c>
      <c r="B495" s="240">
        <v>17</v>
      </c>
      <c r="C495" s="154">
        <f t="shared" ref="C495" si="3552">+B495+C494</f>
        <v>5716</v>
      </c>
      <c r="D495" s="154">
        <f t="shared" ref="D495" si="3553">+C495-F495</f>
        <v>292</v>
      </c>
      <c r="E495" s="147">
        <v>5</v>
      </c>
      <c r="F495" s="147">
        <v>5424</v>
      </c>
      <c r="G495" s="147">
        <v>0</v>
      </c>
      <c r="H495" s="135"/>
      <c r="I495" s="147">
        <v>6</v>
      </c>
      <c r="J495" s="135"/>
      <c r="K495" s="42">
        <v>0</v>
      </c>
      <c r="L495" s="146">
        <v>20</v>
      </c>
      <c r="M495" s="147">
        <v>20</v>
      </c>
      <c r="N495" s="135"/>
      <c r="O495" s="135"/>
      <c r="P495" s="147">
        <v>5</v>
      </c>
      <c r="Q495" s="147">
        <v>5</v>
      </c>
      <c r="R495" s="135"/>
      <c r="S495" s="135"/>
      <c r="T495" s="147">
        <v>13</v>
      </c>
      <c r="U495" s="147">
        <v>13</v>
      </c>
      <c r="V495" s="135"/>
      <c r="W495" s="42">
        <v>328</v>
      </c>
      <c r="X495" s="148">
        <v>319</v>
      </c>
      <c r="Y495" s="5">
        <f t="shared" si="2287"/>
        <v>307</v>
      </c>
      <c r="Z495" s="75">
        <f t="shared" ref="Z495" si="3554">+A495</f>
        <v>44319</v>
      </c>
      <c r="AA495" s="230">
        <f t="shared" ref="AA495" si="3555">+AF495+AL495+AR495</f>
        <v>12980</v>
      </c>
      <c r="AB495" s="230">
        <f t="shared" ref="AB495" si="3556">+AH495+AN495+AT495</f>
        <v>12554</v>
      </c>
      <c r="AC495" s="231">
        <f t="shared" ref="AC495" si="3557">+AJ495+AP495+AV495</f>
        <v>222</v>
      </c>
      <c r="AD495" s="183">
        <f t="shared" ref="AD495" si="3558">+AF495-AF494</f>
        <v>2</v>
      </c>
      <c r="AE495" s="243">
        <f t="shared" ref="AE495" si="3559">+AE494+AD495</f>
        <v>10581</v>
      </c>
      <c r="AF495" s="155">
        <v>11786</v>
      </c>
      <c r="AG495" s="184">
        <f t="shared" ref="AG495:AG496" si="3560">+AH495-AH494</f>
        <v>2</v>
      </c>
      <c r="AH495" s="155">
        <v>11447</v>
      </c>
      <c r="AI495" s="184">
        <f t="shared" ref="AI495" si="3561">+AJ495-AJ494</f>
        <v>0</v>
      </c>
      <c r="AJ495" s="185">
        <v>210</v>
      </c>
      <c r="AK495" s="186">
        <f t="shared" ref="AK495" si="3562">+AL495-AL494</f>
        <v>0</v>
      </c>
      <c r="AL495" s="155">
        <v>49</v>
      </c>
      <c r="AM495" s="184">
        <f t="shared" ref="AM495" si="3563">+AN495-AN494</f>
        <v>0</v>
      </c>
      <c r="AN495" s="155">
        <v>49</v>
      </c>
      <c r="AO495" s="184">
        <f t="shared" ref="AO495" si="3564">+AP495-AP494</f>
        <v>0</v>
      </c>
      <c r="AP495" s="187">
        <v>0</v>
      </c>
      <c r="AQ495" s="186">
        <f t="shared" ref="AQ495" si="3565">+AR495-AR494</f>
        <v>8</v>
      </c>
      <c r="AR495" s="155">
        <v>1145</v>
      </c>
      <c r="AS495" s="184">
        <f t="shared" ref="AS495" si="3566">+AT495-AT494</f>
        <v>3</v>
      </c>
      <c r="AT495" s="155">
        <v>1058</v>
      </c>
      <c r="AU495" s="184">
        <f t="shared" ref="AU495" si="3567">+AV495-AV494</f>
        <v>0</v>
      </c>
      <c r="AV495" s="188">
        <v>12</v>
      </c>
      <c r="AW495" s="238">
        <f t="shared" si="1985"/>
        <v>334</v>
      </c>
      <c r="AX495" s="237">
        <f t="shared" ref="AX495" si="3568">+A495</f>
        <v>44319</v>
      </c>
      <c r="AY495" s="6">
        <v>0</v>
      </c>
      <c r="AZ495" s="238">
        <f t="shared" ref="AZ495" si="3569">+AZ494+AY495</f>
        <v>410</v>
      </c>
      <c r="BA495" s="238">
        <f t="shared" si="2496"/>
        <v>278</v>
      </c>
      <c r="BB495" s="130">
        <v>0</v>
      </c>
      <c r="BC495" s="27">
        <f t="shared" ref="BC495" si="3570">+BC494+BB495</f>
        <v>964</v>
      </c>
      <c r="BD495" s="238">
        <f t="shared" si="2497"/>
        <v>313</v>
      </c>
      <c r="BE495" s="229">
        <f t="shared" ref="BE495" si="3571">+Z495</f>
        <v>44319</v>
      </c>
      <c r="BF495" s="132">
        <f t="shared" ref="BF495" si="3572">+B495</f>
        <v>17</v>
      </c>
      <c r="BG495" s="132">
        <f t="shared" ref="BG495" si="3573">+BI495</f>
        <v>5716</v>
      </c>
      <c r="BH495" s="229">
        <f t="shared" ref="BH495" si="3574">+A495</f>
        <v>44319</v>
      </c>
      <c r="BI495" s="132">
        <f t="shared" ref="BI495" si="3575">+C495</f>
        <v>5716</v>
      </c>
      <c r="BJ495" s="1">
        <f t="shared" ref="BJ495" si="3576">+BE495</f>
        <v>44319</v>
      </c>
      <c r="BK495">
        <f t="shared" ref="BK495" si="3577">+L495</f>
        <v>20</v>
      </c>
      <c r="BL495">
        <f t="shared" ref="BL495" si="3578">+M495</f>
        <v>20</v>
      </c>
      <c r="BM495" s="1">
        <f t="shared" ref="BM495" si="3579">+BJ495</f>
        <v>44319</v>
      </c>
      <c r="BN495">
        <f t="shared" ref="BN495" si="3580">+BN494+BK495</f>
        <v>9149</v>
      </c>
      <c r="BO495">
        <f t="shared" ref="BO495" si="3581">+BO494+BL495</f>
        <v>4684</v>
      </c>
      <c r="BP495" s="179">
        <f t="shared" ref="BP495" si="3582">+A495</f>
        <v>44319</v>
      </c>
      <c r="BQ495">
        <f t="shared" ref="BQ495" si="3583">+AF495</f>
        <v>11786</v>
      </c>
      <c r="BR495">
        <f t="shared" ref="BR495" si="3584">+AH495</f>
        <v>11447</v>
      </c>
      <c r="BS495">
        <f t="shared" ref="BS495" si="3585">+AJ495</f>
        <v>210</v>
      </c>
      <c r="BT495">
        <v>15</v>
      </c>
      <c r="BU495">
        <f t="shared" ref="BU495" si="3586">+AD495</f>
        <v>2</v>
      </c>
      <c r="BV495">
        <f t="shared" ref="BV495" si="3587">+BV494+BU495</f>
        <v>636</v>
      </c>
      <c r="BW495" s="179">
        <f t="shared" ref="BW495" si="3588">+A495</f>
        <v>44319</v>
      </c>
      <c r="BX495">
        <f t="shared" ref="BX495" si="3589">+AL495</f>
        <v>49</v>
      </c>
      <c r="BY495">
        <f t="shared" ref="BY495" si="3590">+AN495</f>
        <v>49</v>
      </c>
      <c r="BZ495">
        <f t="shared" ref="BZ495" si="3591">+AP495</f>
        <v>0</v>
      </c>
      <c r="CA495" s="179">
        <f t="shared" ref="CA495" si="3592">+A495</f>
        <v>44319</v>
      </c>
      <c r="CB495">
        <f t="shared" ref="CB495" si="3593">+AR495</f>
        <v>1145</v>
      </c>
      <c r="CC495">
        <f t="shared" ref="CC495" si="3594">+AT495</f>
        <v>1058</v>
      </c>
      <c r="CD495">
        <f t="shared" ref="CD495" si="3595">+AV495</f>
        <v>12</v>
      </c>
      <c r="CE495" s="179">
        <f t="shared" ref="CE495" si="3596">+A495</f>
        <v>44319</v>
      </c>
      <c r="CF495">
        <f t="shared" ref="CF495" si="3597">+AD495</f>
        <v>2</v>
      </c>
      <c r="CG495">
        <f t="shared" ref="CG495" si="3598">+AG495</f>
        <v>2</v>
      </c>
      <c r="CH495" s="179">
        <f t="shared" ref="CH495" si="3599">+A495</f>
        <v>44319</v>
      </c>
      <c r="CI495">
        <f t="shared" ref="CI495" si="3600">+AI495</f>
        <v>0</v>
      </c>
      <c r="CJ495" s="1">
        <f t="shared" ref="CJ495" si="3601">+Z495</f>
        <v>44319</v>
      </c>
      <c r="CK495" s="282">
        <f t="shared" ref="CK495" si="3602">+AD495</f>
        <v>2</v>
      </c>
      <c r="CL495" s="1">
        <f t="shared" ref="CL495" si="3603">+Z495</f>
        <v>44319</v>
      </c>
      <c r="CM495" s="283">
        <f t="shared" ref="CM495" si="3604">+AI495</f>
        <v>0</v>
      </c>
    </row>
    <row r="496" spans="1:91" ht="18" customHeight="1" x14ac:dyDescent="0.55000000000000004">
      <c r="A496" s="179">
        <v>44320</v>
      </c>
      <c r="B496" s="240">
        <v>7</v>
      </c>
      <c r="C496" s="154">
        <f t="shared" ref="C496" si="3605">+B496+C495</f>
        <v>5723</v>
      </c>
      <c r="D496" s="154">
        <f t="shared" ref="D496" si="3606">+C496-F496</f>
        <v>288</v>
      </c>
      <c r="E496" s="147">
        <v>5</v>
      </c>
      <c r="F496" s="147">
        <v>5435</v>
      </c>
      <c r="G496" s="147">
        <v>6</v>
      </c>
      <c r="H496" s="135"/>
      <c r="I496" s="147">
        <v>11</v>
      </c>
      <c r="J496" s="135"/>
      <c r="K496" s="42">
        <v>0</v>
      </c>
      <c r="L496" s="146">
        <v>10</v>
      </c>
      <c r="M496" s="147">
        <v>10</v>
      </c>
      <c r="N496" s="135"/>
      <c r="O496" s="135"/>
      <c r="P496" s="147">
        <v>1</v>
      </c>
      <c r="Q496" s="147">
        <v>1</v>
      </c>
      <c r="R496" s="135"/>
      <c r="S496" s="135"/>
      <c r="T496" s="147">
        <v>14</v>
      </c>
      <c r="U496" s="147">
        <v>13</v>
      </c>
      <c r="V496" s="135"/>
      <c r="W496" s="42">
        <v>323</v>
      </c>
      <c r="X496" s="148">
        <v>315</v>
      </c>
      <c r="Y496" s="5">
        <f t="shared" si="2287"/>
        <v>308</v>
      </c>
      <c r="Z496" s="75">
        <f t="shared" ref="Z496" si="3607">+A496</f>
        <v>44320</v>
      </c>
      <c r="AA496" s="230">
        <f t="shared" ref="AA496" si="3608">+AF496+AL496+AR496</f>
        <v>12992</v>
      </c>
      <c r="AB496" s="230">
        <f t="shared" ref="AB496" si="3609">+AH496+AN496+AT496</f>
        <v>12567</v>
      </c>
      <c r="AC496" s="231">
        <f t="shared" ref="AC496" si="3610">+AJ496+AP496+AV496</f>
        <v>222</v>
      </c>
      <c r="AD496" s="183">
        <f t="shared" ref="AD496" si="3611">+AF496-AF495</f>
        <v>4</v>
      </c>
      <c r="AE496" s="243">
        <f t="shared" ref="AE496" si="3612">+AE495+AD496</f>
        <v>10585</v>
      </c>
      <c r="AF496" s="155">
        <v>11790</v>
      </c>
      <c r="AG496" s="184">
        <f t="shared" si="3560"/>
        <v>4</v>
      </c>
      <c r="AH496" s="155">
        <v>11451</v>
      </c>
      <c r="AI496" s="184">
        <f t="shared" ref="AI496" si="3613">+AJ496-AJ495</f>
        <v>0</v>
      </c>
      <c r="AJ496" s="185">
        <v>210</v>
      </c>
      <c r="AK496" s="186">
        <f t="shared" ref="AK496" si="3614">+AL496-AL495</f>
        <v>0</v>
      </c>
      <c r="AL496" s="155">
        <v>49</v>
      </c>
      <c r="AM496" s="184">
        <f t="shared" ref="AM496" si="3615">+AN496-AN495</f>
        <v>0</v>
      </c>
      <c r="AN496" s="155">
        <v>49</v>
      </c>
      <c r="AO496" s="184">
        <f t="shared" ref="AO496" si="3616">+AP496-AP495</f>
        <v>0</v>
      </c>
      <c r="AP496" s="187">
        <v>0</v>
      </c>
      <c r="AQ496" s="186">
        <f t="shared" ref="AQ496" si="3617">+AR496-AR495</f>
        <v>8</v>
      </c>
      <c r="AR496" s="155">
        <v>1153</v>
      </c>
      <c r="AS496" s="184">
        <f t="shared" ref="AS496:AS497" si="3618">+AT496-AT495</f>
        <v>9</v>
      </c>
      <c r="AT496" s="155">
        <v>1067</v>
      </c>
      <c r="AU496" s="184">
        <f t="shared" ref="AU496" si="3619">+AV496-AV495</f>
        <v>0</v>
      </c>
      <c r="AV496" s="188">
        <v>12</v>
      </c>
      <c r="AW496" s="238">
        <f t="shared" si="1985"/>
        <v>335</v>
      </c>
      <c r="AX496" s="237">
        <f t="shared" ref="AX496" si="3620">+A496</f>
        <v>44320</v>
      </c>
      <c r="AY496" s="6">
        <v>0</v>
      </c>
      <c r="AZ496" s="238">
        <f t="shared" ref="AZ496" si="3621">+AZ495+AY496</f>
        <v>410</v>
      </c>
      <c r="BA496" s="238">
        <f t="shared" si="2496"/>
        <v>279</v>
      </c>
      <c r="BB496" s="130">
        <v>0</v>
      </c>
      <c r="BC496" s="27">
        <f t="shared" ref="BC496" si="3622">+BC495+BB496</f>
        <v>964</v>
      </c>
      <c r="BD496" s="238">
        <f t="shared" si="2497"/>
        <v>314</v>
      </c>
      <c r="BE496" s="229">
        <f t="shared" ref="BE496" si="3623">+Z496</f>
        <v>44320</v>
      </c>
      <c r="BF496" s="132">
        <f t="shared" ref="BF496" si="3624">+B496</f>
        <v>7</v>
      </c>
      <c r="BG496" s="132">
        <f t="shared" ref="BG496" si="3625">+BI496</f>
        <v>5723</v>
      </c>
      <c r="BH496" s="229">
        <f t="shared" ref="BH496" si="3626">+A496</f>
        <v>44320</v>
      </c>
      <c r="BI496" s="132">
        <f t="shared" ref="BI496" si="3627">+C496</f>
        <v>5723</v>
      </c>
      <c r="BJ496" s="1">
        <f t="shared" ref="BJ496" si="3628">+BE496</f>
        <v>44320</v>
      </c>
      <c r="BK496">
        <f t="shared" ref="BK496" si="3629">+L496</f>
        <v>10</v>
      </c>
      <c r="BL496">
        <f t="shared" ref="BL496" si="3630">+M496</f>
        <v>10</v>
      </c>
      <c r="BM496" s="1">
        <f t="shared" ref="BM496" si="3631">+BJ496</f>
        <v>44320</v>
      </c>
      <c r="BN496">
        <f t="shared" ref="BN496" si="3632">+BN495+BK496</f>
        <v>9159</v>
      </c>
      <c r="BO496">
        <f t="shared" ref="BO496" si="3633">+BO495+BL496</f>
        <v>4694</v>
      </c>
      <c r="BP496" s="179">
        <f t="shared" ref="BP496" si="3634">+A496</f>
        <v>44320</v>
      </c>
      <c r="BQ496">
        <f t="shared" ref="BQ496" si="3635">+AF496</f>
        <v>11790</v>
      </c>
      <c r="BR496">
        <f t="shared" ref="BR496" si="3636">+AH496</f>
        <v>11451</v>
      </c>
      <c r="BS496">
        <f t="shared" ref="BS496" si="3637">+AJ496</f>
        <v>210</v>
      </c>
      <c r="BT496">
        <v>15</v>
      </c>
      <c r="BU496">
        <f t="shared" ref="BU496" si="3638">+AD496</f>
        <v>4</v>
      </c>
      <c r="BV496">
        <f t="shared" ref="BV496" si="3639">+BV495+BU496</f>
        <v>640</v>
      </c>
      <c r="BW496" s="179">
        <f t="shared" ref="BW496" si="3640">+A496</f>
        <v>44320</v>
      </c>
      <c r="BX496">
        <f t="shared" ref="BX496" si="3641">+AL496</f>
        <v>49</v>
      </c>
      <c r="BY496">
        <f t="shared" ref="BY496" si="3642">+AN496</f>
        <v>49</v>
      </c>
      <c r="BZ496">
        <f t="shared" ref="BZ496" si="3643">+AP496</f>
        <v>0</v>
      </c>
      <c r="CA496" s="179">
        <f t="shared" ref="CA496" si="3644">+A496</f>
        <v>44320</v>
      </c>
      <c r="CB496">
        <f t="shared" ref="CB496" si="3645">+AR496</f>
        <v>1153</v>
      </c>
      <c r="CC496">
        <f t="shared" ref="CC496" si="3646">+AT496</f>
        <v>1067</v>
      </c>
      <c r="CD496">
        <f t="shared" ref="CD496" si="3647">+AV496</f>
        <v>12</v>
      </c>
      <c r="CE496" s="179">
        <f t="shared" ref="CE496" si="3648">+A496</f>
        <v>44320</v>
      </c>
      <c r="CF496">
        <f t="shared" ref="CF496" si="3649">+AD496</f>
        <v>4</v>
      </c>
      <c r="CG496">
        <f t="shared" ref="CG496" si="3650">+AG496</f>
        <v>4</v>
      </c>
      <c r="CH496" s="179">
        <f t="shared" ref="CH496" si="3651">+A496</f>
        <v>44320</v>
      </c>
      <c r="CI496">
        <f t="shared" ref="CI496" si="3652">+AI496</f>
        <v>0</v>
      </c>
      <c r="CJ496" s="1">
        <f t="shared" ref="CJ496" si="3653">+Z496</f>
        <v>44320</v>
      </c>
      <c r="CK496" s="282">
        <f t="shared" ref="CK496" si="3654">+AD496</f>
        <v>4</v>
      </c>
      <c r="CL496" s="1">
        <f t="shared" ref="CL496" si="3655">+Z496</f>
        <v>44320</v>
      </c>
      <c r="CM496" s="283">
        <f t="shared" ref="CM496" si="3656">+AI496</f>
        <v>0</v>
      </c>
    </row>
    <row r="497" spans="1:91" ht="18" customHeight="1" x14ac:dyDescent="0.55000000000000004">
      <c r="A497" s="179">
        <v>44321</v>
      </c>
      <c r="B497" s="240">
        <v>5</v>
      </c>
      <c r="C497" s="154">
        <f t="shared" ref="C497" si="3657">+B497+C496</f>
        <v>5728</v>
      </c>
      <c r="D497" s="154">
        <f t="shared" ref="D497" si="3658">+C497-F497</f>
        <v>284</v>
      </c>
      <c r="E497" s="147">
        <v>3</v>
      </c>
      <c r="F497" s="147">
        <v>5444</v>
      </c>
      <c r="G497" s="147">
        <v>1</v>
      </c>
      <c r="H497" s="135"/>
      <c r="I497" s="147">
        <v>12</v>
      </c>
      <c r="J497" s="135"/>
      <c r="K497" s="42">
        <v>0</v>
      </c>
      <c r="L497" s="146">
        <v>7</v>
      </c>
      <c r="M497" s="147">
        <v>7</v>
      </c>
      <c r="N497" s="135"/>
      <c r="O497" s="135"/>
      <c r="P497" s="147">
        <v>2</v>
      </c>
      <c r="Q497" s="147">
        <v>2</v>
      </c>
      <c r="R497" s="135"/>
      <c r="S497" s="135"/>
      <c r="T497" s="147">
        <v>16</v>
      </c>
      <c r="U497" s="147">
        <v>15</v>
      </c>
      <c r="V497" s="135"/>
      <c r="W497" s="42">
        <v>312</v>
      </c>
      <c r="X497" s="148">
        <v>305</v>
      </c>
      <c r="Y497" s="5">
        <f t="shared" si="2287"/>
        <v>309</v>
      </c>
      <c r="Z497" s="75">
        <f t="shared" ref="Z497" si="3659">+A497</f>
        <v>44321</v>
      </c>
      <c r="AA497" s="230">
        <f t="shared" ref="AA497" si="3660">+AF497+AL497+AR497</f>
        <v>13005</v>
      </c>
      <c r="AB497" s="230">
        <f t="shared" ref="AB497" si="3661">+AH497+AN497+AT497</f>
        <v>12585</v>
      </c>
      <c r="AC497" s="231">
        <f t="shared" ref="AC497" si="3662">+AJ497+AP497+AV497</f>
        <v>222</v>
      </c>
      <c r="AD497" s="183">
        <f t="shared" ref="AD497" si="3663">+AF497-AF496</f>
        <v>6</v>
      </c>
      <c r="AE497" s="243">
        <f t="shared" ref="AE497" si="3664">+AE496+AD497</f>
        <v>10591</v>
      </c>
      <c r="AF497" s="155">
        <v>11796</v>
      </c>
      <c r="AG497" s="184">
        <f t="shared" ref="AG497:AG500" si="3665">+AH497-AH496</f>
        <v>11</v>
      </c>
      <c r="AH497" s="155">
        <v>11462</v>
      </c>
      <c r="AI497" s="184">
        <f t="shared" ref="AI497" si="3666">+AJ497-AJ496</f>
        <v>0</v>
      </c>
      <c r="AJ497" s="185">
        <v>210</v>
      </c>
      <c r="AK497" s="186">
        <f t="shared" ref="AK497" si="3667">+AL497-AL496</f>
        <v>0</v>
      </c>
      <c r="AL497" s="155">
        <v>49</v>
      </c>
      <c r="AM497" s="184">
        <f t="shared" ref="AM497" si="3668">+AN497-AN496</f>
        <v>0</v>
      </c>
      <c r="AN497" s="155">
        <v>49</v>
      </c>
      <c r="AO497" s="184">
        <f t="shared" ref="AO497" si="3669">+AP497-AP496</f>
        <v>0</v>
      </c>
      <c r="AP497" s="187">
        <v>0</v>
      </c>
      <c r="AQ497" s="186">
        <f t="shared" ref="AQ497" si="3670">+AR497-AR496</f>
        <v>7</v>
      </c>
      <c r="AR497" s="155">
        <v>1160</v>
      </c>
      <c r="AS497" s="184">
        <f t="shared" si="3618"/>
        <v>7</v>
      </c>
      <c r="AT497" s="155">
        <v>1074</v>
      </c>
      <c r="AU497" s="184">
        <f t="shared" ref="AU497" si="3671">+AV497-AV496</f>
        <v>0</v>
      </c>
      <c r="AV497" s="188">
        <v>12</v>
      </c>
      <c r="AW497" s="238">
        <f t="shared" si="1985"/>
        <v>336</v>
      </c>
      <c r="AX497" s="237">
        <f t="shared" ref="AX497" si="3672">+A497</f>
        <v>44321</v>
      </c>
      <c r="AY497" s="6">
        <v>0</v>
      </c>
      <c r="AZ497" s="238">
        <f t="shared" ref="AZ497" si="3673">+AZ496+AY497</f>
        <v>410</v>
      </c>
      <c r="BA497" s="238">
        <f t="shared" si="2496"/>
        <v>280</v>
      </c>
      <c r="BB497" s="130">
        <v>0</v>
      </c>
      <c r="BC497" s="27">
        <f t="shared" ref="BC497" si="3674">+BC496+BB497</f>
        <v>964</v>
      </c>
      <c r="BD497" s="238">
        <f t="shared" si="2497"/>
        <v>315</v>
      </c>
      <c r="BE497" s="229">
        <f t="shared" ref="BE497" si="3675">+Z497</f>
        <v>44321</v>
      </c>
      <c r="BF497" s="132">
        <f t="shared" ref="BF497" si="3676">+B497</f>
        <v>5</v>
      </c>
      <c r="BG497" s="132">
        <f t="shared" ref="BG497" si="3677">+BI497</f>
        <v>5728</v>
      </c>
      <c r="BH497" s="229">
        <f t="shared" ref="BH497" si="3678">+A497</f>
        <v>44321</v>
      </c>
      <c r="BI497" s="132">
        <f t="shared" ref="BI497" si="3679">+C497</f>
        <v>5728</v>
      </c>
      <c r="BJ497" s="1">
        <f t="shared" ref="BJ497" si="3680">+BE497</f>
        <v>44321</v>
      </c>
      <c r="BK497">
        <f t="shared" ref="BK497" si="3681">+L497</f>
        <v>7</v>
      </c>
      <c r="BL497">
        <f t="shared" ref="BL497" si="3682">+M497</f>
        <v>7</v>
      </c>
      <c r="BM497" s="1">
        <f t="shared" ref="BM497" si="3683">+BJ497</f>
        <v>44321</v>
      </c>
      <c r="BN497">
        <f t="shared" ref="BN497" si="3684">+BN496+BK497</f>
        <v>9166</v>
      </c>
      <c r="BO497">
        <f t="shared" ref="BO497" si="3685">+BO496+BL497</f>
        <v>4701</v>
      </c>
      <c r="BP497" s="179">
        <f t="shared" ref="BP497" si="3686">+A497</f>
        <v>44321</v>
      </c>
      <c r="BQ497">
        <f t="shared" ref="BQ497" si="3687">+AF497</f>
        <v>11796</v>
      </c>
      <c r="BR497">
        <f t="shared" ref="BR497" si="3688">+AH497</f>
        <v>11462</v>
      </c>
      <c r="BS497">
        <f t="shared" ref="BS497" si="3689">+AJ497</f>
        <v>210</v>
      </c>
      <c r="BT497">
        <v>15</v>
      </c>
      <c r="BU497">
        <f t="shared" ref="BU497" si="3690">+AD497</f>
        <v>6</v>
      </c>
      <c r="BV497">
        <f t="shared" ref="BV497" si="3691">+BV496+BU497</f>
        <v>646</v>
      </c>
      <c r="BW497" s="179">
        <f t="shared" ref="BW497" si="3692">+A497</f>
        <v>44321</v>
      </c>
      <c r="BX497">
        <f t="shared" ref="BX497" si="3693">+AL497</f>
        <v>49</v>
      </c>
      <c r="BY497">
        <f t="shared" ref="BY497" si="3694">+AN497</f>
        <v>49</v>
      </c>
      <c r="BZ497">
        <f t="shared" ref="BZ497" si="3695">+AP497</f>
        <v>0</v>
      </c>
      <c r="CA497" s="179">
        <f t="shared" ref="CA497" si="3696">+A497</f>
        <v>44321</v>
      </c>
      <c r="CB497">
        <f t="shared" ref="CB497" si="3697">+AR497</f>
        <v>1160</v>
      </c>
      <c r="CC497">
        <f t="shared" ref="CC497" si="3698">+AT497</f>
        <v>1074</v>
      </c>
      <c r="CD497">
        <f t="shared" ref="CD497" si="3699">+AV497</f>
        <v>12</v>
      </c>
      <c r="CE497" s="179">
        <f t="shared" ref="CE497" si="3700">+A497</f>
        <v>44321</v>
      </c>
      <c r="CF497">
        <f t="shared" ref="CF497" si="3701">+AD497</f>
        <v>6</v>
      </c>
      <c r="CG497">
        <f t="shared" ref="CG497" si="3702">+AG497</f>
        <v>11</v>
      </c>
      <c r="CH497" s="179">
        <f t="shared" ref="CH497" si="3703">+A497</f>
        <v>44321</v>
      </c>
      <c r="CI497">
        <f t="shared" ref="CI497" si="3704">+AI497</f>
        <v>0</v>
      </c>
      <c r="CJ497" s="1">
        <f t="shared" ref="CJ497" si="3705">+Z497</f>
        <v>44321</v>
      </c>
      <c r="CK497" s="282">
        <f t="shared" ref="CK497" si="3706">+AD497</f>
        <v>6</v>
      </c>
      <c r="CL497" s="1">
        <f t="shared" ref="CL497" si="3707">+Z497</f>
        <v>44321</v>
      </c>
      <c r="CM497" s="283">
        <f t="shared" ref="CM497" si="3708">+AI497</f>
        <v>0</v>
      </c>
    </row>
    <row r="498" spans="1:91" ht="18" customHeight="1" x14ac:dyDescent="0.55000000000000004">
      <c r="A498" s="179">
        <v>44322</v>
      </c>
      <c r="B498" s="240">
        <v>13</v>
      </c>
      <c r="C498" s="154">
        <f t="shared" ref="C498" si="3709">+B498+C497</f>
        <v>5741</v>
      </c>
      <c r="D498" s="154">
        <f t="shared" ref="D498" si="3710">+C498-F498</f>
        <v>279</v>
      </c>
      <c r="E498" s="147">
        <v>3</v>
      </c>
      <c r="F498" s="147">
        <v>5462</v>
      </c>
      <c r="G498" s="147">
        <v>0</v>
      </c>
      <c r="H498" s="135"/>
      <c r="I498" s="147">
        <v>1</v>
      </c>
      <c r="J498" s="135"/>
      <c r="K498" s="42">
        <v>0</v>
      </c>
      <c r="L498" s="146">
        <v>17</v>
      </c>
      <c r="M498" s="147">
        <v>17</v>
      </c>
      <c r="N498" s="135"/>
      <c r="O498" s="135"/>
      <c r="P498" s="147">
        <v>0</v>
      </c>
      <c r="Q498" s="147">
        <v>0</v>
      </c>
      <c r="R498" s="135"/>
      <c r="S498" s="135"/>
      <c r="T498" s="147">
        <v>11</v>
      </c>
      <c r="U498" s="147">
        <v>11</v>
      </c>
      <c r="V498" s="135"/>
      <c r="W498" s="42">
        <v>318</v>
      </c>
      <c r="X498" s="148">
        <v>311</v>
      </c>
      <c r="Y498" s="5">
        <f t="shared" si="2287"/>
        <v>310</v>
      </c>
      <c r="Z498" s="75">
        <f t="shared" ref="Z498" si="3711">+A498</f>
        <v>44322</v>
      </c>
      <c r="AA498" s="230">
        <f t="shared" ref="AA498" si="3712">+AF498+AL498+AR498</f>
        <v>13020</v>
      </c>
      <c r="AB498" s="230">
        <f t="shared" ref="AB498" si="3713">+AH498+AN498+AT498</f>
        <v>12592</v>
      </c>
      <c r="AC498" s="231">
        <f t="shared" ref="AC498" si="3714">+AJ498+AP498+AV498</f>
        <v>222</v>
      </c>
      <c r="AD498" s="183">
        <f t="shared" ref="AD498" si="3715">+AF498-AF497</f>
        <v>2</v>
      </c>
      <c r="AE498" s="243">
        <f t="shared" ref="AE498" si="3716">+AE497+AD498</f>
        <v>10593</v>
      </c>
      <c r="AF498" s="155">
        <v>11798</v>
      </c>
      <c r="AG498" s="184">
        <f t="shared" si="3665"/>
        <v>6</v>
      </c>
      <c r="AH498" s="155">
        <v>11468</v>
      </c>
      <c r="AI498" s="184">
        <f t="shared" ref="AI498" si="3717">+AJ498-AJ497</f>
        <v>0</v>
      </c>
      <c r="AJ498" s="185">
        <v>210</v>
      </c>
      <c r="AK498" s="186">
        <f t="shared" ref="AK498" si="3718">+AL498-AL497</f>
        <v>0</v>
      </c>
      <c r="AL498" s="155">
        <v>49</v>
      </c>
      <c r="AM498" s="184">
        <f t="shared" ref="AM498" si="3719">+AN498-AN497</f>
        <v>0</v>
      </c>
      <c r="AN498" s="155">
        <v>49</v>
      </c>
      <c r="AO498" s="184">
        <f t="shared" ref="AO498" si="3720">+AP498-AP497</f>
        <v>0</v>
      </c>
      <c r="AP498" s="187">
        <v>0</v>
      </c>
      <c r="AQ498" s="186">
        <f t="shared" ref="AQ498" si="3721">+AR498-AR497</f>
        <v>13</v>
      </c>
      <c r="AR498" s="155">
        <v>1173</v>
      </c>
      <c r="AS498" s="184">
        <f t="shared" ref="AS498" si="3722">+AT498-AT497</f>
        <v>1</v>
      </c>
      <c r="AT498" s="155">
        <v>1075</v>
      </c>
      <c r="AU498" s="184">
        <f t="shared" ref="AU498" si="3723">+AV498-AV497</f>
        <v>0</v>
      </c>
      <c r="AV498" s="188">
        <v>12</v>
      </c>
      <c r="AW498" s="238">
        <f t="shared" si="1985"/>
        <v>337</v>
      </c>
      <c r="AX498" s="237">
        <f t="shared" ref="AX498" si="3724">+A498</f>
        <v>44322</v>
      </c>
      <c r="AY498" s="6">
        <v>0</v>
      </c>
      <c r="AZ498" s="238">
        <f t="shared" ref="AZ498" si="3725">+AZ497+AY498</f>
        <v>410</v>
      </c>
      <c r="BA498" s="238">
        <f t="shared" si="2496"/>
        <v>281</v>
      </c>
      <c r="BB498" s="130">
        <v>0</v>
      </c>
      <c r="BC498" s="27">
        <f t="shared" ref="BC498" si="3726">+BC497+BB498</f>
        <v>964</v>
      </c>
      <c r="BD498" s="238">
        <f t="shared" si="2497"/>
        <v>316</v>
      </c>
      <c r="BE498" s="229">
        <f t="shared" ref="BE498" si="3727">+Z498</f>
        <v>44322</v>
      </c>
      <c r="BF498" s="132">
        <f t="shared" ref="BF498" si="3728">+B498</f>
        <v>13</v>
      </c>
      <c r="BG498" s="132">
        <f t="shared" ref="BG498" si="3729">+BI498</f>
        <v>5741</v>
      </c>
      <c r="BH498" s="229">
        <f t="shared" ref="BH498" si="3730">+A498</f>
        <v>44322</v>
      </c>
      <c r="BI498" s="132">
        <f t="shared" ref="BI498" si="3731">+C498</f>
        <v>5741</v>
      </c>
      <c r="BJ498" s="1">
        <f t="shared" ref="BJ498" si="3732">+BE498</f>
        <v>44322</v>
      </c>
      <c r="BK498">
        <f t="shared" ref="BK498" si="3733">+L498</f>
        <v>17</v>
      </c>
      <c r="BL498">
        <f t="shared" ref="BL498" si="3734">+M498</f>
        <v>17</v>
      </c>
      <c r="BM498" s="1">
        <f t="shared" ref="BM498" si="3735">+BJ498</f>
        <v>44322</v>
      </c>
      <c r="BN498">
        <f t="shared" ref="BN498" si="3736">+BN497+BK498</f>
        <v>9183</v>
      </c>
      <c r="BO498">
        <f t="shared" ref="BO498" si="3737">+BO497+BL498</f>
        <v>4718</v>
      </c>
      <c r="BP498" s="179">
        <f t="shared" ref="BP498" si="3738">+A498</f>
        <v>44322</v>
      </c>
      <c r="BQ498">
        <f t="shared" ref="BQ498" si="3739">+AF498</f>
        <v>11798</v>
      </c>
      <c r="BR498">
        <f t="shared" ref="BR498" si="3740">+AH498</f>
        <v>11468</v>
      </c>
      <c r="BS498">
        <f t="shared" ref="BS498" si="3741">+AJ498</f>
        <v>210</v>
      </c>
      <c r="BT498">
        <v>15</v>
      </c>
      <c r="BU498">
        <f t="shared" ref="BU498" si="3742">+AD498</f>
        <v>2</v>
      </c>
      <c r="BV498">
        <f t="shared" ref="BV498" si="3743">+BV497+BU498</f>
        <v>648</v>
      </c>
      <c r="BW498" s="179">
        <f t="shared" ref="BW498" si="3744">+A498</f>
        <v>44322</v>
      </c>
      <c r="BX498">
        <f t="shared" ref="BX498" si="3745">+AL498</f>
        <v>49</v>
      </c>
      <c r="BY498">
        <f t="shared" ref="BY498" si="3746">+AN498</f>
        <v>49</v>
      </c>
      <c r="BZ498">
        <f t="shared" ref="BZ498" si="3747">+AP498</f>
        <v>0</v>
      </c>
      <c r="CA498" s="179">
        <f t="shared" ref="CA498" si="3748">+A498</f>
        <v>44322</v>
      </c>
      <c r="CB498">
        <f t="shared" ref="CB498" si="3749">+AR498</f>
        <v>1173</v>
      </c>
      <c r="CC498">
        <f t="shared" ref="CC498" si="3750">+AT498</f>
        <v>1075</v>
      </c>
      <c r="CD498">
        <f t="shared" ref="CD498" si="3751">+AV498</f>
        <v>12</v>
      </c>
      <c r="CE498" s="179">
        <f t="shared" ref="CE498" si="3752">+A498</f>
        <v>44322</v>
      </c>
      <c r="CF498">
        <f t="shared" ref="CF498" si="3753">+AD498</f>
        <v>2</v>
      </c>
      <c r="CG498">
        <f t="shared" ref="CG498" si="3754">+AG498</f>
        <v>6</v>
      </c>
      <c r="CH498" s="179">
        <f t="shared" ref="CH498" si="3755">+A498</f>
        <v>44322</v>
      </c>
      <c r="CI498">
        <f t="shared" ref="CI498" si="3756">+AI498</f>
        <v>0</v>
      </c>
      <c r="CJ498" s="1">
        <f t="shared" ref="CJ498" si="3757">+Z498</f>
        <v>44322</v>
      </c>
      <c r="CK498" s="282">
        <f t="shared" ref="CK498" si="3758">+AD498</f>
        <v>2</v>
      </c>
      <c r="CL498" s="1">
        <f t="shared" ref="CL498" si="3759">+Z498</f>
        <v>44322</v>
      </c>
      <c r="CM498" s="283">
        <f t="shared" ref="CM498" si="3760">+AI498</f>
        <v>0</v>
      </c>
    </row>
    <row r="499" spans="1:91" ht="18" customHeight="1" x14ac:dyDescent="0.55000000000000004">
      <c r="A499" s="179">
        <v>44323</v>
      </c>
      <c r="B499" s="240">
        <v>7</v>
      </c>
      <c r="C499" s="154">
        <f t="shared" ref="C499" si="3761">+B499+C498</f>
        <v>5748</v>
      </c>
      <c r="D499" s="154">
        <f t="shared" ref="D499" si="3762">+C499-F499</f>
        <v>271</v>
      </c>
      <c r="E499" s="147">
        <v>1</v>
      </c>
      <c r="F499" s="147">
        <v>5477</v>
      </c>
      <c r="G499" s="147">
        <v>4</v>
      </c>
      <c r="H499" s="135"/>
      <c r="I499" s="147">
        <v>4</v>
      </c>
      <c r="J499" s="135"/>
      <c r="K499" s="42">
        <v>0</v>
      </c>
      <c r="L499" s="146">
        <v>8</v>
      </c>
      <c r="M499" s="147">
        <v>8</v>
      </c>
      <c r="N499" s="135"/>
      <c r="O499" s="135"/>
      <c r="P499" s="147">
        <v>2</v>
      </c>
      <c r="Q499" s="147">
        <v>2</v>
      </c>
      <c r="R499" s="135"/>
      <c r="S499" s="135"/>
      <c r="T499" s="147">
        <v>11</v>
      </c>
      <c r="U499" s="147">
        <v>11</v>
      </c>
      <c r="V499" s="135"/>
      <c r="W499" s="42">
        <v>313</v>
      </c>
      <c r="X499" s="148">
        <v>306</v>
      </c>
      <c r="Y499" s="5">
        <f t="shared" si="2287"/>
        <v>311</v>
      </c>
      <c r="Z499" s="75">
        <f t="shared" ref="Z499" si="3763">+A499</f>
        <v>44323</v>
      </c>
      <c r="AA499" s="230">
        <f t="shared" ref="AA499" si="3764">+AF499+AL499+AR499</f>
        <v>13028</v>
      </c>
      <c r="AB499" s="230">
        <f t="shared" ref="AB499" si="3765">+AH499+AN499+AT499</f>
        <v>12599</v>
      </c>
      <c r="AC499" s="231">
        <f t="shared" ref="AC499" si="3766">+AJ499+AP499+AV499</f>
        <v>222</v>
      </c>
      <c r="AD499" s="183">
        <f t="shared" ref="AD499" si="3767">+AF499-AF498</f>
        <v>3</v>
      </c>
      <c r="AE499" s="243">
        <f t="shared" ref="AE499" si="3768">+AE498+AD499</f>
        <v>10596</v>
      </c>
      <c r="AF499" s="155">
        <v>11801</v>
      </c>
      <c r="AG499" s="184">
        <f t="shared" si="3665"/>
        <v>5</v>
      </c>
      <c r="AH499" s="155">
        <v>11473</v>
      </c>
      <c r="AI499" s="184">
        <f t="shared" ref="AI499" si="3769">+AJ499-AJ498</f>
        <v>0</v>
      </c>
      <c r="AJ499" s="185">
        <v>210</v>
      </c>
      <c r="AK499" s="186">
        <f t="shared" ref="AK499" si="3770">+AL499-AL498</f>
        <v>0</v>
      </c>
      <c r="AL499" s="155">
        <v>49</v>
      </c>
      <c r="AM499" s="184">
        <f t="shared" ref="AM499" si="3771">+AN499-AN498</f>
        <v>0</v>
      </c>
      <c r="AN499" s="155">
        <v>49</v>
      </c>
      <c r="AO499" s="184">
        <f t="shared" ref="AO499" si="3772">+AP499-AP498</f>
        <v>0</v>
      </c>
      <c r="AP499" s="187">
        <v>0</v>
      </c>
      <c r="AQ499" s="186">
        <f t="shared" ref="AQ499" si="3773">+AR499-AR498</f>
        <v>5</v>
      </c>
      <c r="AR499" s="155">
        <v>1178</v>
      </c>
      <c r="AS499" s="184">
        <f t="shared" ref="AS499" si="3774">+AT499-AT498</f>
        <v>2</v>
      </c>
      <c r="AT499" s="155">
        <v>1077</v>
      </c>
      <c r="AU499" s="184">
        <f t="shared" ref="AU499" si="3775">+AV499-AV498</f>
        <v>0</v>
      </c>
      <c r="AV499" s="188">
        <v>12</v>
      </c>
      <c r="AW499" s="238">
        <f t="shared" si="1985"/>
        <v>338</v>
      </c>
      <c r="AX499" s="237">
        <f t="shared" ref="AX499" si="3776">+A499</f>
        <v>44323</v>
      </c>
      <c r="AY499" s="6">
        <v>0</v>
      </c>
      <c r="AZ499" s="238">
        <f t="shared" ref="AZ499" si="3777">+AZ498+AY499</f>
        <v>410</v>
      </c>
      <c r="BA499" s="238">
        <f t="shared" si="2496"/>
        <v>282</v>
      </c>
      <c r="BB499" s="130">
        <v>0</v>
      </c>
      <c r="BC499" s="27">
        <f t="shared" ref="BC499" si="3778">+BC498+BB499</f>
        <v>964</v>
      </c>
      <c r="BD499" s="238">
        <f t="shared" si="2497"/>
        <v>317</v>
      </c>
      <c r="BE499" s="229">
        <f t="shared" ref="BE499" si="3779">+Z499</f>
        <v>44323</v>
      </c>
      <c r="BF499" s="132">
        <f t="shared" ref="BF499" si="3780">+B499</f>
        <v>7</v>
      </c>
      <c r="BG499" s="132">
        <f t="shared" ref="BG499" si="3781">+BI499</f>
        <v>5748</v>
      </c>
      <c r="BH499" s="229">
        <f t="shared" ref="BH499" si="3782">+A499</f>
        <v>44323</v>
      </c>
      <c r="BI499" s="132">
        <f t="shared" ref="BI499" si="3783">+C499</f>
        <v>5748</v>
      </c>
      <c r="BJ499" s="1">
        <f t="shared" ref="BJ499" si="3784">+BE499</f>
        <v>44323</v>
      </c>
      <c r="BK499">
        <f t="shared" ref="BK499" si="3785">+L499</f>
        <v>8</v>
      </c>
      <c r="BL499">
        <f t="shared" ref="BL499" si="3786">+M499</f>
        <v>8</v>
      </c>
      <c r="BM499" s="1">
        <f t="shared" ref="BM499" si="3787">+BJ499</f>
        <v>44323</v>
      </c>
      <c r="BN499">
        <f t="shared" ref="BN499" si="3788">+BN498+BK499</f>
        <v>9191</v>
      </c>
      <c r="BO499">
        <f t="shared" ref="BO499" si="3789">+BO498+BL499</f>
        <v>4726</v>
      </c>
      <c r="BP499" s="179">
        <f t="shared" ref="BP499" si="3790">+A499</f>
        <v>44323</v>
      </c>
      <c r="BQ499">
        <f t="shared" ref="BQ499" si="3791">+AF499</f>
        <v>11801</v>
      </c>
      <c r="BR499">
        <f t="shared" ref="BR499" si="3792">+AH499</f>
        <v>11473</v>
      </c>
      <c r="BS499">
        <f t="shared" ref="BS499" si="3793">+AJ499</f>
        <v>210</v>
      </c>
      <c r="BT499">
        <v>15</v>
      </c>
      <c r="BU499">
        <f t="shared" ref="BU499" si="3794">+AD499</f>
        <v>3</v>
      </c>
      <c r="BV499">
        <f t="shared" ref="BV499" si="3795">+BV498+BU499</f>
        <v>651</v>
      </c>
      <c r="BW499" s="179">
        <f t="shared" ref="BW499" si="3796">+A499</f>
        <v>44323</v>
      </c>
      <c r="BX499">
        <f t="shared" ref="BX499" si="3797">+AL499</f>
        <v>49</v>
      </c>
      <c r="BY499">
        <f t="shared" ref="BY499" si="3798">+AN499</f>
        <v>49</v>
      </c>
      <c r="BZ499">
        <f t="shared" ref="BZ499" si="3799">+AP499</f>
        <v>0</v>
      </c>
      <c r="CA499" s="179">
        <f t="shared" ref="CA499" si="3800">+A499</f>
        <v>44323</v>
      </c>
      <c r="CB499">
        <f t="shared" ref="CB499" si="3801">+AR499</f>
        <v>1178</v>
      </c>
      <c r="CC499">
        <f t="shared" ref="CC499" si="3802">+AT499</f>
        <v>1077</v>
      </c>
      <c r="CD499">
        <f t="shared" ref="CD499" si="3803">+AV499</f>
        <v>12</v>
      </c>
      <c r="CE499" s="179">
        <f t="shared" ref="CE499" si="3804">+A499</f>
        <v>44323</v>
      </c>
      <c r="CF499">
        <f t="shared" ref="CF499" si="3805">+AD499</f>
        <v>3</v>
      </c>
      <c r="CG499">
        <f t="shared" ref="CG499" si="3806">+AG499</f>
        <v>5</v>
      </c>
      <c r="CH499" s="179">
        <f t="shared" ref="CH499" si="3807">+A499</f>
        <v>44323</v>
      </c>
      <c r="CI499">
        <f t="shared" ref="CI499" si="3808">+AI499</f>
        <v>0</v>
      </c>
      <c r="CJ499" s="1">
        <f t="shared" ref="CJ499" si="3809">+Z499</f>
        <v>44323</v>
      </c>
      <c r="CK499" s="282">
        <f t="shared" ref="CK499" si="3810">+AD499</f>
        <v>3</v>
      </c>
      <c r="CL499" s="1">
        <f t="shared" ref="CL499" si="3811">+Z499</f>
        <v>44323</v>
      </c>
      <c r="CM499" s="283">
        <f t="shared" ref="CM499" si="3812">+AI499</f>
        <v>0</v>
      </c>
    </row>
    <row r="500" spans="1:91" ht="18" customHeight="1" x14ac:dyDescent="0.55000000000000004">
      <c r="A500" s="179">
        <v>44324</v>
      </c>
      <c r="B500" s="240">
        <v>12</v>
      </c>
      <c r="C500" s="154">
        <f t="shared" ref="C500" si="3813">+B500+C499</f>
        <v>5760</v>
      </c>
      <c r="D500" s="154">
        <f t="shared" ref="D500" si="3814">+C500-F500</f>
        <v>275</v>
      </c>
      <c r="E500" s="147">
        <v>1</v>
      </c>
      <c r="F500" s="147">
        <v>5485</v>
      </c>
      <c r="G500" s="147">
        <v>0</v>
      </c>
      <c r="H500" s="135"/>
      <c r="I500" s="147">
        <v>1</v>
      </c>
      <c r="J500" s="135"/>
      <c r="K500" s="42">
        <v>0</v>
      </c>
      <c r="L500" s="146">
        <v>10</v>
      </c>
      <c r="M500" s="147">
        <v>10</v>
      </c>
      <c r="N500" s="135"/>
      <c r="O500" s="135"/>
      <c r="P500" s="147">
        <v>1</v>
      </c>
      <c r="Q500" s="147">
        <v>1</v>
      </c>
      <c r="R500" s="135"/>
      <c r="S500" s="135"/>
      <c r="T500" s="147">
        <v>14</v>
      </c>
      <c r="U500" s="147">
        <v>1</v>
      </c>
      <c r="V500" s="135"/>
      <c r="W500" s="42">
        <v>308</v>
      </c>
      <c r="X500" s="148">
        <v>301</v>
      </c>
      <c r="Y500" s="5">
        <f t="shared" si="2287"/>
        <v>312</v>
      </c>
      <c r="Z500" s="75">
        <f t="shared" ref="Z500" si="3815">+A500</f>
        <v>44324</v>
      </c>
      <c r="AA500" s="230">
        <f t="shared" ref="AA500" si="3816">+AF500+AL500+AR500</f>
        <v>13038</v>
      </c>
      <c r="AB500" s="230">
        <f t="shared" ref="AB500" si="3817">+AH500+AN500+AT500</f>
        <v>12617</v>
      </c>
      <c r="AC500" s="231">
        <f t="shared" ref="AC500" si="3818">+AJ500+AP500+AV500</f>
        <v>222</v>
      </c>
      <c r="AD500" s="183">
        <f t="shared" ref="AD500" si="3819">+AF500-AF499</f>
        <v>5</v>
      </c>
      <c r="AE500" s="243">
        <f t="shared" ref="AE500" si="3820">+AE499+AD500</f>
        <v>10601</v>
      </c>
      <c r="AF500" s="155">
        <v>11806</v>
      </c>
      <c r="AG500" s="184">
        <f t="shared" si="3665"/>
        <v>13</v>
      </c>
      <c r="AH500" s="155">
        <v>11486</v>
      </c>
      <c r="AI500" s="184">
        <f t="shared" ref="AI500" si="3821">+AJ500-AJ499</f>
        <v>0</v>
      </c>
      <c r="AJ500" s="185">
        <v>210</v>
      </c>
      <c r="AK500" s="186">
        <f t="shared" ref="AK500" si="3822">+AL500-AL499</f>
        <v>0</v>
      </c>
      <c r="AL500" s="155">
        <v>49</v>
      </c>
      <c r="AM500" s="184">
        <f t="shared" ref="AM500" si="3823">+AN500-AN499</f>
        <v>0</v>
      </c>
      <c r="AN500" s="155">
        <v>49</v>
      </c>
      <c r="AO500" s="184">
        <f t="shared" ref="AO500" si="3824">+AP500-AP499</f>
        <v>0</v>
      </c>
      <c r="AP500" s="187">
        <v>0</v>
      </c>
      <c r="AQ500" s="186">
        <f t="shared" ref="AQ500" si="3825">+AR500-AR499</f>
        <v>5</v>
      </c>
      <c r="AR500" s="155">
        <v>1183</v>
      </c>
      <c r="AS500" s="184">
        <f t="shared" ref="AS500" si="3826">+AT500-AT499</f>
        <v>5</v>
      </c>
      <c r="AT500" s="155">
        <v>1082</v>
      </c>
      <c r="AU500" s="184">
        <f t="shared" ref="AU500" si="3827">+AV500-AV499</f>
        <v>0</v>
      </c>
      <c r="AV500" s="188">
        <v>12</v>
      </c>
      <c r="AW500" s="238">
        <f t="shared" si="1985"/>
        <v>339</v>
      </c>
      <c r="AX500" s="237">
        <f t="shared" ref="AX500" si="3828">+A500</f>
        <v>44324</v>
      </c>
      <c r="AY500" s="6">
        <v>0</v>
      </c>
      <c r="AZ500" s="238">
        <f t="shared" ref="AZ500" si="3829">+AZ499+AY500</f>
        <v>410</v>
      </c>
      <c r="BA500" s="238">
        <f t="shared" si="2496"/>
        <v>283</v>
      </c>
      <c r="BB500" s="130">
        <v>0</v>
      </c>
      <c r="BC500" s="27">
        <f t="shared" ref="BC500" si="3830">+BC499+BB500</f>
        <v>964</v>
      </c>
      <c r="BD500" s="238">
        <f t="shared" si="2497"/>
        <v>318</v>
      </c>
      <c r="BE500" s="229">
        <f t="shared" ref="BE500" si="3831">+Z500</f>
        <v>44324</v>
      </c>
      <c r="BF500" s="132">
        <f t="shared" ref="BF500" si="3832">+B500</f>
        <v>12</v>
      </c>
      <c r="BG500" s="132">
        <f t="shared" ref="BG500" si="3833">+BI500</f>
        <v>5760</v>
      </c>
      <c r="BH500" s="229">
        <f t="shared" ref="BH500" si="3834">+A500</f>
        <v>44324</v>
      </c>
      <c r="BI500" s="132">
        <f t="shared" ref="BI500" si="3835">+C500</f>
        <v>5760</v>
      </c>
      <c r="BJ500" s="1">
        <f t="shared" ref="BJ500" si="3836">+BE500</f>
        <v>44324</v>
      </c>
      <c r="BK500">
        <f t="shared" ref="BK500" si="3837">+L500</f>
        <v>10</v>
      </c>
      <c r="BL500">
        <f t="shared" ref="BL500" si="3838">+M500</f>
        <v>10</v>
      </c>
      <c r="BM500" s="1">
        <f t="shared" ref="BM500" si="3839">+BJ500</f>
        <v>44324</v>
      </c>
      <c r="BN500">
        <f t="shared" ref="BN500" si="3840">+BN499+BK500</f>
        <v>9201</v>
      </c>
      <c r="BO500">
        <f t="shared" ref="BO500" si="3841">+BO499+BL500</f>
        <v>4736</v>
      </c>
      <c r="BP500" s="179">
        <f t="shared" ref="BP500" si="3842">+A500</f>
        <v>44324</v>
      </c>
      <c r="BQ500">
        <f t="shared" ref="BQ500" si="3843">+AF500</f>
        <v>11806</v>
      </c>
      <c r="BR500">
        <f t="shared" ref="BR500" si="3844">+AH500</f>
        <v>11486</v>
      </c>
      <c r="BS500">
        <f t="shared" ref="BS500" si="3845">+AJ500</f>
        <v>210</v>
      </c>
      <c r="BT500">
        <v>15</v>
      </c>
      <c r="BU500">
        <f t="shared" ref="BU500" si="3846">+AD500</f>
        <v>5</v>
      </c>
      <c r="BV500">
        <f t="shared" ref="BV500" si="3847">+BV499+BU500</f>
        <v>656</v>
      </c>
      <c r="BW500" s="179">
        <f t="shared" ref="BW500" si="3848">+A500</f>
        <v>44324</v>
      </c>
      <c r="BX500">
        <f t="shared" ref="BX500" si="3849">+AL500</f>
        <v>49</v>
      </c>
      <c r="BY500">
        <f t="shared" ref="BY500" si="3850">+AN500</f>
        <v>49</v>
      </c>
      <c r="BZ500">
        <f t="shared" ref="BZ500" si="3851">+AP500</f>
        <v>0</v>
      </c>
      <c r="CA500" s="179">
        <f t="shared" ref="CA500" si="3852">+A500</f>
        <v>44324</v>
      </c>
      <c r="CB500">
        <f t="shared" ref="CB500" si="3853">+AR500</f>
        <v>1183</v>
      </c>
      <c r="CC500">
        <f t="shared" ref="CC500" si="3854">+AT500</f>
        <v>1082</v>
      </c>
      <c r="CD500">
        <f t="shared" ref="CD500" si="3855">+AV500</f>
        <v>12</v>
      </c>
      <c r="CE500" s="179">
        <f t="shared" ref="CE500" si="3856">+A500</f>
        <v>44324</v>
      </c>
      <c r="CF500">
        <f t="shared" ref="CF500" si="3857">+AD500</f>
        <v>5</v>
      </c>
      <c r="CG500">
        <f t="shared" ref="CG500" si="3858">+AG500</f>
        <v>13</v>
      </c>
      <c r="CH500" s="179">
        <f t="shared" ref="CH500" si="3859">+A500</f>
        <v>44324</v>
      </c>
      <c r="CI500">
        <f t="shared" ref="CI500" si="3860">+AI500</f>
        <v>0</v>
      </c>
      <c r="CJ500" s="1">
        <f t="shared" ref="CJ500" si="3861">+Z500</f>
        <v>44324</v>
      </c>
      <c r="CK500" s="282">
        <f t="shared" ref="CK500" si="3862">+AD500</f>
        <v>5</v>
      </c>
      <c r="CL500" s="1">
        <f t="shared" ref="CL500" si="3863">+Z500</f>
        <v>44324</v>
      </c>
      <c r="CM500" s="283">
        <f t="shared" ref="CM500" si="3864">+AI500</f>
        <v>0</v>
      </c>
    </row>
    <row r="501" spans="1:91" ht="18" customHeight="1" x14ac:dyDescent="0.55000000000000004">
      <c r="A501" s="179">
        <v>44325</v>
      </c>
      <c r="B501" s="240">
        <v>11</v>
      </c>
      <c r="C501" s="154">
        <f t="shared" ref="C501" si="3865">+B501+C500</f>
        <v>5771</v>
      </c>
      <c r="D501" s="154">
        <f t="shared" ref="D501" si="3866">+C501-F501</f>
        <v>274</v>
      </c>
      <c r="E501" s="147">
        <v>0</v>
      </c>
      <c r="F501" s="147">
        <v>5497</v>
      </c>
      <c r="G501" s="147">
        <v>0</v>
      </c>
      <c r="H501" s="135"/>
      <c r="I501" s="147">
        <v>1</v>
      </c>
      <c r="J501" s="135"/>
      <c r="K501" s="42">
        <v>0</v>
      </c>
      <c r="L501" s="146">
        <v>18</v>
      </c>
      <c r="M501" s="147">
        <v>18</v>
      </c>
      <c r="N501" s="135"/>
      <c r="O501" s="135"/>
      <c r="P501" s="147">
        <v>0</v>
      </c>
      <c r="Q501" s="147">
        <v>0</v>
      </c>
      <c r="R501" s="135"/>
      <c r="S501" s="135"/>
      <c r="T501" s="147">
        <v>7</v>
      </c>
      <c r="U501" s="147">
        <v>7</v>
      </c>
      <c r="V501" s="135"/>
      <c r="W501" s="42">
        <v>319</v>
      </c>
      <c r="X501" s="148">
        <v>313</v>
      </c>
      <c r="Y501" s="5">
        <f t="shared" si="2287"/>
        <v>313</v>
      </c>
      <c r="Z501" s="75">
        <f t="shared" ref="Z501" si="3867">+A501</f>
        <v>44325</v>
      </c>
      <c r="AA501" s="230">
        <f t="shared" ref="AA501" si="3868">+AF501+AL501+AR501</f>
        <v>13040</v>
      </c>
      <c r="AB501" s="230">
        <f t="shared" ref="AB501" si="3869">+AH501+AN501+AT501</f>
        <v>12631</v>
      </c>
      <c r="AC501" s="231">
        <f t="shared" ref="AC501" si="3870">+AJ501+AP501+AV501</f>
        <v>222</v>
      </c>
      <c r="AD501" s="183">
        <f t="shared" ref="AD501" si="3871">+AF501-AF500</f>
        <v>1</v>
      </c>
      <c r="AE501" s="243">
        <f t="shared" ref="AE501" si="3872">+AE500+AD501</f>
        <v>10602</v>
      </c>
      <c r="AF501" s="155">
        <v>11807</v>
      </c>
      <c r="AG501" s="184">
        <f t="shared" ref="AG501" si="3873">+AH501-AH500</f>
        <v>7</v>
      </c>
      <c r="AH501" s="155">
        <v>11493</v>
      </c>
      <c r="AI501" s="184">
        <f t="shared" ref="AI501" si="3874">+AJ501-AJ500</f>
        <v>0</v>
      </c>
      <c r="AJ501" s="185">
        <v>210</v>
      </c>
      <c r="AK501" s="186">
        <f t="shared" ref="AK501" si="3875">+AL501-AL500</f>
        <v>0</v>
      </c>
      <c r="AL501" s="155">
        <v>49</v>
      </c>
      <c r="AM501" s="184">
        <f t="shared" ref="AM501" si="3876">+AN501-AN500</f>
        <v>0</v>
      </c>
      <c r="AN501" s="155">
        <v>49</v>
      </c>
      <c r="AO501" s="184">
        <f t="shared" ref="AO501" si="3877">+AP501-AP500</f>
        <v>0</v>
      </c>
      <c r="AP501" s="187">
        <v>0</v>
      </c>
      <c r="AQ501" s="186">
        <f t="shared" ref="AQ501" si="3878">+AR501-AR500</f>
        <v>1</v>
      </c>
      <c r="AR501" s="155">
        <v>1184</v>
      </c>
      <c r="AS501" s="184">
        <f t="shared" ref="AS501" si="3879">+AT501-AT500</f>
        <v>7</v>
      </c>
      <c r="AT501" s="155">
        <v>1089</v>
      </c>
      <c r="AU501" s="184">
        <f t="shared" ref="AU501" si="3880">+AV501-AV500</f>
        <v>0</v>
      </c>
      <c r="AV501" s="188">
        <v>12</v>
      </c>
      <c r="AW501" s="238">
        <f t="shared" si="1985"/>
        <v>340</v>
      </c>
      <c r="AX501" s="237">
        <f t="shared" ref="AX501" si="3881">+A501</f>
        <v>44325</v>
      </c>
      <c r="AY501" s="6">
        <v>0</v>
      </c>
      <c r="AZ501" s="238">
        <f t="shared" ref="AZ501" si="3882">+AZ500+AY501</f>
        <v>410</v>
      </c>
      <c r="BA501" s="238">
        <f t="shared" si="2496"/>
        <v>284</v>
      </c>
      <c r="BB501" s="130">
        <v>0</v>
      </c>
      <c r="BC501" s="27">
        <f t="shared" ref="BC501" si="3883">+BC500+BB501</f>
        <v>964</v>
      </c>
      <c r="BD501" s="238">
        <f t="shared" si="2497"/>
        <v>319</v>
      </c>
      <c r="BE501" s="229">
        <f t="shared" ref="BE501" si="3884">+Z501</f>
        <v>44325</v>
      </c>
      <c r="BF501" s="132">
        <f t="shared" ref="BF501" si="3885">+B501</f>
        <v>11</v>
      </c>
      <c r="BG501" s="132">
        <f t="shared" ref="BG501" si="3886">+BI501</f>
        <v>5771</v>
      </c>
      <c r="BH501" s="229">
        <f t="shared" ref="BH501" si="3887">+A501</f>
        <v>44325</v>
      </c>
      <c r="BI501" s="132">
        <f t="shared" ref="BI501" si="3888">+C501</f>
        <v>5771</v>
      </c>
      <c r="BJ501" s="1">
        <f t="shared" ref="BJ501" si="3889">+BE501</f>
        <v>44325</v>
      </c>
      <c r="BK501">
        <f t="shared" ref="BK501" si="3890">+L501</f>
        <v>18</v>
      </c>
      <c r="BL501">
        <f t="shared" ref="BL501" si="3891">+M501</f>
        <v>18</v>
      </c>
      <c r="BM501" s="1">
        <f t="shared" ref="BM501" si="3892">+BJ501</f>
        <v>44325</v>
      </c>
      <c r="BN501">
        <f t="shared" ref="BN501" si="3893">+BN500+BK501</f>
        <v>9219</v>
      </c>
      <c r="BO501">
        <f t="shared" ref="BO501" si="3894">+BO500+BL501</f>
        <v>4754</v>
      </c>
      <c r="BP501" s="179">
        <f t="shared" ref="BP501" si="3895">+A501</f>
        <v>44325</v>
      </c>
      <c r="BQ501">
        <f t="shared" ref="BQ501" si="3896">+AF501</f>
        <v>11807</v>
      </c>
      <c r="BR501">
        <f t="shared" ref="BR501" si="3897">+AH501</f>
        <v>11493</v>
      </c>
      <c r="BS501">
        <f t="shared" ref="BS501" si="3898">+AJ501</f>
        <v>210</v>
      </c>
      <c r="BT501">
        <v>15</v>
      </c>
      <c r="BU501">
        <f t="shared" ref="BU501" si="3899">+AD501</f>
        <v>1</v>
      </c>
      <c r="BV501">
        <f t="shared" ref="BV501" si="3900">+BV500+BU501</f>
        <v>657</v>
      </c>
      <c r="BW501" s="179">
        <f t="shared" ref="BW501" si="3901">+A501</f>
        <v>44325</v>
      </c>
      <c r="BX501">
        <f t="shared" ref="BX501" si="3902">+AL501</f>
        <v>49</v>
      </c>
      <c r="BY501">
        <f t="shared" ref="BY501" si="3903">+AN501</f>
        <v>49</v>
      </c>
      <c r="BZ501">
        <f t="shared" ref="BZ501" si="3904">+AP501</f>
        <v>0</v>
      </c>
      <c r="CA501" s="179">
        <f t="shared" ref="CA501" si="3905">+A501</f>
        <v>44325</v>
      </c>
      <c r="CB501">
        <f t="shared" ref="CB501" si="3906">+AR501</f>
        <v>1184</v>
      </c>
      <c r="CC501">
        <f t="shared" ref="CC501" si="3907">+AT501</f>
        <v>1089</v>
      </c>
      <c r="CD501">
        <f t="shared" ref="CD501" si="3908">+AV501</f>
        <v>12</v>
      </c>
      <c r="CE501" s="179">
        <f t="shared" ref="CE501" si="3909">+A501</f>
        <v>44325</v>
      </c>
      <c r="CF501">
        <f t="shared" ref="CF501" si="3910">+AD501</f>
        <v>1</v>
      </c>
      <c r="CG501">
        <f t="shared" ref="CG501" si="3911">+AG501</f>
        <v>7</v>
      </c>
      <c r="CH501" s="179">
        <f t="shared" ref="CH501" si="3912">+A501</f>
        <v>44325</v>
      </c>
      <c r="CI501">
        <f t="shared" ref="CI501" si="3913">+AI501</f>
        <v>0</v>
      </c>
      <c r="CJ501" s="1">
        <f t="shared" ref="CJ501" si="3914">+Z501</f>
        <v>44325</v>
      </c>
      <c r="CK501" s="282">
        <f t="shared" ref="CK501" si="3915">+AD501</f>
        <v>1</v>
      </c>
      <c r="CL501" s="1">
        <f t="shared" ref="CL501" si="3916">+Z501</f>
        <v>44325</v>
      </c>
      <c r="CM501" s="283">
        <f t="shared" ref="CM501" si="3917">+AI501</f>
        <v>0</v>
      </c>
    </row>
    <row r="502" spans="1:91" ht="18" customHeight="1" x14ac:dyDescent="0.55000000000000004">
      <c r="A502" s="179">
        <v>44326</v>
      </c>
      <c r="B502" s="240">
        <v>14</v>
      </c>
      <c r="C502" s="154">
        <f t="shared" ref="C502" si="3918">+B502+C501</f>
        <v>5785</v>
      </c>
      <c r="D502" s="154">
        <f t="shared" ref="D502" si="3919">+C502-F502</f>
        <v>279</v>
      </c>
      <c r="E502" s="147">
        <v>0</v>
      </c>
      <c r="F502" s="147">
        <v>5506</v>
      </c>
      <c r="G502" s="147">
        <v>1</v>
      </c>
      <c r="H502" s="135"/>
      <c r="I502" s="147">
        <v>2</v>
      </c>
      <c r="J502" s="135"/>
      <c r="K502" s="42">
        <v>0</v>
      </c>
      <c r="L502" s="146">
        <v>25</v>
      </c>
      <c r="M502" s="147">
        <v>25</v>
      </c>
      <c r="N502" s="135"/>
      <c r="O502" s="135"/>
      <c r="P502" s="147">
        <v>4</v>
      </c>
      <c r="Q502" s="147">
        <v>4</v>
      </c>
      <c r="R502" s="135"/>
      <c r="S502" s="135"/>
      <c r="T502" s="147">
        <v>22</v>
      </c>
      <c r="U502" s="147">
        <v>22</v>
      </c>
      <c r="V502" s="135"/>
      <c r="W502" s="42">
        <v>318</v>
      </c>
      <c r="X502" s="148">
        <v>312</v>
      </c>
      <c r="Y502" s="5">
        <f t="shared" si="2287"/>
        <v>314</v>
      </c>
      <c r="Z502" s="75">
        <f t="shared" ref="Z502" si="3920">+A502</f>
        <v>44326</v>
      </c>
      <c r="AA502" s="230">
        <f t="shared" ref="AA502" si="3921">+AF502+AL502+AR502</f>
        <v>13059</v>
      </c>
      <c r="AB502" s="230">
        <f t="shared" ref="AB502" si="3922">+AH502+AN502+AT502</f>
        <v>12634</v>
      </c>
      <c r="AC502" s="231">
        <f t="shared" ref="AC502" si="3923">+AJ502+AP502+AV502</f>
        <v>222</v>
      </c>
      <c r="AD502" s="183">
        <f t="shared" ref="AD502" si="3924">+AF502-AF501</f>
        <v>4</v>
      </c>
      <c r="AE502" s="243">
        <f t="shared" ref="AE502" si="3925">+AE501+AD502</f>
        <v>10606</v>
      </c>
      <c r="AF502" s="155">
        <v>11811</v>
      </c>
      <c r="AG502" s="184">
        <f t="shared" ref="AG502" si="3926">+AH502-AH501</f>
        <v>3</v>
      </c>
      <c r="AH502" s="155">
        <v>11496</v>
      </c>
      <c r="AI502" s="184">
        <f t="shared" ref="AI502" si="3927">+AJ502-AJ501</f>
        <v>0</v>
      </c>
      <c r="AJ502" s="185">
        <v>210</v>
      </c>
      <c r="AK502" s="186">
        <f t="shared" ref="AK502" si="3928">+AL502-AL501</f>
        <v>0</v>
      </c>
      <c r="AL502" s="155">
        <v>49</v>
      </c>
      <c r="AM502" s="184">
        <f t="shared" ref="AM502" si="3929">+AN502-AN501</f>
        <v>0</v>
      </c>
      <c r="AN502" s="155">
        <v>49</v>
      </c>
      <c r="AO502" s="184">
        <f t="shared" ref="AO502" si="3930">+AP502-AP501</f>
        <v>0</v>
      </c>
      <c r="AP502" s="187">
        <v>0</v>
      </c>
      <c r="AQ502" s="186">
        <f t="shared" ref="AQ502" si="3931">+AR502-AR501</f>
        <v>15</v>
      </c>
      <c r="AR502" s="155">
        <v>1199</v>
      </c>
      <c r="AS502" s="184">
        <f t="shared" ref="AS502" si="3932">+AT502-AT501</f>
        <v>0</v>
      </c>
      <c r="AT502" s="155">
        <v>1089</v>
      </c>
      <c r="AU502" s="184">
        <f t="shared" ref="AU502" si="3933">+AV502-AV501</f>
        <v>0</v>
      </c>
      <c r="AV502" s="188">
        <v>12</v>
      </c>
      <c r="AW502" s="238">
        <f t="shared" si="1985"/>
        <v>341</v>
      </c>
      <c r="AX502" s="237">
        <f t="shared" ref="AX502" si="3934">+A502</f>
        <v>44326</v>
      </c>
      <c r="AY502" s="6">
        <v>0</v>
      </c>
      <c r="AZ502" s="238">
        <f t="shared" ref="AZ502" si="3935">+AZ501+AY502</f>
        <v>410</v>
      </c>
      <c r="BA502" s="238">
        <f t="shared" si="2496"/>
        <v>285</v>
      </c>
      <c r="BB502" s="130">
        <v>0</v>
      </c>
      <c r="BC502" s="27">
        <f t="shared" ref="BC502" si="3936">+BC501+BB502</f>
        <v>964</v>
      </c>
      <c r="BD502" s="238">
        <f t="shared" si="2497"/>
        <v>320</v>
      </c>
      <c r="BE502" s="229">
        <f t="shared" ref="BE502" si="3937">+Z502</f>
        <v>44326</v>
      </c>
      <c r="BF502" s="132">
        <f t="shared" ref="BF502" si="3938">+B502</f>
        <v>14</v>
      </c>
      <c r="BG502" s="132">
        <f t="shared" ref="BG502" si="3939">+BI502</f>
        <v>5785</v>
      </c>
      <c r="BH502" s="229">
        <f t="shared" ref="BH502" si="3940">+A502</f>
        <v>44326</v>
      </c>
      <c r="BI502" s="132">
        <f t="shared" ref="BI502" si="3941">+C502</f>
        <v>5785</v>
      </c>
      <c r="BJ502" s="1">
        <f t="shared" ref="BJ502" si="3942">+BE502</f>
        <v>44326</v>
      </c>
      <c r="BK502">
        <f t="shared" ref="BK502" si="3943">+L502</f>
        <v>25</v>
      </c>
      <c r="BL502">
        <f t="shared" ref="BL502" si="3944">+M502</f>
        <v>25</v>
      </c>
      <c r="BM502" s="1">
        <f t="shared" ref="BM502" si="3945">+BJ502</f>
        <v>44326</v>
      </c>
      <c r="BN502">
        <f t="shared" ref="BN502" si="3946">+BN501+BK502</f>
        <v>9244</v>
      </c>
      <c r="BO502">
        <f t="shared" ref="BO502" si="3947">+BO501+BL502</f>
        <v>4779</v>
      </c>
      <c r="BP502" s="179">
        <f t="shared" ref="BP502" si="3948">+A502</f>
        <v>44326</v>
      </c>
      <c r="BQ502">
        <f t="shared" ref="BQ502" si="3949">+AF502</f>
        <v>11811</v>
      </c>
      <c r="BR502">
        <f t="shared" ref="BR502" si="3950">+AH502</f>
        <v>11496</v>
      </c>
      <c r="BS502">
        <f t="shared" ref="BS502" si="3951">+AJ502</f>
        <v>210</v>
      </c>
      <c r="BT502">
        <v>15</v>
      </c>
      <c r="BU502">
        <f t="shared" ref="BU502" si="3952">+AD502</f>
        <v>4</v>
      </c>
      <c r="BV502">
        <f t="shared" ref="BV502" si="3953">+BV501+BU502</f>
        <v>661</v>
      </c>
      <c r="BW502" s="179">
        <f t="shared" ref="BW502" si="3954">+A502</f>
        <v>44326</v>
      </c>
      <c r="BX502">
        <f t="shared" ref="BX502" si="3955">+AL502</f>
        <v>49</v>
      </c>
      <c r="BY502">
        <f t="shared" ref="BY502" si="3956">+AN502</f>
        <v>49</v>
      </c>
      <c r="BZ502">
        <f t="shared" ref="BZ502" si="3957">+AP502</f>
        <v>0</v>
      </c>
      <c r="CA502" s="179">
        <f t="shared" ref="CA502" si="3958">+A502</f>
        <v>44326</v>
      </c>
      <c r="CB502">
        <f t="shared" ref="CB502" si="3959">+AR502</f>
        <v>1199</v>
      </c>
      <c r="CC502">
        <f t="shared" ref="CC502" si="3960">+AT502</f>
        <v>1089</v>
      </c>
      <c r="CD502">
        <f t="shared" ref="CD502" si="3961">+AV502</f>
        <v>12</v>
      </c>
      <c r="CE502" s="179">
        <f t="shared" ref="CE502" si="3962">+A502</f>
        <v>44326</v>
      </c>
      <c r="CF502">
        <f t="shared" ref="CF502" si="3963">+AD502</f>
        <v>4</v>
      </c>
      <c r="CG502">
        <f t="shared" ref="CG502" si="3964">+AG502</f>
        <v>3</v>
      </c>
      <c r="CH502" s="179">
        <f t="shared" ref="CH502" si="3965">+A502</f>
        <v>44326</v>
      </c>
      <c r="CI502">
        <f t="shared" ref="CI502" si="3966">+AI502</f>
        <v>0</v>
      </c>
      <c r="CJ502" s="1">
        <f t="shared" ref="CJ502" si="3967">+Z502</f>
        <v>44326</v>
      </c>
      <c r="CK502" s="282">
        <f t="shared" ref="CK502" si="3968">+AD502</f>
        <v>4</v>
      </c>
      <c r="CL502" s="1">
        <f t="shared" ref="CL502" si="3969">+Z502</f>
        <v>44326</v>
      </c>
      <c r="CM502" s="283">
        <f t="shared" ref="CM502" si="3970">+AI502</f>
        <v>0</v>
      </c>
    </row>
    <row r="503" spans="1:91" ht="18" customHeight="1" x14ac:dyDescent="0.55000000000000004">
      <c r="A503" s="179">
        <v>44327</v>
      </c>
      <c r="B503" s="240">
        <v>16</v>
      </c>
      <c r="C503" s="154">
        <f t="shared" ref="C503" si="3971">+B503+C502</f>
        <v>5801</v>
      </c>
      <c r="D503" s="154">
        <f t="shared" ref="D503" si="3972">+C503-F503</f>
        <v>279</v>
      </c>
      <c r="E503" s="147">
        <v>0</v>
      </c>
      <c r="F503" s="147">
        <v>5522</v>
      </c>
      <c r="G503" s="147">
        <v>0</v>
      </c>
      <c r="H503" s="135"/>
      <c r="I503" s="147">
        <v>1</v>
      </c>
      <c r="J503" s="135"/>
      <c r="K503" s="42">
        <v>0</v>
      </c>
      <c r="L503" s="146">
        <v>11</v>
      </c>
      <c r="M503" s="147">
        <v>11</v>
      </c>
      <c r="N503" s="135"/>
      <c r="O503" s="135"/>
      <c r="P503" s="147">
        <v>4</v>
      </c>
      <c r="Q503" s="147">
        <v>4</v>
      </c>
      <c r="R503" s="135"/>
      <c r="S503" s="135"/>
      <c r="T503" s="147">
        <v>6</v>
      </c>
      <c r="U503" s="147">
        <v>6</v>
      </c>
      <c r="V503" s="135"/>
      <c r="W503" s="42">
        <v>319</v>
      </c>
      <c r="X503" s="148">
        <v>313</v>
      </c>
      <c r="Y503" s="5">
        <f t="shared" si="2287"/>
        <v>315</v>
      </c>
      <c r="Z503" s="75">
        <f t="shared" ref="Z503" si="3973">+A503</f>
        <v>44327</v>
      </c>
      <c r="AA503" s="230">
        <f t="shared" ref="AA503" si="3974">+AF503+AL503+AR503</f>
        <v>13071</v>
      </c>
      <c r="AB503" s="230">
        <f t="shared" ref="AB503" si="3975">+AH503+AN503+AT503</f>
        <v>12645</v>
      </c>
      <c r="AC503" s="231">
        <f t="shared" ref="AC503" si="3976">+AJ503+AP503+AV503</f>
        <v>222</v>
      </c>
      <c r="AD503" s="183">
        <f t="shared" ref="AD503" si="3977">+AF503-AF502</f>
        <v>1</v>
      </c>
      <c r="AE503" s="243">
        <f t="shared" ref="AE503" si="3978">+AE502+AD503</f>
        <v>10607</v>
      </c>
      <c r="AF503" s="155">
        <v>11812</v>
      </c>
      <c r="AG503" s="184">
        <f t="shared" ref="AG503" si="3979">+AH503-AH502</f>
        <v>7</v>
      </c>
      <c r="AH503" s="155">
        <v>11503</v>
      </c>
      <c r="AI503" s="184">
        <f t="shared" ref="AI503" si="3980">+AJ503-AJ502</f>
        <v>0</v>
      </c>
      <c r="AJ503" s="185">
        <v>210</v>
      </c>
      <c r="AK503" s="186">
        <f t="shared" ref="AK503" si="3981">+AL503-AL502</f>
        <v>0</v>
      </c>
      <c r="AL503" s="155">
        <v>49</v>
      </c>
      <c r="AM503" s="184">
        <f t="shared" ref="AM503" si="3982">+AN503-AN502</f>
        <v>0</v>
      </c>
      <c r="AN503" s="155">
        <v>49</v>
      </c>
      <c r="AO503" s="184">
        <f t="shared" ref="AO503" si="3983">+AP503-AP502</f>
        <v>0</v>
      </c>
      <c r="AP503" s="187">
        <v>0</v>
      </c>
      <c r="AQ503" s="186">
        <f t="shared" ref="AQ503" si="3984">+AR503-AR502</f>
        <v>11</v>
      </c>
      <c r="AR503" s="155">
        <v>1210</v>
      </c>
      <c r="AS503" s="184">
        <f t="shared" ref="AS503" si="3985">+AT503-AT502</f>
        <v>4</v>
      </c>
      <c r="AT503" s="155">
        <v>1093</v>
      </c>
      <c r="AU503" s="184">
        <f t="shared" ref="AU503" si="3986">+AV503-AV502</f>
        <v>0</v>
      </c>
      <c r="AV503" s="188">
        <v>12</v>
      </c>
      <c r="AW503" s="238">
        <f t="shared" si="1985"/>
        <v>342</v>
      </c>
      <c r="AX503" s="237">
        <f t="shared" ref="AX503" si="3987">+A503</f>
        <v>44327</v>
      </c>
      <c r="AY503" s="6">
        <v>0</v>
      </c>
      <c r="AZ503" s="238">
        <f t="shared" ref="AZ503" si="3988">+AZ502+AY503</f>
        <v>410</v>
      </c>
      <c r="BA503" s="238">
        <f t="shared" si="2496"/>
        <v>286</v>
      </c>
      <c r="BB503" s="130">
        <v>0</v>
      </c>
      <c r="BC503" s="27">
        <f t="shared" ref="BC503" si="3989">+BC502+BB503</f>
        <v>964</v>
      </c>
      <c r="BD503" s="238">
        <f t="shared" si="2497"/>
        <v>321</v>
      </c>
      <c r="BE503" s="229">
        <f t="shared" ref="BE503" si="3990">+Z503</f>
        <v>44327</v>
      </c>
      <c r="BF503" s="132">
        <f t="shared" ref="BF503" si="3991">+B503</f>
        <v>16</v>
      </c>
      <c r="BG503" s="132">
        <f t="shared" ref="BG503" si="3992">+BI503</f>
        <v>5801</v>
      </c>
      <c r="BH503" s="229">
        <f t="shared" ref="BH503" si="3993">+A503</f>
        <v>44327</v>
      </c>
      <c r="BI503" s="132">
        <f t="shared" ref="BI503" si="3994">+C503</f>
        <v>5801</v>
      </c>
      <c r="BJ503" s="1">
        <f t="shared" ref="BJ503" si="3995">+BE503</f>
        <v>44327</v>
      </c>
      <c r="BK503">
        <f t="shared" ref="BK503" si="3996">+L503</f>
        <v>11</v>
      </c>
      <c r="BL503">
        <f t="shared" ref="BL503" si="3997">+M503</f>
        <v>11</v>
      </c>
      <c r="BM503" s="1">
        <f t="shared" ref="BM503" si="3998">+BJ503</f>
        <v>44327</v>
      </c>
      <c r="BN503">
        <f t="shared" ref="BN503" si="3999">+BN502+BK503</f>
        <v>9255</v>
      </c>
      <c r="BO503">
        <f t="shared" ref="BO503" si="4000">+BO502+BL503</f>
        <v>4790</v>
      </c>
      <c r="BP503" s="179">
        <f t="shared" ref="BP503" si="4001">+A503</f>
        <v>44327</v>
      </c>
      <c r="BQ503">
        <f t="shared" ref="BQ503" si="4002">+AF503</f>
        <v>11812</v>
      </c>
      <c r="BR503">
        <f t="shared" ref="BR503" si="4003">+AH503</f>
        <v>11503</v>
      </c>
      <c r="BS503">
        <f t="shared" ref="BS503" si="4004">+AJ503</f>
        <v>210</v>
      </c>
      <c r="BT503">
        <v>15</v>
      </c>
      <c r="BU503">
        <f t="shared" ref="BU503" si="4005">+AD503</f>
        <v>1</v>
      </c>
      <c r="BV503">
        <f t="shared" ref="BV503" si="4006">+BV502+BU503</f>
        <v>662</v>
      </c>
      <c r="BW503" s="179">
        <f t="shared" ref="BW503" si="4007">+A503</f>
        <v>44327</v>
      </c>
      <c r="BX503">
        <f t="shared" ref="BX503" si="4008">+AL503</f>
        <v>49</v>
      </c>
      <c r="BY503">
        <f t="shared" ref="BY503" si="4009">+AN503</f>
        <v>49</v>
      </c>
      <c r="BZ503">
        <f t="shared" ref="BZ503" si="4010">+AP503</f>
        <v>0</v>
      </c>
      <c r="CA503" s="179">
        <f t="shared" ref="CA503" si="4011">+A503</f>
        <v>44327</v>
      </c>
      <c r="CB503">
        <f t="shared" ref="CB503" si="4012">+AR503</f>
        <v>1210</v>
      </c>
      <c r="CC503">
        <f t="shared" ref="CC503" si="4013">+AT503</f>
        <v>1093</v>
      </c>
      <c r="CD503">
        <f t="shared" ref="CD503" si="4014">+AV503</f>
        <v>12</v>
      </c>
      <c r="CE503" s="179">
        <f t="shared" ref="CE503" si="4015">+A503</f>
        <v>44327</v>
      </c>
      <c r="CF503">
        <f t="shared" ref="CF503" si="4016">+AD503</f>
        <v>1</v>
      </c>
      <c r="CG503">
        <f t="shared" ref="CG503" si="4017">+AG503</f>
        <v>7</v>
      </c>
      <c r="CH503" s="179">
        <f t="shared" ref="CH503" si="4018">+A503</f>
        <v>44327</v>
      </c>
      <c r="CI503">
        <f t="shared" ref="CI503" si="4019">+AI503</f>
        <v>0</v>
      </c>
      <c r="CJ503" s="1">
        <f t="shared" ref="CJ503" si="4020">+Z503</f>
        <v>44327</v>
      </c>
      <c r="CK503" s="282">
        <f t="shared" ref="CK503" si="4021">+AD503</f>
        <v>1</v>
      </c>
      <c r="CL503" s="1">
        <f t="shared" ref="CL503" si="4022">+Z503</f>
        <v>44327</v>
      </c>
      <c r="CM503" s="283">
        <f t="shared" ref="CM503" si="4023">+AI503</f>
        <v>0</v>
      </c>
    </row>
    <row r="504" spans="1:91" ht="18" customHeight="1" x14ac:dyDescent="0.55000000000000004">
      <c r="A504" s="179">
        <v>44328</v>
      </c>
      <c r="B504" s="240">
        <v>9</v>
      </c>
      <c r="C504" s="154">
        <f t="shared" ref="C504" si="4024">+B504+C503</f>
        <v>5810</v>
      </c>
      <c r="D504" s="154">
        <f t="shared" ref="D504" si="4025">+C504-F504</f>
        <v>269</v>
      </c>
      <c r="E504" s="147">
        <v>1</v>
      </c>
      <c r="F504" s="147">
        <v>5541</v>
      </c>
      <c r="G504" s="147">
        <v>0</v>
      </c>
      <c r="H504" s="135"/>
      <c r="I504" s="147">
        <v>0</v>
      </c>
      <c r="J504" s="135"/>
      <c r="K504" s="42">
        <v>0</v>
      </c>
      <c r="L504" s="146">
        <v>14</v>
      </c>
      <c r="M504" s="147">
        <v>14</v>
      </c>
      <c r="N504" s="135"/>
      <c r="O504" s="135"/>
      <c r="P504" s="147">
        <v>1</v>
      </c>
      <c r="Q504" s="147">
        <v>1</v>
      </c>
      <c r="R504" s="135"/>
      <c r="S504" s="135"/>
      <c r="T504" s="147">
        <v>15</v>
      </c>
      <c r="U504" s="147">
        <v>15</v>
      </c>
      <c r="V504" s="135"/>
      <c r="W504" s="42">
        <v>317</v>
      </c>
      <c r="X504" s="148">
        <v>311</v>
      </c>
      <c r="Y504" s="5">
        <f t="shared" si="2287"/>
        <v>316</v>
      </c>
      <c r="Z504" s="75">
        <f t="shared" ref="Z504" si="4026">+A504</f>
        <v>44328</v>
      </c>
      <c r="AA504" s="230">
        <f t="shared" ref="AA504" si="4027">+AF504+AL504+AR504</f>
        <v>13094</v>
      </c>
      <c r="AB504" s="230">
        <f t="shared" ref="AB504" si="4028">+AH504+AN504+AT504</f>
        <v>12651</v>
      </c>
      <c r="AC504" s="231">
        <f t="shared" ref="AC504" si="4029">+AJ504+AP504+AV504</f>
        <v>222</v>
      </c>
      <c r="AD504" s="183">
        <f t="shared" ref="AD504" si="4030">+AF504-AF503</f>
        <v>2</v>
      </c>
      <c r="AE504" s="243">
        <f t="shared" ref="AE504" si="4031">+AE503+AD504</f>
        <v>10609</v>
      </c>
      <c r="AF504" s="155">
        <v>11814</v>
      </c>
      <c r="AG504" s="184">
        <f t="shared" ref="AG504:AG505" si="4032">+AH504-AH503</f>
        <v>2</v>
      </c>
      <c r="AH504" s="155">
        <v>11505</v>
      </c>
      <c r="AI504" s="184">
        <f t="shared" ref="AI504" si="4033">+AJ504-AJ503</f>
        <v>0</v>
      </c>
      <c r="AJ504" s="185">
        <v>210</v>
      </c>
      <c r="AK504" s="186">
        <f t="shared" ref="AK504" si="4034">+AL504-AL503</f>
        <v>0</v>
      </c>
      <c r="AL504" s="155">
        <v>49</v>
      </c>
      <c r="AM504" s="184">
        <f t="shared" ref="AM504" si="4035">+AN504-AN503</f>
        <v>0</v>
      </c>
      <c r="AN504" s="155">
        <v>49</v>
      </c>
      <c r="AO504" s="184">
        <f t="shared" ref="AO504" si="4036">+AP504-AP503</f>
        <v>0</v>
      </c>
      <c r="AP504" s="187">
        <v>0</v>
      </c>
      <c r="AQ504" s="186">
        <f t="shared" ref="AQ504" si="4037">+AR504-AR503</f>
        <v>21</v>
      </c>
      <c r="AR504" s="155">
        <v>1231</v>
      </c>
      <c r="AS504" s="184">
        <f t="shared" ref="AS504:AS505" si="4038">+AT504-AT503</f>
        <v>4</v>
      </c>
      <c r="AT504" s="155">
        <v>1097</v>
      </c>
      <c r="AU504" s="184">
        <f t="shared" ref="AU504" si="4039">+AV504-AV503</f>
        <v>0</v>
      </c>
      <c r="AV504" s="188">
        <v>12</v>
      </c>
      <c r="AW504" s="238">
        <f t="shared" si="1985"/>
        <v>343</v>
      </c>
      <c r="AX504" s="237">
        <f t="shared" ref="AX504" si="4040">+A504</f>
        <v>44328</v>
      </c>
      <c r="AY504" s="6">
        <v>0</v>
      </c>
      <c r="AZ504" s="238">
        <f t="shared" ref="AZ504" si="4041">+AZ503+AY504</f>
        <v>410</v>
      </c>
      <c r="BA504" s="238">
        <f t="shared" si="2496"/>
        <v>287</v>
      </c>
      <c r="BB504" s="130">
        <v>0</v>
      </c>
      <c r="BC504" s="27">
        <f t="shared" ref="BC504" si="4042">+BC503+BB504</f>
        <v>964</v>
      </c>
      <c r="BD504" s="238">
        <f t="shared" si="2497"/>
        <v>322</v>
      </c>
      <c r="BE504" s="229">
        <f t="shared" ref="BE504" si="4043">+Z504</f>
        <v>44328</v>
      </c>
      <c r="BF504" s="132">
        <f t="shared" ref="BF504" si="4044">+B504</f>
        <v>9</v>
      </c>
      <c r="BG504" s="132">
        <f t="shared" ref="BG504" si="4045">+BI504</f>
        <v>5810</v>
      </c>
      <c r="BH504" s="229">
        <f t="shared" ref="BH504" si="4046">+A504</f>
        <v>44328</v>
      </c>
      <c r="BI504" s="132">
        <f t="shared" ref="BI504" si="4047">+C504</f>
        <v>5810</v>
      </c>
      <c r="BJ504" s="1">
        <f t="shared" ref="BJ504" si="4048">+BE504</f>
        <v>44328</v>
      </c>
      <c r="BK504">
        <f t="shared" ref="BK504" si="4049">+L504</f>
        <v>14</v>
      </c>
      <c r="BL504">
        <f t="shared" ref="BL504" si="4050">+M504</f>
        <v>14</v>
      </c>
      <c r="BM504" s="1">
        <f t="shared" ref="BM504" si="4051">+BJ504</f>
        <v>44328</v>
      </c>
      <c r="BN504">
        <f t="shared" ref="BN504" si="4052">+BN503+BK504</f>
        <v>9269</v>
      </c>
      <c r="BO504">
        <f t="shared" ref="BO504" si="4053">+BO503+BL504</f>
        <v>4804</v>
      </c>
      <c r="BP504" s="179">
        <f t="shared" ref="BP504" si="4054">+A504</f>
        <v>44328</v>
      </c>
      <c r="BQ504">
        <f t="shared" ref="BQ504" si="4055">+AF504</f>
        <v>11814</v>
      </c>
      <c r="BR504">
        <f t="shared" ref="BR504" si="4056">+AH504</f>
        <v>11505</v>
      </c>
      <c r="BS504">
        <f t="shared" ref="BS504" si="4057">+AJ504</f>
        <v>210</v>
      </c>
      <c r="BT504">
        <v>15</v>
      </c>
      <c r="BU504">
        <f t="shared" ref="BU504" si="4058">+AD504</f>
        <v>2</v>
      </c>
      <c r="BV504">
        <f t="shared" ref="BV504" si="4059">+BV503+BU504</f>
        <v>664</v>
      </c>
      <c r="BW504" s="179">
        <f t="shared" ref="BW504" si="4060">+A504</f>
        <v>44328</v>
      </c>
      <c r="BX504">
        <f t="shared" ref="BX504" si="4061">+AL504</f>
        <v>49</v>
      </c>
      <c r="BY504">
        <f t="shared" ref="BY504" si="4062">+AN504</f>
        <v>49</v>
      </c>
      <c r="BZ504">
        <f t="shared" ref="BZ504" si="4063">+AP504</f>
        <v>0</v>
      </c>
      <c r="CA504" s="179">
        <f t="shared" ref="CA504" si="4064">+A504</f>
        <v>44328</v>
      </c>
      <c r="CB504">
        <f t="shared" ref="CB504" si="4065">+AR504</f>
        <v>1231</v>
      </c>
      <c r="CC504">
        <f t="shared" ref="CC504" si="4066">+AT504</f>
        <v>1097</v>
      </c>
      <c r="CD504">
        <f t="shared" ref="CD504" si="4067">+AV504</f>
        <v>12</v>
      </c>
      <c r="CE504" s="179">
        <f t="shared" ref="CE504" si="4068">+A504</f>
        <v>44328</v>
      </c>
      <c r="CF504">
        <f t="shared" ref="CF504" si="4069">+AD504</f>
        <v>2</v>
      </c>
      <c r="CG504">
        <f t="shared" ref="CG504" si="4070">+AG504</f>
        <v>2</v>
      </c>
      <c r="CH504" s="179">
        <f t="shared" ref="CH504" si="4071">+A504</f>
        <v>44328</v>
      </c>
      <c r="CI504">
        <f t="shared" ref="CI504" si="4072">+AI504</f>
        <v>0</v>
      </c>
      <c r="CJ504" s="1">
        <f t="shared" ref="CJ504" si="4073">+Z504</f>
        <v>44328</v>
      </c>
      <c r="CK504" s="282">
        <f t="shared" ref="CK504" si="4074">+AD504</f>
        <v>2</v>
      </c>
      <c r="CL504" s="1">
        <f t="shared" ref="CL504" si="4075">+Z504</f>
        <v>44328</v>
      </c>
      <c r="CM504" s="283">
        <f t="shared" ref="CM504" si="4076">+AI504</f>
        <v>0</v>
      </c>
    </row>
    <row r="505" spans="1:91" ht="18" customHeight="1" x14ac:dyDescent="0.55000000000000004">
      <c r="A505" s="179">
        <v>44329</v>
      </c>
      <c r="B505" s="240">
        <v>5</v>
      </c>
      <c r="C505" s="154">
        <f t="shared" ref="C505" si="4077">+B505+C504</f>
        <v>5815</v>
      </c>
      <c r="D505" s="154">
        <f t="shared" ref="D505" si="4078">+C505-F505</f>
        <v>261</v>
      </c>
      <c r="E505" s="147">
        <v>1</v>
      </c>
      <c r="F505" s="147">
        <v>5554</v>
      </c>
      <c r="G505" s="147">
        <v>1</v>
      </c>
      <c r="H505" s="135"/>
      <c r="I505" s="147">
        <v>1</v>
      </c>
      <c r="J505" s="135"/>
      <c r="K505" s="42">
        <v>0</v>
      </c>
      <c r="L505" s="146">
        <v>22</v>
      </c>
      <c r="M505" s="147">
        <v>22</v>
      </c>
      <c r="N505" s="135"/>
      <c r="O505" s="135"/>
      <c r="P505" s="147">
        <v>0</v>
      </c>
      <c r="Q505" s="147">
        <v>0</v>
      </c>
      <c r="R505" s="135"/>
      <c r="S505" s="135"/>
      <c r="T505" s="147">
        <v>11</v>
      </c>
      <c r="U505" s="147">
        <v>11</v>
      </c>
      <c r="V505" s="135"/>
      <c r="W505" s="42">
        <v>328</v>
      </c>
      <c r="X505" s="148">
        <v>322</v>
      </c>
      <c r="Y505" s="5">
        <f t="shared" si="2287"/>
        <v>317</v>
      </c>
      <c r="Z505" s="75">
        <f t="shared" ref="Z505" si="4079">+A505</f>
        <v>44329</v>
      </c>
      <c r="AA505" s="230">
        <f t="shared" ref="AA505" si="4080">+AF505+AL505+AR505</f>
        <v>13122</v>
      </c>
      <c r="AB505" s="230">
        <f t="shared" ref="AB505" si="4081">+AH505+AN505+AT505</f>
        <v>12662</v>
      </c>
      <c r="AC505" s="231">
        <f t="shared" ref="AC505" si="4082">+AJ505+AP505+AV505</f>
        <v>222</v>
      </c>
      <c r="AD505" s="183">
        <f t="shared" ref="AD505" si="4083">+AF505-AF504</f>
        <v>3</v>
      </c>
      <c r="AE505" s="243">
        <f t="shared" ref="AE505" si="4084">+AE504+AD505</f>
        <v>10612</v>
      </c>
      <c r="AF505" s="155">
        <v>11817</v>
      </c>
      <c r="AG505" s="184">
        <f t="shared" si="4032"/>
        <v>6</v>
      </c>
      <c r="AH505" s="155">
        <v>11511</v>
      </c>
      <c r="AI505" s="184">
        <f t="shared" ref="AI505" si="4085">+AJ505-AJ504</f>
        <v>0</v>
      </c>
      <c r="AJ505" s="185">
        <v>210</v>
      </c>
      <c r="AK505" s="186">
        <f t="shared" ref="AK505" si="4086">+AL505-AL504</f>
        <v>0</v>
      </c>
      <c r="AL505" s="155">
        <v>49</v>
      </c>
      <c r="AM505" s="184">
        <f t="shared" ref="AM505" si="4087">+AN505-AN504</f>
        <v>0</v>
      </c>
      <c r="AN505" s="155">
        <v>49</v>
      </c>
      <c r="AO505" s="184">
        <f t="shared" ref="AO505" si="4088">+AP505-AP504</f>
        <v>0</v>
      </c>
      <c r="AP505" s="187">
        <v>0</v>
      </c>
      <c r="AQ505" s="186">
        <f t="shared" ref="AQ505" si="4089">+AR505-AR504</f>
        <v>25</v>
      </c>
      <c r="AR505" s="155">
        <v>1256</v>
      </c>
      <c r="AS505" s="184">
        <f t="shared" si="4038"/>
        <v>5</v>
      </c>
      <c r="AT505" s="155">
        <v>1102</v>
      </c>
      <c r="AU505" s="184">
        <f t="shared" ref="AU505" si="4090">+AV505-AV504</f>
        <v>0</v>
      </c>
      <c r="AV505" s="188">
        <v>12</v>
      </c>
      <c r="AW505" s="238">
        <f t="shared" si="1985"/>
        <v>344</v>
      </c>
      <c r="AX505" s="237">
        <f t="shared" ref="AX505" si="4091">+A505</f>
        <v>44329</v>
      </c>
      <c r="AY505" s="6">
        <v>0</v>
      </c>
      <c r="AZ505" s="238">
        <f t="shared" ref="AZ505" si="4092">+AZ504+AY505</f>
        <v>410</v>
      </c>
      <c r="BA505" s="238">
        <f t="shared" si="2496"/>
        <v>288</v>
      </c>
      <c r="BB505" s="130">
        <v>0</v>
      </c>
      <c r="BC505" s="27">
        <f t="shared" ref="BC505" si="4093">+BC504+BB505</f>
        <v>964</v>
      </c>
      <c r="BD505" s="238">
        <f t="shared" si="2497"/>
        <v>323</v>
      </c>
      <c r="BE505" s="229">
        <f t="shared" ref="BE505" si="4094">+Z505</f>
        <v>44329</v>
      </c>
      <c r="BF505" s="132">
        <f t="shared" ref="BF505" si="4095">+B505</f>
        <v>5</v>
      </c>
      <c r="BG505" s="132">
        <f t="shared" ref="BG505" si="4096">+BI505</f>
        <v>5815</v>
      </c>
      <c r="BH505" s="229">
        <f t="shared" ref="BH505" si="4097">+A505</f>
        <v>44329</v>
      </c>
      <c r="BI505" s="132">
        <f t="shared" ref="BI505" si="4098">+C505</f>
        <v>5815</v>
      </c>
      <c r="BJ505" s="1">
        <f t="shared" ref="BJ505" si="4099">+BE505</f>
        <v>44329</v>
      </c>
      <c r="BK505">
        <f t="shared" ref="BK505" si="4100">+L505</f>
        <v>22</v>
      </c>
      <c r="BL505">
        <f t="shared" ref="BL505" si="4101">+M505</f>
        <v>22</v>
      </c>
      <c r="BM505" s="1">
        <f t="shared" ref="BM505" si="4102">+BJ505</f>
        <v>44329</v>
      </c>
      <c r="BN505">
        <f t="shared" ref="BN505" si="4103">+BN504+BK505</f>
        <v>9291</v>
      </c>
      <c r="BO505">
        <f t="shared" ref="BO505" si="4104">+BO504+BL505</f>
        <v>4826</v>
      </c>
      <c r="BP505" s="179">
        <f t="shared" ref="BP505" si="4105">+A505</f>
        <v>44329</v>
      </c>
      <c r="BQ505">
        <f t="shared" ref="BQ505" si="4106">+AF505</f>
        <v>11817</v>
      </c>
      <c r="BR505">
        <f t="shared" ref="BR505" si="4107">+AH505</f>
        <v>11511</v>
      </c>
      <c r="BS505">
        <f t="shared" ref="BS505" si="4108">+AJ505</f>
        <v>210</v>
      </c>
      <c r="BT505">
        <v>15</v>
      </c>
      <c r="BU505">
        <f t="shared" ref="BU505" si="4109">+AD505</f>
        <v>3</v>
      </c>
      <c r="BV505">
        <f t="shared" ref="BV505" si="4110">+BV504+BU505</f>
        <v>667</v>
      </c>
      <c r="BW505" s="179">
        <f t="shared" ref="BW505" si="4111">+A505</f>
        <v>44329</v>
      </c>
      <c r="BX505">
        <f t="shared" ref="BX505" si="4112">+AL505</f>
        <v>49</v>
      </c>
      <c r="BY505">
        <f t="shared" ref="BY505" si="4113">+AN505</f>
        <v>49</v>
      </c>
      <c r="BZ505">
        <f t="shared" ref="BZ505" si="4114">+AP505</f>
        <v>0</v>
      </c>
      <c r="CA505" s="179">
        <f t="shared" ref="CA505" si="4115">+A505</f>
        <v>44329</v>
      </c>
      <c r="CB505">
        <f t="shared" ref="CB505" si="4116">+AR505</f>
        <v>1256</v>
      </c>
      <c r="CC505">
        <f t="shared" ref="CC505" si="4117">+AT505</f>
        <v>1102</v>
      </c>
      <c r="CD505">
        <f t="shared" ref="CD505" si="4118">+AV505</f>
        <v>12</v>
      </c>
      <c r="CE505" s="179">
        <f t="shared" ref="CE505" si="4119">+A505</f>
        <v>44329</v>
      </c>
      <c r="CF505">
        <f t="shared" ref="CF505" si="4120">+AD505</f>
        <v>3</v>
      </c>
      <c r="CG505">
        <f t="shared" ref="CG505" si="4121">+AG505</f>
        <v>6</v>
      </c>
      <c r="CH505" s="179">
        <f t="shared" ref="CH505" si="4122">+A505</f>
        <v>44329</v>
      </c>
      <c r="CI505">
        <f t="shared" ref="CI505" si="4123">+AI505</f>
        <v>0</v>
      </c>
      <c r="CJ505" s="1">
        <f t="shared" ref="CJ505" si="4124">+Z505</f>
        <v>44329</v>
      </c>
      <c r="CK505" s="282">
        <f t="shared" ref="CK505" si="4125">+AD505</f>
        <v>3</v>
      </c>
      <c r="CL505" s="1">
        <f t="shared" ref="CL505" si="4126">+Z505</f>
        <v>44329</v>
      </c>
      <c r="CM505" s="283">
        <f t="shared" ref="CM505" si="4127">+AI505</f>
        <v>0</v>
      </c>
    </row>
    <row r="506" spans="1:91" ht="18" customHeight="1" x14ac:dyDescent="0.55000000000000004">
      <c r="A506" s="179">
        <v>44330</v>
      </c>
      <c r="B506" s="240">
        <v>9</v>
      </c>
      <c r="C506" s="154">
        <f t="shared" ref="C506" si="4128">+B506+C505</f>
        <v>5824</v>
      </c>
      <c r="D506" s="154">
        <f t="shared" ref="D506" si="4129">+C506-F506</f>
        <v>252</v>
      </c>
      <c r="E506" s="147">
        <v>1</v>
      </c>
      <c r="F506" s="147">
        <v>5572</v>
      </c>
      <c r="G506" s="147">
        <v>0</v>
      </c>
      <c r="H506" s="135"/>
      <c r="I506" s="147">
        <v>1</v>
      </c>
      <c r="J506" s="135"/>
      <c r="K506" s="42">
        <v>0</v>
      </c>
      <c r="L506" s="146">
        <v>25</v>
      </c>
      <c r="M506" s="147">
        <v>15</v>
      </c>
      <c r="N506" s="135"/>
      <c r="O506" s="135"/>
      <c r="P506" s="147">
        <v>0</v>
      </c>
      <c r="Q506" s="147">
        <v>0</v>
      </c>
      <c r="R506" s="135"/>
      <c r="S506" s="135"/>
      <c r="T506" s="147">
        <v>12</v>
      </c>
      <c r="U506" s="147">
        <v>11</v>
      </c>
      <c r="V506" s="135"/>
      <c r="W506" s="42">
        <v>341</v>
      </c>
      <c r="X506" s="148">
        <v>326</v>
      </c>
      <c r="Y506" s="5">
        <f t="shared" si="2287"/>
        <v>318</v>
      </c>
      <c r="Z506" s="75">
        <f t="shared" ref="Z506" si="4130">+A506</f>
        <v>44330</v>
      </c>
      <c r="AA506" s="230">
        <f t="shared" ref="AA506" si="4131">+AF506+AL506+AR506</f>
        <v>13157</v>
      </c>
      <c r="AB506" s="230">
        <f t="shared" ref="AB506" si="4132">+AH506+AN506+AT506</f>
        <v>12672</v>
      </c>
      <c r="AC506" s="231">
        <f t="shared" ref="AC506" si="4133">+AJ506+AP506+AV506</f>
        <v>222</v>
      </c>
      <c r="AD506" s="183">
        <f t="shared" ref="AD506" si="4134">+AF506-AF505</f>
        <v>1</v>
      </c>
      <c r="AE506" s="243">
        <f t="shared" ref="AE506" si="4135">+AE505+AD506</f>
        <v>10613</v>
      </c>
      <c r="AF506" s="155">
        <v>11818</v>
      </c>
      <c r="AG506" s="184">
        <f t="shared" ref="AG506" si="4136">+AH506-AH505</f>
        <v>5</v>
      </c>
      <c r="AH506" s="155">
        <v>11516</v>
      </c>
      <c r="AI506" s="184">
        <f t="shared" ref="AI506" si="4137">+AJ506-AJ505</f>
        <v>0</v>
      </c>
      <c r="AJ506" s="185">
        <v>210</v>
      </c>
      <c r="AK506" s="186">
        <f t="shared" ref="AK506" si="4138">+AL506-AL505</f>
        <v>0</v>
      </c>
      <c r="AL506" s="155">
        <v>49</v>
      </c>
      <c r="AM506" s="184">
        <f t="shared" ref="AM506" si="4139">+AN506-AN505</f>
        <v>0</v>
      </c>
      <c r="AN506" s="155">
        <v>49</v>
      </c>
      <c r="AO506" s="184">
        <f t="shared" ref="AO506" si="4140">+AP506-AP505</f>
        <v>0</v>
      </c>
      <c r="AP506" s="187">
        <v>0</v>
      </c>
      <c r="AQ506" s="186">
        <f t="shared" ref="AQ506" si="4141">+AR506-AR505</f>
        <v>34</v>
      </c>
      <c r="AR506" s="155">
        <v>1290</v>
      </c>
      <c r="AS506" s="184">
        <f t="shared" ref="AS506" si="4142">+AT506-AT505</f>
        <v>5</v>
      </c>
      <c r="AT506" s="155">
        <v>1107</v>
      </c>
      <c r="AU506" s="184">
        <f t="shared" ref="AU506" si="4143">+AV506-AV505</f>
        <v>0</v>
      </c>
      <c r="AV506" s="188">
        <v>12</v>
      </c>
      <c r="AW506" s="238">
        <f t="shared" si="1985"/>
        <v>345</v>
      </c>
      <c r="AX506" s="237">
        <f t="shared" ref="AX506" si="4144">+A506</f>
        <v>44330</v>
      </c>
      <c r="AY506" s="6">
        <v>0</v>
      </c>
      <c r="AZ506" s="238">
        <f t="shared" ref="AZ506" si="4145">+AZ505+AY506</f>
        <v>410</v>
      </c>
      <c r="BA506" s="238">
        <f t="shared" si="2496"/>
        <v>289</v>
      </c>
      <c r="BB506" s="130">
        <v>0</v>
      </c>
      <c r="BC506" s="27">
        <f t="shared" ref="BC506" si="4146">+BC505+BB506</f>
        <v>964</v>
      </c>
      <c r="BD506" s="238">
        <f t="shared" si="2497"/>
        <v>324</v>
      </c>
      <c r="BE506" s="229">
        <f t="shared" ref="BE506" si="4147">+Z506</f>
        <v>44330</v>
      </c>
      <c r="BF506" s="132">
        <f t="shared" ref="BF506" si="4148">+B506</f>
        <v>9</v>
      </c>
      <c r="BG506" s="132">
        <f t="shared" ref="BG506" si="4149">+BI506</f>
        <v>5824</v>
      </c>
      <c r="BH506" s="229">
        <f t="shared" ref="BH506" si="4150">+A506</f>
        <v>44330</v>
      </c>
      <c r="BI506" s="132">
        <f t="shared" ref="BI506" si="4151">+C506</f>
        <v>5824</v>
      </c>
      <c r="BJ506" s="1">
        <f t="shared" ref="BJ506" si="4152">+BE506</f>
        <v>44330</v>
      </c>
      <c r="BK506">
        <f t="shared" ref="BK506" si="4153">+L506</f>
        <v>25</v>
      </c>
      <c r="BL506">
        <f t="shared" ref="BL506" si="4154">+M506</f>
        <v>15</v>
      </c>
      <c r="BM506" s="1">
        <f t="shared" ref="BM506" si="4155">+BJ506</f>
        <v>44330</v>
      </c>
      <c r="BN506">
        <f t="shared" ref="BN506" si="4156">+BN505+BK506</f>
        <v>9316</v>
      </c>
      <c r="BO506">
        <f t="shared" ref="BO506" si="4157">+BO505+BL506</f>
        <v>4841</v>
      </c>
      <c r="BP506" s="179">
        <f t="shared" ref="BP506" si="4158">+A506</f>
        <v>44330</v>
      </c>
      <c r="BQ506">
        <f t="shared" ref="BQ506" si="4159">+AF506</f>
        <v>11818</v>
      </c>
      <c r="BR506">
        <f t="shared" ref="BR506" si="4160">+AH506</f>
        <v>11516</v>
      </c>
      <c r="BS506">
        <f t="shared" ref="BS506" si="4161">+AJ506</f>
        <v>210</v>
      </c>
      <c r="BT506">
        <v>15</v>
      </c>
      <c r="BU506">
        <f t="shared" ref="BU506" si="4162">+AD506</f>
        <v>1</v>
      </c>
      <c r="BV506">
        <f t="shared" ref="BV506" si="4163">+BV505+BU506</f>
        <v>668</v>
      </c>
      <c r="BW506" s="179">
        <f t="shared" ref="BW506" si="4164">+A506</f>
        <v>44330</v>
      </c>
      <c r="BX506">
        <f t="shared" ref="BX506" si="4165">+AL506</f>
        <v>49</v>
      </c>
      <c r="BY506">
        <f t="shared" ref="BY506" si="4166">+AN506</f>
        <v>49</v>
      </c>
      <c r="BZ506">
        <f t="shared" ref="BZ506" si="4167">+AP506</f>
        <v>0</v>
      </c>
      <c r="CA506" s="179">
        <f t="shared" ref="CA506" si="4168">+A506</f>
        <v>44330</v>
      </c>
      <c r="CB506">
        <f t="shared" ref="CB506" si="4169">+AR506</f>
        <v>1290</v>
      </c>
      <c r="CC506">
        <f t="shared" ref="CC506" si="4170">+AT506</f>
        <v>1107</v>
      </c>
      <c r="CD506">
        <f t="shared" ref="CD506" si="4171">+AV506</f>
        <v>12</v>
      </c>
      <c r="CE506" s="179">
        <f t="shared" ref="CE506" si="4172">+A506</f>
        <v>44330</v>
      </c>
      <c r="CF506">
        <f t="shared" ref="CF506" si="4173">+AD506</f>
        <v>1</v>
      </c>
      <c r="CG506">
        <f t="shared" ref="CG506" si="4174">+AG506</f>
        <v>5</v>
      </c>
      <c r="CH506" s="179">
        <f t="shared" ref="CH506" si="4175">+A506</f>
        <v>44330</v>
      </c>
      <c r="CI506">
        <f t="shared" ref="CI506" si="4176">+AI506</f>
        <v>0</v>
      </c>
      <c r="CJ506" s="1">
        <f t="shared" ref="CJ506" si="4177">+Z506</f>
        <v>44330</v>
      </c>
      <c r="CK506" s="282">
        <f t="shared" ref="CK506" si="4178">+AD506</f>
        <v>1</v>
      </c>
      <c r="CL506" s="1">
        <f t="shared" ref="CL506" si="4179">+Z506</f>
        <v>44330</v>
      </c>
      <c r="CM506" s="283">
        <f t="shared" ref="CM506" si="4180">+AI506</f>
        <v>0</v>
      </c>
    </row>
    <row r="507" spans="1:91" ht="18" customHeight="1" x14ac:dyDescent="0.55000000000000004">
      <c r="A507" s="179">
        <v>44331</v>
      </c>
      <c r="B507" s="240">
        <v>14</v>
      </c>
      <c r="C507" s="154">
        <f t="shared" ref="C507" si="4181">+B507+C506</f>
        <v>5838</v>
      </c>
      <c r="D507" s="154">
        <f t="shared" ref="D507" si="4182">+C507-F507</f>
        <v>262</v>
      </c>
      <c r="E507" s="147">
        <v>1</v>
      </c>
      <c r="F507" s="147">
        <v>5576</v>
      </c>
      <c r="G507" s="147">
        <v>1</v>
      </c>
      <c r="H507" s="135"/>
      <c r="I507" s="147">
        <v>2</v>
      </c>
      <c r="J507" s="135"/>
      <c r="K507" s="42">
        <v>0</v>
      </c>
      <c r="L507" s="146">
        <v>19</v>
      </c>
      <c r="M507" s="147">
        <v>14</v>
      </c>
      <c r="N507" s="135"/>
      <c r="O507" s="135"/>
      <c r="P507" s="147">
        <v>0</v>
      </c>
      <c r="Q507" s="147">
        <v>0</v>
      </c>
      <c r="R507" s="135"/>
      <c r="S507" s="135"/>
      <c r="T507" s="147">
        <v>2</v>
      </c>
      <c r="U507" s="147">
        <v>2</v>
      </c>
      <c r="V507" s="135"/>
      <c r="W507" s="42">
        <v>346</v>
      </c>
      <c r="X507" s="148">
        <v>328</v>
      </c>
      <c r="Y507" s="5">
        <f t="shared" si="2287"/>
        <v>319</v>
      </c>
      <c r="Z507" s="75">
        <f t="shared" ref="Z507" si="4183">+A507</f>
        <v>44331</v>
      </c>
      <c r="AA507" s="230">
        <f t="shared" ref="AA507" si="4184">+AF507+AL507+AR507</f>
        <v>13345</v>
      </c>
      <c r="AB507" s="230">
        <f t="shared" ref="AB507" si="4185">+AH507+AN507+AT507</f>
        <v>12687</v>
      </c>
      <c r="AC507" s="231">
        <f t="shared" ref="AC507" si="4186">+AJ507+AP507+AV507</f>
        <v>222</v>
      </c>
      <c r="AD507" s="183">
        <f t="shared" ref="AD507" si="4187">+AF507-AF506</f>
        <v>3</v>
      </c>
      <c r="AE507" s="243">
        <f t="shared" ref="AE507" si="4188">+AE506+AD507</f>
        <v>10616</v>
      </c>
      <c r="AF507" s="155">
        <v>11821</v>
      </c>
      <c r="AG507" s="184">
        <f t="shared" ref="AG507" si="4189">+AH507-AH506</f>
        <v>6</v>
      </c>
      <c r="AH507" s="155">
        <v>11522</v>
      </c>
      <c r="AI507" s="184">
        <f t="shared" ref="AI507" si="4190">+AJ507-AJ506</f>
        <v>0</v>
      </c>
      <c r="AJ507" s="185">
        <v>210</v>
      </c>
      <c r="AK507" s="186">
        <f t="shared" ref="AK507" si="4191">+AL507-AL506</f>
        <v>0</v>
      </c>
      <c r="AL507" s="155">
        <v>49</v>
      </c>
      <c r="AM507" s="184">
        <f t="shared" ref="AM507" si="4192">+AN507-AN506</f>
        <v>0</v>
      </c>
      <c r="AN507" s="155">
        <v>49</v>
      </c>
      <c r="AO507" s="184">
        <f t="shared" ref="AO507" si="4193">+AP507-AP506</f>
        <v>0</v>
      </c>
      <c r="AP507" s="187">
        <v>0</v>
      </c>
      <c r="AQ507" s="186">
        <f t="shared" ref="AQ507" si="4194">+AR507-AR506</f>
        <v>185</v>
      </c>
      <c r="AR507" s="155">
        <v>1475</v>
      </c>
      <c r="AS507" s="184">
        <f t="shared" ref="AS507" si="4195">+AT507-AT506</f>
        <v>9</v>
      </c>
      <c r="AT507" s="155">
        <v>1116</v>
      </c>
      <c r="AU507" s="184">
        <f t="shared" ref="AU507" si="4196">+AV507-AV506</f>
        <v>0</v>
      </c>
      <c r="AV507" s="188">
        <v>12</v>
      </c>
      <c r="AW507" s="238">
        <f t="shared" si="1985"/>
        <v>346</v>
      </c>
      <c r="AX507" s="237">
        <f t="shared" ref="AX507" si="4197">+A507</f>
        <v>44331</v>
      </c>
      <c r="AY507" s="6">
        <v>0</v>
      </c>
      <c r="AZ507" s="238">
        <f t="shared" ref="AZ507" si="4198">+AZ506+AY507</f>
        <v>410</v>
      </c>
      <c r="BA507" s="238">
        <f t="shared" si="2496"/>
        <v>290</v>
      </c>
      <c r="BB507" s="130">
        <v>0</v>
      </c>
      <c r="BC507" s="27">
        <f t="shared" ref="BC507" si="4199">+BC506+BB507</f>
        <v>964</v>
      </c>
      <c r="BD507" s="238">
        <f t="shared" si="2497"/>
        <v>325</v>
      </c>
      <c r="BE507" s="229">
        <f t="shared" ref="BE507" si="4200">+Z507</f>
        <v>44331</v>
      </c>
      <c r="BF507" s="132">
        <f t="shared" ref="BF507" si="4201">+B507</f>
        <v>14</v>
      </c>
      <c r="BG507" s="132">
        <f t="shared" ref="BG507" si="4202">+BI507</f>
        <v>5838</v>
      </c>
      <c r="BH507" s="229">
        <f t="shared" ref="BH507" si="4203">+A507</f>
        <v>44331</v>
      </c>
      <c r="BI507" s="132">
        <f t="shared" ref="BI507" si="4204">+C507</f>
        <v>5838</v>
      </c>
      <c r="BJ507" s="1">
        <f t="shared" ref="BJ507" si="4205">+BE507</f>
        <v>44331</v>
      </c>
      <c r="BK507">
        <f t="shared" ref="BK507" si="4206">+L507</f>
        <v>19</v>
      </c>
      <c r="BL507">
        <f t="shared" ref="BL507" si="4207">+M507</f>
        <v>14</v>
      </c>
      <c r="BM507" s="1">
        <f t="shared" ref="BM507" si="4208">+BJ507</f>
        <v>44331</v>
      </c>
      <c r="BN507">
        <f t="shared" ref="BN507" si="4209">+BN506+BK507</f>
        <v>9335</v>
      </c>
      <c r="BO507">
        <f t="shared" ref="BO507" si="4210">+BO506+BL507</f>
        <v>4855</v>
      </c>
      <c r="BP507" s="179">
        <f t="shared" ref="BP507" si="4211">+A507</f>
        <v>44331</v>
      </c>
      <c r="BQ507">
        <f t="shared" ref="BQ507" si="4212">+AF507</f>
        <v>11821</v>
      </c>
      <c r="BR507">
        <f t="shared" ref="BR507" si="4213">+AH507</f>
        <v>11522</v>
      </c>
      <c r="BS507">
        <f t="shared" ref="BS507" si="4214">+AJ507</f>
        <v>210</v>
      </c>
      <c r="BT507">
        <v>15</v>
      </c>
      <c r="BU507">
        <f t="shared" ref="BU507" si="4215">+AD507</f>
        <v>3</v>
      </c>
      <c r="BV507">
        <f t="shared" ref="BV507" si="4216">+BV506+BU507</f>
        <v>671</v>
      </c>
      <c r="BW507" s="179">
        <f t="shared" ref="BW507" si="4217">+A507</f>
        <v>44331</v>
      </c>
      <c r="BX507">
        <f t="shared" ref="BX507" si="4218">+AL507</f>
        <v>49</v>
      </c>
      <c r="BY507">
        <f t="shared" ref="BY507" si="4219">+AN507</f>
        <v>49</v>
      </c>
      <c r="BZ507">
        <f t="shared" ref="BZ507" si="4220">+AP507</f>
        <v>0</v>
      </c>
      <c r="CA507" s="179">
        <f t="shared" ref="CA507" si="4221">+A507</f>
        <v>44331</v>
      </c>
      <c r="CB507">
        <f t="shared" ref="CB507" si="4222">+AR507</f>
        <v>1475</v>
      </c>
      <c r="CC507">
        <f t="shared" ref="CC507" si="4223">+AT507</f>
        <v>1116</v>
      </c>
      <c r="CD507">
        <f t="shared" ref="CD507" si="4224">+AV507</f>
        <v>12</v>
      </c>
      <c r="CE507" s="179">
        <f t="shared" ref="CE507" si="4225">+A507</f>
        <v>44331</v>
      </c>
      <c r="CF507">
        <f t="shared" ref="CF507" si="4226">+AD507</f>
        <v>3</v>
      </c>
      <c r="CG507">
        <f t="shared" ref="CG507" si="4227">+AG507</f>
        <v>6</v>
      </c>
      <c r="CH507" s="179">
        <f t="shared" ref="CH507" si="4228">+A507</f>
        <v>44331</v>
      </c>
      <c r="CI507">
        <f t="shared" ref="CI507" si="4229">+AI507</f>
        <v>0</v>
      </c>
      <c r="CJ507" s="1">
        <f t="shared" ref="CJ507" si="4230">+Z507</f>
        <v>44331</v>
      </c>
      <c r="CK507" s="282">
        <f t="shared" ref="CK507" si="4231">+AD507</f>
        <v>3</v>
      </c>
      <c r="CL507" s="1">
        <f t="shared" ref="CL507" si="4232">+Z507</f>
        <v>44331</v>
      </c>
      <c r="CM507" s="283">
        <f t="shared" ref="CM507" si="4233">+AI507</f>
        <v>0</v>
      </c>
    </row>
    <row r="508" spans="1:91" ht="18" customHeight="1" x14ac:dyDescent="0.55000000000000004">
      <c r="A508" s="179">
        <v>44332</v>
      </c>
      <c r="B508" s="240">
        <v>20</v>
      </c>
      <c r="C508" s="154">
        <f t="shared" ref="C508" si="4234">+B508+C507</f>
        <v>5858</v>
      </c>
      <c r="D508" s="154">
        <f t="shared" ref="D508" si="4235">+C508-F508</f>
        <v>259</v>
      </c>
      <c r="E508" s="147">
        <v>1</v>
      </c>
      <c r="F508" s="147">
        <v>5599</v>
      </c>
      <c r="G508" s="147">
        <v>1</v>
      </c>
      <c r="H508" s="135"/>
      <c r="I508" s="147">
        <v>1</v>
      </c>
      <c r="J508" s="135"/>
      <c r="K508" s="42">
        <v>0</v>
      </c>
      <c r="L508" s="146">
        <v>17</v>
      </c>
      <c r="M508" s="147">
        <v>17</v>
      </c>
      <c r="N508" s="135"/>
      <c r="O508" s="135"/>
      <c r="P508" s="147">
        <v>3</v>
      </c>
      <c r="Q508" s="147">
        <v>3</v>
      </c>
      <c r="R508" s="135"/>
      <c r="S508" s="135"/>
      <c r="T508" s="147">
        <v>13</v>
      </c>
      <c r="U508" s="147">
        <v>13</v>
      </c>
      <c r="V508" s="135"/>
      <c r="W508" s="42">
        <v>347</v>
      </c>
      <c r="X508" s="148">
        <v>331</v>
      </c>
      <c r="Y508" s="5">
        <f t="shared" si="2287"/>
        <v>320</v>
      </c>
      <c r="Z508" s="75">
        <f t="shared" ref="Z508" si="4236">+A508</f>
        <v>44332</v>
      </c>
      <c r="AA508" s="230">
        <f t="shared" ref="AA508" si="4237">+AF508+AL508+AR508</f>
        <v>13556</v>
      </c>
      <c r="AB508" s="230">
        <f t="shared" ref="AB508" si="4238">+AH508+AN508+AT508</f>
        <v>12690</v>
      </c>
      <c r="AC508" s="231">
        <f t="shared" ref="AC508" si="4239">+AJ508+AP508+AV508</f>
        <v>222</v>
      </c>
      <c r="AD508" s="183">
        <f t="shared" ref="AD508" si="4240">+AF508-AF507</f>
        <v>3</v>
      </c>
      <c r="AE508" s="243">
        <f t="shared" ref="AE508" si="4241">+AE507+AD508</f>
        <v>10619</v>
      </c>
      <c r="AF508" s="155">
        <v>11824</v>
      </c>
      <c r="AG508" s="184">
        <f t="shared" ref="AG508:AG509" si="4242">+AH508-AH507</f>
        <v>3</v>
      </c>
      <c r="AH508" s="155">
        <v>11525</v>
      </c>
      <c r="AI508" s="184">
        <f t="shared" ref="AI508" si="4243">+AJ508-AJ507</f>
        <v>0</v>
      </c>
      <c r="AJ508" s="185">
        <v>210</v>
      </c>
      <c r="AK508" s="186">
        <f t="shared" ref="AK508" si="4244">+AL508-AL507</f>
        <v>1</v>
      </c>
      <c r="AL508" s="155">
        <v>50</v>
      </c>
      <c r="AM508" s="184">
        <f t="shared" ref="AM508" si="4245">+AN508-AN507</f>
        <v>0</v>
      </c>
      <c r="AN508" s="155">
        <v>49</v>
      </c>
      <c r="AO508" s="184">
        <f t="shared" ref="AO508" si="4246">+AP508-AP507</f>
        <v>0</v>
      </c>
      <c r="AP508" s="187">
        <v>0</v>
      </c>
      <c r="AQ508" s="186">
        <f t="shared" ref="AQ508" si="4247">+AR508-AR507</f>
        <v>207</v>
      </c>
      <c r="AR508" s="155">
        <v>1682</v>
      </c>
      <c r="AS508" s="184">
        <f t="shared" ref="AS508:AS509" si="4248">+AT508-AT507</f>
        <v>0</v>
      </c>
      <c r="AT508" s="155">
        <v>1116</v>
      </c>
      <c r="AU508" s="184">
        <f t="shared" ref="AU508" si="4249">+AV508-AV507</f>
        <v>0</v>
      </c>
      <c r="AV508" s="188">
        <v>12</v>
      </c>
      <c r="AW508" s="238">
        <f t="shared" si="1985"/>
        <v>347</v>
      </c>
      <c r="AX508" s="237">
        <f t="shared" ref="AX508" si="4250">+A508</f>
        <v>44332</v>
      </c>
      <c r="AY508" s="6">
        <v>0</v>
      </c>
      <c r="AZ508" s="238">
        <f t="shared" ref="AZ508" si="4251">+AZ507+AY508</f>
        <v>410</v>
      </c>
      <c r="BA508" s="238">
        <f t="shared" si="2496"/>
        <v>291</v>
      </c>
      <c r="BB508" s="130">
        <v>0</v>
      </c>
      <c r="BC508" s="27">
        <f t="shared" ref="BC508" si="4252">+BC507+BB508</f>
        <v>964</v>
      </c>
      <c r="BD508" s="238">
        <f t="shared" si="2497"/>
        <v>326</v>
      </c>
      <c r="BE508" s="229">
        <f t="shared" ref="BE508" si="4253">+Z508</f>
        <v>44332</v>
      </c>
      <c r="BF508" s="132">
        <f t="shared" ref="BF508" si="4254">+B508</f>
        <v>20</v>
      </c>
      <c r="BG508" s="132">
        <f t="shared" ref="BG508" si="4255">+BI508</f>
        <v>5858</v>
      </c>
      <c r="BH508" s="229">
        <f t="shared" ref="BH508" si="4256">+A508</f>
        <v>44332</v>
      </c>
      <c r="BI508" s="132">
        <f t="shared" ref="BI508" si="4257">+C508</f>
        <v>5858</v>
      </c>
      <c r="BJ508" s="1">
        <f t="shared" ref="BJ508" si="4258">+BE508</f>
        <v>44332</v>
      </c>
      <c r="BK508">
        <f t="shared" ref="BK508" si="4259">+L508</f>
        <v>17</v>
      </c>
      <c r="BL508">
        <f t="shared" ref="BL508" si="4260">+M508</f>
        <v>17</v>
      </c>
      <c r="BM508" s="1">
        <f t="shared" ref="BM508" si="4261">+BJ508</f>
        <v>44332</v>
      </c>
      <c r="BN508">
        <f t="shared" ref="BN508" si="4262">+BN507+BK508</f>
        <v>9352</v>
      </c>
      <c r="BO508">
        <f t="shared" ref="BO508" si="4263">+BO507+BL508</f>
        <v>4872</v>
      </c>
      <c r="BP508" s="179">
        <f t="shared" ref="BP508" si="4264">+A508</f>
        <v>44332</v>
      </c>
      <c r="BQ508">
        <f t="shared" ref="BQ508" si="4265">+AF508</f>
        <v>11824</v>
      </c>
      <c r="BR508">
        <f t="shared" ref="BR508" si="4266">+AH508</f>
        <v>11525</v>
      </c>
      <c r="BS508">
        <f t="shared" ref="BS508" si="4267">+AJ508</f>
        <v>210</v>
      </c>
      <c r="BT508">
        <v>15</v>
      </c>
      <c r="BU508">
        <f t="shared" ref="BU508" si="4268">+AD508</f>
        <v>3</v>
      </c>
      <c r="BV508">
        <f t="shared" ref="BV508" si="4269">+BV507+BU508</f>
        <v>674</v>
      </c>
      <c r="BW508" s="179">
        <f t="shared" ref="BW508" si="4270">+A508</f>
        <v>44332</v>
      </c>
      <c r="BX508">
        <f t="shared" ref="BX508" si="4271">+AL508</f>
        <v>50</v>
      </c>
      <c r="BY508">
        <f t="shared" ref="BY508" si="4272">+AN508</f>
        <v>49</v>
      </c>
      <c r="BZ508">
        <f t="shared" ref="BZ508" si="4273">+AP508</f>
        <v>0</v>
      </c>
      <c r="CA508" s="179">
        <f t="shared" ref="CA508" si="4274">+A508</f>
        <v>44332</v>
      </c>
      <c r="CB508">
        <f t="shared" ref="CB508" si="4275">+AR508</f>
        <v>1682</v>
      </c>
      <c r="CC508">
        <f t="shared" ref="CC508" si="4276">+AT508</f>
        <v>1116</v>
      </c>
      <c r="CD508">
        <f t="shared" ref="CD508" si="4277">+AV508</f>
        <v>12</v>
      </c>
      <c r="CE508" s="179">
        <f t="shared" ref="CE508" si="4278">+A508</f>
        <v>44332</v>
      </c>
      <c r="CF508">
        <f t="shared" ref="CF508" si="4279">+AD508</f>
        <v>3</v>
      </c>
      <c r="CG508">
        <f t="shared" ref="CG508" si="4280">+AG508</f>
        <v>3</v>
      </c>
      <c r="CH508" s="179">
        <f t="shared" ref="CH508" si="4281">+A508</f>
        <v>44332</v>
      </c>
      <c r="CI508">
        <f t="shared" ref="CI508" si="4282">+AI508</f>
        <v>0</v>
      </c>
      <c r="CJ508" s="1">
        <f t="shared" ref="CJ508" si="4283">+Z508</f>
        <v>44332</v>
      </c>
      <c r="CK508" s="282">
        <f t="shared" ref="CK508" si="4284">+AD508</f>
        <v>3</v>
      </c>
      <c r="CL508" s="1">
        <f t="shared" ref="CL508" si="4285">+Z508</f>
        <v>44332</v>
      </c>
      <c r="CM508" s="283">
        <f t="shared" ref="CM508" si="4286">+AI508</f>
        <v>0</v>
      </c>
    </row>
    <row r="509" spans="1:91" ht="18" customHeight="1" x14ac:dyDescent="0.55000000000000004">
      <c r="A509" s="179">
        <v>44333</v>
      </c>
      <c r="B509" s="240">
        <v>18</v>
      </c>
      <c r="C509" s="154">
        <f t="shared" ref="C509" si="4287">+B509+C508</f>
        <v>5876</v>
      </c>
      <c r="D509" s="154">
        <f t="shared" ref="D509" si="4288">+C509-F509</f>
        <v>260</v>
      </c>
      <c r="E509" s="147">
        <v>1</v>
      </c>
      <c r="F509" s="147">
        <v>5616</v>
      </c>
      <c r="G509" s="147">
        <v>1</v>
      </c>
      <c r="H509" s="135"/>
      <c r="I509" s="147">
        <v>1</v>
      </c>
      <c r="J509" s="135"/>
      <c r="K509" s="42">
        <v>0</v>
      </c>
      <c r="L509" s="146">
        <v>20</v>
      </c>
      <c r="M509" s="147">
        <v>18</v>
      </c>
      <c r="N509" s="135"/>
      <c r="O509" s="135"/>
      <c r="P509" s="147">
        <v>4</v>
      </c>
      <c r="Q509" s="147">
        <v>3</v>
      </c>
      <c r="R509" s="135"/>
      <c r="S509" s="135"/>
      <c r="T509" s="147">
        <v>14</v>
      </c>
      <c r="U509" s="147">
        <v>14</v>
      </c>
      <c r="V509" s="135"/>
      <c r="W509" s="42">
        <v>349</v>
      </c>
      <c r="X509" s="148">
        <v>332</v>
      </c>
      <c r="Y509" s="5">
        <f t="shared" si="2287"/>
        <v>321</v>
      </c>
      <c r="Z509" s="75">
        <f t="shared" ref="Z509" si="4289">+A509</f>
        <v>44333</v>
      </c>
      <c r="AA509" s="230">
        <f t="shared" ref="AA509" si="4290">+AF509+AL509+AR509</f>
        <v>13892</v>
      </c>
      <c r="AB509" s="230">
        <f t="shared" ref="AB509" si="4291">+AH509+AN509+AT509</f>
        <v>12703</v>
      </c>
      <c r="AC509" s="231">
        <f t="shared" ref="AC509" si="4292">+AJ509+AP509+AV509</f>
        <v>222</v>
      </c>
      <c r="AD509" s="183">
        <f t="shared" ref="AD509" si="4293">+AF509-AF508</f>
        <v>1</v>
      </c>
      <c r="AE509" s="243">
        <f t="shared" ref="AE509" si="4294">+AE508+AD509</f>
        <v>10620</v>
      </c>
      <c r="AF509" s="155">
        <v>11825</v>
      </c>
      <c r="AG509" s="184">
        <f t="shared" si="4242"/>
        <v>6</v>
      </c>
      <c r="AH509" s="155">
        <v>11531</v>
      </c>
      <c r="AI509" s="184">
        <f t="shared" ref="AI509" si="4295">+AJ509-AJ508</f>
        <v>0</v>
      </c>
      <c r="AJ509" s="185">
        <v>210</v>
      </c>
      <c r="AK509" s="186">
        <f t="shared" ref="AK509" si="4296">+AL509-AL508</f>
        <v>0</v>
      </c>
      <c r="AL509" s="155">
        <v>50</v>
      </c>
      <c r="AM509" s="184">
        <f t="shared" ref="AM509" si="4297">+AN509-AN508</f>
        <v>0</v>
      </c>
      <c r="AN509" s="155">
        <v>49</v>
      </c>
      <c r="AO509" s="184">
        <f t="shared" ref="AO509" si="4298">+AP509-AP508</f>
        <v>0</v>
      </c>
      <c r="AP509" s="187">
        <v>0</v>
      </c>
      <c r="AQ509" s="186">
        <f t="shared" ref="AQ509" si="4299">+AR509-AR508</f>
        <v>335</v>
      </c>
      <c r="AR509" s="155">
        <v>2017</v>
      </c>
      <c r="AS509" s="184">
        <f t="shared" si="4248"/>
        <v>7</v>
      </c>
      <c r="AT509" s="155">
        <v>1123</v>
      </c>
      <c r="AU509" s="184">
        <f t="shared" ref="AU509:AU510" si="4300">+AV509-AV508</f>
        <v>0</v>
      </c>
      <c r="AV509" s="188">
        <v>12</v>
      </c>
      <c r="AW509" s="238">
        <f t="shared" si="1985"/>
        <v>348</v>
      </c>
      <c r="AX509" s="237">
        <f t="shared" ref="AX509" si="4301">+A509</f>
        <v>44333</v>
      </c>
      <c r="AY509" s="6">
        <v>0</v>
      </c>
      <c r="AZ509" s="238">
        <f t="shared" ref="AZ509" si="4302">+AZ508+AY509</f>
        <v>410</v>
      </c>
      <c r="BA509" s="238">
        <f t="shared" si="2496"/>
        <v>292</v>
      </c>
      <c r="BB509" s="130">
        <v>0</v>
      </c>
      <c r="BC509" s="27">
        <f t="shared" ref="BC509" si="4303">+BC508+BB509</f>
        <v>964</v>
      </c>
      <c r="BD509" s="238">
        <f t="shared" si="2497"/>
        <v>327</v>
      </c>
      <c r="BE509" s="229">
        <f t="shared" ref="BE509" si="4304">+Z509</f>
        <v>44333</v>
      </c>
      <c r="BF509" s="132">
        <f t="shared" ref="BF509" si="4305">+B509</f>
        <v>18</v>
      </c>
      <c r="BG509" s="132">
        <f t="shared" ref="BG509" si="4306">+BI509</f>
        <v>5876</v>
      </c>
      <c r="BH509" s="229">
        <f t="shared" ref="BH509" si="4307">+A509</f>
        <v>44333</v>
      </c>
      <c r="BI509" s="132">
        <f t="shared" ref="BI509" si="4308">+C509</f>
        <v>5876</v>
      </c>
      <c r="BJ509" s="1">
        <f t="shared" ref="BJ509" si="4309">+BE509</f>
        <v>44333</v>
      </c>
      <c r="BK509">
        <f t="shared" ref="BK509" si="4310">+L509</f>
        <v>20</v>
      </c>
      <c r="BL509">
        <f t="shared" ref="BL509" si="4311">+M509</f>
        <v>18</v>
      </c>
      <c r="BM509" s="1">
        <f t="shared" ref="BM509" si="4312">+BJ509</f>
        <v>44333</v>
      </c>
      <c r="BN509">
        <f t="shared" ref="BN509" si="4313">+BN508+BK509</f>
        <v>9372</v>
      </c>
      <c r="BO509">
        <f t="shared" ref="BO509" si="4314">+BO508+BL509</f>
        <v>4890</v>
      </c>
      <c r="BP509" s="179">
        <f t="shared" ref="BP509" si="4315">+A509</f>
        <v>44333</v>
      </c>
      <c r="BQ509">
        <f t="shared" ref="BQ509" si="4316">+AF509</f>
        <v>11825</v>
      </c>
      <c r="BR509">
        <f t="shared" ref="BR509" si="4317">+AH509</f>
        <v>11531</v>
      </c>
      <c r="BS509">
        <f t="shared" ref="BS509" si="4318">+AJ509</f>
        <v>210</v>
      </c>
      <c r="BT509">
        <v>15</v>
      </c>
      <c r="BU509">
        <f t="shared" ref="BU509" si="4319">+AD509</f>
        <v>1</v>
      </c>
      <c r="BV509">
        <f t="shared" ref="BV509" si="4320">+BV508+BU509</f>
        <v>675</v>
      </c>
      <c r="BW509" s="179">
        <f t="shared" ref="BW509" si="4321">+A509</f>
        <v>44333</v>
      </c>
      <c r="BX509">
        <f t="shared" ref="BX509" si="4322">+AL509</f>
        <v>50</v>
      </c>
      <c r="BY509">
        <f t="shared" ref="BY509" si="4323">+AN509</f>
        <v>49</v>
      </c>
      <c r="BZ509">
        <f t="shared" ref="BZ509" si="4324">+AP509</f>
        <v>0</v>
      </c>
      <c r="CA509" s="179">
        <f t="shared" ref="CA509" si="4325">+A509</f>
        <v>44333</v>
      </c>
      <c r="CB509">
        <f t="shared" ref="CB509" si="4326">+AR509</f>
        <v>2017</v>
      </c>
      <c r="CC509">
        <f t="shared" ref="CC509" si="4327">+AT509</f>
        <v>1123</v>
      </c>
      <c r="CD509">
        <f t="shared" ref="CD509" si="4328">+AV509</f>
        <v>12</v>
      </c>
      <c r="CE509" s="179">
        <f t="shared" ref="CE509" si="4329">+A509</f>
        <v>44333</v>
      </c>
      <c r="CF509">
        <f t="shared" ref="CF509" si="4330">+AD509</f>
        <v>1</v>
      </c>
      <c r="CG509">
        <f t="shared" ref="CG509" si="4331">+AG509</f>
        <v>6</v>
      </c>
      <c r="CH509" s="179">
        <f t="shared" ref="CH509" si="4332">+A509</f>
        <v>44333</v>
      </c>
      <c r="CI509">
        <f t="shared" ref="CI509" si="4333">+AI509</f>
        <v>0</v>
      </c>
      <c r="CJ509" s="1">
        <f t="shared" ref="CJ509" si="4334">+Z509</f>
        <v>44333</v>
      </c>
      <c r="CK509" s="282">
        <f t="shared" ref="CK509" si="4335">+AD509</f>
        <v>1</v>
      </c>
      <c r="CL509" s="1">
        <f t="shared" ref="CL509" si="4336">+Z509</f>
        <v>44333</v>
      </c>
      <c r="CM509" s="283">
        <f t="shared" ref="CM509" si="4337">+AI509</f>
        <v>0</v>
      </c>
    </row>
    <row r="510" spans="1:91" ht="18" customHeight="1" x14ac:dyDescent="0.55000000000000004">
      <c r="A510" s="179">
        <v>44334</v>
      </c>
      <c r="B510" s="240">
        <v>14</v>
      </c>
      <c r="C510" s="154">
        <f t="shared" ref="C510" si="4338">+B510+C509</f>
        <v>5890</v>
      </c>
      <c r="D510" s="154">
        <f t="shared" ref="D510" si="4339">+C510-F510</f>
        <v>261</v>
      </c>
      <c r="E510" s="147">
        <v>2</v>
      </c>
      <c r="F510" s="147">
        <v>5629</v>
      </c>
      <c r="G510" s="147">
        <v>0</v>
      </c>
      <c r="H510" s="135"/>
      <c r="I510" s="147">
        <v>1</v>
      </c>
      <c r="J510" s="135"/>
      <c r="K510" s="42">
        <v>0</v>
      </c>
      <c r="L510" s="146">
        <v>13</v>
      </c>
      <c r="M510" s="147">
        <v>12</v>
      </c>
      <c r="N510" s="135"/>
      <c r="O510" s="135"/>
      <c r="P510" s="147">
        <v>3</v>
      </c>
      <c r="Q510" s="147">
        <v>3</v>
      </c>
      <c r="R510" s="135"/>
      <c r="S510" s="135"/>
      <c r="T510" s="147">
        <v>14</v>
      </c>
      <c r="U510" s="147">
        <v>14</v>
      </c>
      <c r="V510" s="135"/>
      <c r="W510" s="42">
        <v>345</v>
      </c>
      <c r="X510" s="148">
        <v>327</v>
      </c>
      <c r="Y510" s="5">
        <f t="shared" si="2287"/>
        <v>322</v>
      </c>
      <c r="Z510" s="75">
        <f t="shared" ref="Z510" si="4340">+A510</f>
        <v>44334</v>
      </c>
      <c r="AA510" s="230">
        <f t="shared" ref="AA510" si="4341">+AF510+AL510+AR510</f>
        <v>14136</v>
      </c>
      <c r="AB510" s="230">
        <f t="shared" ref="AB510" si="4342">+AH510+AN510+AT510</f>
        <v>12711</v>
      </c>
      <c r="AC510" s="231">
        <f t="shared" ref="AC510" si="4343">+AJ510+AP510+AV510</f>
        <v>224</v>
      </c>
      <c r="AD510" s="183">
        <f t="shared" ref="AD510" si="4344">+AF510-AF509</f>
        <v>1</v>
      </c>
      <c r="AE510" s="243">
        <f t="shared" ref="AE510" si="4345">+AE509+AD510</f>
        <v>10621</v>
      </c>
      <c r="AF510" s="155">
        <v>11826</v>
      </c>
      <c r="AG510" s="184">
        <f t="shared" ref="AG510" si="4346">+AH510-AH509</f>
        <v>4</v>
      </c>
      <c r="AH510" s="155">
        <v>11535</v>
      </c>
      <c r="AI510" s="184">
        <f t="shared" ref="AI510" si="4347">+AJ510-AJ509</f>
        <v>0</v>
      </c>
      <c r="AJ510" s="185">
        <v>210</v>
      </c>
      <c r="AK510" s="186">
        <f t="shared" ref="AK510" si="4348">+AL510-AL509</f>
        <v>0</v>
      </c>
      <c r="AL510" s="155">
        <v>50</v>
      </c>
      <c r="AM510" s="184">
        <f t="shared" ref="AM510" si="4349">+AN510-AN509</f>
        <v>0</v>
      </c>
      <c r="AN510" s="155">
        <v>49</v>
      </c>
      <c r="AO510" s="184">
        <f t="shared" ref="AO510" si="4350">+AP510-AP509</f>
        <v>0</v>
      </c>
      <c r="AP510" s="187">
        <v>0</v>
      </c>
      <c r="AQ510" s="186">
        <f t="shared" ref="AQ510" si="4351">+AR510-AR509</f>
        <v>243</v>
      </c>
      <c r="AR510" s="155">
        <v>2260</v>
      </c>
      <c r="AS510" s="184">
        <f t="shared" ref="AS510:AS512" si="4352">+AT510-AT509</f>
        <v>4</v>
      </c>
      <c r="AT510" s="155">
        <v>1127</v>
      </c>
      <c r="AU510" s="184">
        <f t="shared" si="4300"/>
        <v>2</v>
      </c>
      <c r="AV510" s="188">
        <v>14</v>
      </c>
      <c r="AW510" s="238">
        <f t="shared" si="1985"/>
        <v>349</v>
      </c>
      <c r="AX510" s="237">
        <f t="shared" ref="AX510" si="4353">+A510</f>
        <v>44334</v>
      </c>
      <c r="AY510" s="6">
        <v>0</v>
      </c>
      <c r="AZ510" s="238">
        <f t="shared" ref="AZ510" si="4354">+AZ509+AY510</f>
        <v>410</v>
      </c>
      <c r="BA510" s="238">
        <f t="shared" si="2496"/>
        <v>293</v>
      </c>
      <c r="BB510" s="130">
        <v>0</v>
      </c>
      <c r="BC510" s="27">
        <f t="shared" ref="BC510" si="4355">+BC509+BB510</f>
        <v>964</v>
      </c>
      <c r="BD510" s="238">
        <f t="shared" si="2497"/>
        <v>328</v>
      </c>
      <c r="BE510" s="229">
        <f t="shared" ref="BE510" si="4356">+Z510</f>
        <v>44334</v>
      </c>
      <c r="BF510" s="132">
        <f t="shared" ref="BF510" si="4357">+B510</f>
        <v>14</v>
      </c>
      <c r="BG510" s="132">
        <f t="shared" ref="BG510" si="4358">+BI510</f>
        <v>5890</v>
      </c>
      <c r="BH510" s="229">
        <f t="shared" ref="BH510" si="4359">+A510</f>
        <v>44334</v>
      </c>
      <c r="BI510" s="132">
        <f t="shared" ref="BI510" si="4360">+C510</f>
        <v>5890</v>
      </c>
      <c r="BJ510" s="1">
        <f t="shared" ref="BJ510" si="4361">+BE510</f>
        <v>44334</v>
      </c>
      <c r="BK510">
        <f t="shared" ref="BK510" si="4362">+L510</f>
        <v>13</v>
      </c>
      <c r="BL510">
        <f t="shared" ref="BL510" si="4363">+M510</f>
        <v>12</v>
      </c>
      <c r="BM510" s="1">
        <f t="shared" ref="BM510" si="4364">+BJ510</f>
        <v>44334</v>
      </c>
      <c r="BN510">
        <f t="shared" ref="BN510" si="4365">+BN509+BK510</f>
        <v>9385</v>
      </c>
      <c r="BO510">
        <f t="shared" ref="BO510" si="4366">+BO509+BL510</f>
        <v>4902</v>
      </c>
      <c r="BP510" s="179">
        <f t="shared" ref="BP510" si="4367">+A510</f>
        <v>44334</v>
      </c>
      <c r="BQ510">
        <f t="shared" ref="BQ510" si="4368">+AF510</f>
        <v>11826</v>
      </c>
      <c r="BR510">
        <f t="shared" ref="BR510" si="4369">+AH510</f>
        <v>11535</v>
      </c>
      <c r="BS510">
        <f t="shared" ref="BS510" si="4370">+AJ510</f>
        <v>210</v>
      </c>
      <c r="BT510">
        <v>15</v>
      </c>
      <c r="BU510">
        <f t="shared" ref="BU510" si="4371">+AD510</f>
        <v>1</v>
      </c>
      <c r="BV510">
        <f t="shared" ref="BV510" si="4372">+BV509+BU510</f>
        <v>676</v>
      </c>
      <c r="BW510" s="179">
        <f t="shared" ref="BW510" si="4373">+A510</f>
        <v>44334</v>
      </c>
      <c r="BX510">
        <f t="shared" ref="BX510" si="4374">+AL510</f>
        <v>50</v>
      </c>
      <c r="BY510">
        <f t="shared" ref="BY510" si="4375">+AN510</f>
        <v>49</v>
      </c>
      <c r="BZ510">
        <f t="shared" ref="BZ510" si="4376">+AP510</f>
        <v>0</v>
      </c>
      <c r="CA510" s="179">
        <f t="shared" ref="CA510" si="4377">+A510</f>
        <v>44334</v>
      </c>
      <c r="CB510">
        <f t="shared" ref="CB510" si="4378">+AR510</f>
        <v>2260</v>
      </c>
      <c r="CC510">
        <f t="shared" ref="CC510" si="4379">+AT510</f>
        <v>1127</v>
      </c>
      <c r="CD510">
        <f t="shared" ref="CD510" si="4380">+AV510</f>
        <v>14</v>
      </c>
      <c r="CE510" s="179">
        <f t="shared" ref="CE510" si="4381">+A510</f>
        <v>44334</v>
      </c>
      <c r="CF510">
        <f t="shared" ref="CF510" si="4382">+AD510</f>
        <v>1</v>
      </c>
      <c r="CG510">
        <f t="shared" ref="CG510" si="4383">+AG510</f>
        <v>4</v>
      </c>
      <c r="CH510" s="179">
        <f t="shared" ref="CH510" si="4384">+A510</f>
        <v>44334</v>
      </c>
      <c r="CI510">
        <f t="shared" ref="CI510" si="4385">+AI510</f>
        <v>0</v>
      </c>
      <c r="CJ510" s="1">
        <f t="shared" ref="CJ510" si="4386">+Z510</f>
        <v>44334</v>
      </c>
      <c r="CK510" s="282">
        <f t="shared" ref="CK510" si="4387">+AD510</f>
        <v>1</v>
      </c>
      <c r="CL510" s="1">
        <f t="shared" ref="CL510" si="4388">+Z510</f>
        <v>44334</v>
      </c>
      <c r="CM510" s="283">
        <f t="shared" ref="CM510" si="4389">+AI510</f>
        <v>0</v>
      </c>
    </row>
    <row r="511" spans="1:91" ht="18" customHeight="1" x14ac:dyDescent="0.55000000000000004">
      <c r="A511" s="179">
        <v>44335</v>
      </c>
      <c r="B511" s="240">
        <v>11</v>
      </c>
      <c r="C511" s="154">
        <f t="shared" ref="C511" si="4390">+B511+C510</f>
        <v>5901</v>
      </c>
      <c r="D511" s="154">
        <f t="shared" ref="D511" si="4391">+C511-F511</f>
        <v>258</v>
      </c>
      <c r="E511" s="147">
        <v>4</v>
      </c>
      <c r="F511" s="147">
        <v>5643</v>
      </c>
      <c r="G511" s="147">
        <v>0</v>
      </c>
      <c r="H511" s="135"/>
      <c r="I511" s="147">
        <v>1</v>
      </c>
      <c r="J511" s="135"/>
      <c r="K511" s="42">
        <v>0</v>
      </c>
      <c r="L511" s="146">
        <v>16</v>
      </c>
      <c r="M511" s="147">
        <v>15</v>
      </c>
      <c r="N511" s="135"/>
      <c r="O511" s="135"/>
      <c r="P511" s="147">
        <v>1</v>
      </c>
      <c r="Q511" s="147">
        <v>1</v>
      </c>
      <c r="R511" s="135"/>
      <c r="S511" s="135"/>
      <c r="T511" s="147">
        <v>10</v>
      </c>
      <c r="U511" s="147">
        <v>10</v>
      </c>
      <c r="V511" s="135"/>
      <c r="W511" s="42">
        <v>350</v>
      </c>
      <c r="X511" s="148">
        <v>331</v>
      </c>
      <c r="Y511" s="5">
        <f t="shared" si="2287"/>
        <v>323</v>
      </c>
      <c r="Z511" s="75">
        <f t="shared" ref="Z511" si="4392">+A511</f>
        <v>44335</v>
      </c>
      <c r="AA511" s="230">
        <f t="shared" ref="AA511" si="4393">+AF511+AL511+AR511</f>
        <v>14410</v>
      </c>
      <c r="AB511" s="230">
        <f t="shared" ref="AB511" si="4394">+AH511+AN511+AT511</f>
        <v>12721</v>
      </c>
      <c r="AC511" s="231">
        <f t="shared" ref="AC511" si="4395">+AJ511+AP511+AV511</f>
        <v>224</v>
      </c>
      <c r="AD511" s="183">
        <f t="shared" ref="AD511" si="4396">+AF511-AF510</f>
        <v>1</v>
      </c>
      <c r="AE511" s="243">
        <f t="shared" ref="AE511" si="4397">+AE510+AD511</f>
        <v>10622</v>
      </c>
      <c r="AF511" s="155">
        <v>11827</v>
      </c>
      <c r="AG511" s="184">
        <f t="shared" ref="AG511:AG513" si="4398">+AH511-AH510</f>
        <v>4</v>
      </c>
      <c r="AH511" s="155">
        <v>11539</v>
      </c>
      <c r="AI511" s="184">
        <f t="shared" ref="AI511" si="4399">+AJ511-AJ510</f>
        <v>0</v>
      </c>
      <c r="AJ511" s="185">
        <v>210</v>
      </c>
      <c r="AK511" s="186">
        <f t="shared" ref="AK511" si="4400">+AL511-AL510</f>
        <v>0</v>
      </c>
      <c r="AL511" s="155">
        <v>50</v>
      </c>
      <c r="AM511" s="184">
        <f t="shared" ref="AM511" si="4401">+AN511-AN510</f>
        <v>0</v>
      </c>
      <c r="AN511" s="155">
        <v>49</v>
      </c>
      <c r="AO511" s="184">
        <f t="shared" ref="AO511" si="4402">+AP511-AP510</f>
        <v>0</v>
      </c>
      <c r="AP511" s="187">
        <v>0</v>
      </c>
      <c r="AQ511" s="186">
        <f t="shared" ref="AQ511" si="4403">+AR511-AR510</f>
        <v>273</v>
      </c>
      <c r="AR511" s="155">
        <v>2533</v>
      </c>
      <c r="AS511" s="184">
        <f t="shared" si="4352"/>
        <v>6</v>
      </c>
      <c r="AT511" s="155">
        <v>1133</v>
      </c>
      <c r="AU511" s="184">
        <f t="shared" ref="AU511:AU512" si="4404">+AV511-AV510</f>
        <v>0</v>
      </c>
      <c r="AV511" s="188">
        <v>14</v>
      </c>
      <c r="AW511" s="238">
        <f t="shared" si="1985"/>
        <v>350</v>
      </c>
      <c r="AX511" s="237">
        <f t="shared" ref="AX511" si="4405">+A511</f>
        <v>44335</v>
      </c>
      <c r="AY511" s="6">
        <v>0</v>
      </c>
      <c r="AZ511" s="238">
        <f t="shared" ref="AZ511" si="4406">+AZ510+AY511</f>
        <v>410</v>
      </c>
      <c r="BA511" s="238">
        <f t="shared" si="2496"/>
        <v>294</v>
      </c>
      <c r="BB511" s="130">
        <v>0</v>
      </c>
      <c r="BC511" s="27">
        <f t="shared" ref="BC511" si="4407">+BC510+BB511</f>
        <v>964</v>
      </c>
      <c r="BD511" s="238">
        <f t="shared" si="2497"/>
        <v>329</v>
      </c>
      <c r="BE511" s="229">
        <f t="shared" ref="BE511" si="4408">+Z511</f>
        <v>44335</v>
      </c>
      <c r="BF511" s="132">
        <f t="shared" ref="BF511" si="4409">+B511</f>
        <v>11</v>
      </c>
      <c r="BG511" s="132">
        <f t="shared" ref="BG511" si="4410">+BI511</f>
        <v>5901</v>
      </c>
      <c r="BH511" s="229">
        <f t="shared" ref="BH511" si="4411">+A511</f>
        <v>44335</v>
      </c>
      <c r="BI511" s="132">
        <f t="shared" ref="BI511" si="4412">+C511</f>
        <v>5901</v>
      </c>
      <c r="BJ511" s="1">
        <f t="shared" ref="BJ511" si="4413">+BE511</f>
        <v>44335</v>
      </c>
      <c r="BK511">
        <f t="shared" ref="BK511" si="4414">+L511</f>
        <v>16</v>
      </c>
      <c r="BL511">
        <f t="shared" ref="BL511" si="4415">+M511</f>
        <v>15</v>
      </c>
      <c r="BM511" s="1">
        <f t="shared" ref="BM511" si="4416">+BJ511</f>
        <v>44335</v>
      </c>
      <c r="BN511">
        <f t="shared" ref="BN511" si="4417">+BN510+BK511</f>
        <v>9401</v>
      </c>
      <c r="BO511">
        <f t="shared" ref="BO511" si="4418">+BO510+BL511</f>
        <v>4917</v>
      </c>
      <c r="BP511" s="179">
        <f t="shared" ref="BP511" si="4419">+A511</f>
        <v>44335</v>
      </c>
      <c r="BQ511">
        <f t="shared" ref="BQ511" si="4420">+AF511</f>
        <v>11827</v>
      </c>
      <c r="BR511">
        <f t="shared" ref="BR511" si="4421">+AH511</f>
        <v>11539</v>
      </c>
      <c r="BS511">
        <f t="shared" ref="BS511" si="4422">+AJ511</f>
        <v>210</v>
      </c>
      <c r="BT511">
        <v>15</v>
      </c>
      <c r="BU511">
        <f t="shared" ref="BU511" si="4423">+AD511</f>
        <v>1</v>
      </c>
      <c r="BV511">
        <f t="shared" ref="BV511" si="4424">+BV510+BU511</f>
        <v>677</v>
      </c>
      <c r="BW511" s="179">
        <f t="shared" ref="BW511" si="4425">+A511</f>
        <v>44335</v>
      </c>
      <c r="BX511">
        <f t="shared" ref="BX511" si="4426">+AL511</f>
        <v>50</v>
      </c>
      <c r="BY511">
        <f t="shared" ref="BY511" si="4427">+AN511</f>
        <v>49</v>
      </c>
      <c r="BZ511">
        <f t="shared" ref="BZ511" si="4428">+AP511</f>
        <v>0</v>
      </c>
      <c r="CA511" s="179">
        <f t="shared" ref="CA511" si="4429">+A511</f>
        <v>44335</v>
      </c>
      <c r="CB511">
        <f t="shared" ref="CB511" si="4430">+AR511</f>
        <v>2533</v>
      </c>
      <c r="CC511">
        <f t="shared" ref="CC511" si="4431">+AT511</f>
        <v>1133</v>
      </c>
      <c r="CD511">
        <f t="shared" ref="CD511" si="4432">+AV511</f>
        <v>14</v>
      </c>
      <c r="CE511" s="179">
        <f t="shared" ref="CE511" si="4433">+A511</f>
        <v>44335</v>
      </c>
      <c r="CF511">
        <f t="shared" ref="CF511" si="4434">+AD511</f>
        <v>1</v>
      </c>
      <c r="CG511">
        <f t="shared" ref="CG511" si="4435">+AG511</f>
        <v>4</v>
      </c>
      <c r="CH511" s="179">
        <f t="shared" ref="CH511" si="4436">+A511</f>
        <v>44335</v>
      </c>
      <c r="CI511">
        <f t="shared" ref="CI511" si="4437">+AI511</f>
        <v>0</v>
      </c>
      <c r="CJ511" s="1">
        <f t="shared" ref="CJ511" si="4438">+Z511</f>
        <v>44335</v>
      </c>
      <c r="CK511" s="282">
        <f t="shared" ref="CK511" si="4439">+AD511</f>
        <v>1</v>
      </c>
      <c r="CL511" s="1">
        <f t="shared" ref="CL511" si="4440">+Z511</f>
        <v>44335</v>
      </c>
      <c r="CM511" s="283">
        <f t="shared" ref="CM511" si="4441">+AI511</f>
        <v>0</v>
      </c>
    </row>
    <row r="512" spans="1:91" ht="18" customHeight="1" x14ac:dyDescent="0.55000000000000004">
      <c r="A512" s="179">
        <v>44336</v>
      </c>
      <c r="B512" s="240">
        <v>24</v>
      </c>
      <c r="C512" s="154">
        <f t="shared" ref="C512" si="4442">+B512+C511</f>
        <v>5925</v>
      </c>
      <c r="D512" s="154">
        <f t="shared" ref="D512" si="4443">+C512-F512</f>
        <v>271</v>
      </c>
      <c r="E512" s="147">
        <v>4</v>
      </c>
      <c r="F512" s="147">
        <v>5654</v>
      </c>
      <c r="G512" s="147">
        <v>0</v>
      </c>
      <c r="H512" s="135"/>
      <c r="I512" s="147">
        <v>1</v>
      </c>
      <c r="J512" s="135"/>
      <c r="K512" s="42">
        <v>0</v>
      </c>
      <c r="L512" s="146">
        <v>25</v>
      </c>
      <c r="M512" s="147">
        <v>23</v>
      </c>
      <c r="N512" s="135"/>
      <c r="O512" s="135"/>
      <c r="P512" s="147">
        <v>0</v>
      </c>
      <c r="Q512" s="147">
        <v>0</v>
      </c>
      <c r="R512" s="135"/>
      <c r="S512" s="135"/>
      <c r="T512" s="147">
        <v>11</v>
      </c>
      <c r="U512" s="147">
        <v>10</v>
      </c>
      <c r="V512" s="135"/>
      <c r="W512" s="42">
        <v>364</v>
      </c>
      <c r="X512" s="148">
        <v>344</v>
      </c>
      <c r="Y512" s="5">
        <f t="shared" si="2287"/>
        <v>324</v>
      </c>
      <c r="Z512" s="75">
        <f t="shared" ref="Z512" si="4444">+A512</f>
        <v>44336</v>
      </c>
      <c r="AA512" s="230">
        <f t="shared" ref="AA512" si="4445">+AF512+AL512+AR512</f>
        <v>14703</v>
      </c>
      <c r="AB512" s="230">
        <f t="shared" ref="AB512" si="4446">+AH512+AN512+AT512</f>
        <v>12724</v>
      </c>
      <c r="AC512" s="231">
        <f t="shared" ref="AC512" si="4447">+AJ512+AP512+AV512</f>
        <v>225</v>
      </c>
      <c r="AD512" s="183">
        <f t="shared" ref="AD512" si="4448">+AF512-AF511</f>
        <v>1</v>
      </c>
      <c r="AE512" s="243">
        <f t="shared" ref="AE512" si="4449">+AE511+AD512</f>
        <v>10623</v>
      </c>
      <c r="AF512" s="155">
        <v>11828</v>
      </c>
      <c r="AG512" s="184">
        <f t="shared" si="4398"/>
        <v>3</v>
      </c>
      <c r="AH512" s="155">
        <v>11542</v>
      </c>
      <c r="AI512" s="184">
        <f t="shared" ref="AI512" si="4450">+AJ512-AJ511</f>
        <v>0</v>
      </c>
      <c r="AJ512" s="185">
        <v>210</v>
      </c>
      <c r="AK512" s="186">
        <f t="shared" ref="AK512" si="4451">+AL512-AL511</f>
        <v>0</v>
      </c>
      <c r="AL512" s="155">
        <v>50</v>
      </c>
      <c r="AM512" s="184">
        <f t="shared" ref="AM512" si="4452">+AN512-AN511</f>
        <v>0</v>
      </c>
      <c r="AN512" s="155">
        <v>49</v>
      </c>
      <c r="AO512" s="184">
        <f t="shared" ref="AO512" si="4453">+AP512-AP511</f>
        <v>0</v>
      </c>
      <c r="AP512" s="187">
        <v>0</v>
      </c>
      <c r="AQ512" s="186">
        <f t="shared" ref="AQ512" si="4454">+AR512-AR511</f>
        <v>292</v>
      </c>
      <c r="AR512" s="155">
        <v>2825</v>
      </c>
      <c r="AS512" s="184">
        <f t="shared" si="4352"/>
        <v>0</v>
      </c>
      <c r="AT512" s="155">
        <v>1133</v>
      </c>
      <c r="AU512" s="184">
        <f t="shared" si="4404"/>
        <v>1</v>
      </c>
      <c r="AV512" s="188">
        <v>15</v>
      </c>
      <c r="AW512" s="238">
        <f t="shared" si="1985"/>
        <v>351</v>
      </c>
      <c r="AX512" s="237">
        <f t="shared" ref="AX512" si="4455">+A512</f>
        <v>44336</v>
      </c>
      <c r="AY512" s="6">
        <v>0</v>
      </c>
      <c r="AZ512" s="238">
        <f t="shared" ref="AZ512" si="4456">+AZ511+AY512</f>
        <v>410</v>
      </c>
      <c r="BA512" s="238">
        <f t="shared" si="2496"/>
        <v>295</v>
      </c>
      <c r="BB512" s="130">
        <v>0</v>
      </c>
      <c r="BC512" s="27">
        <f t="shared" ref="BC512" si="4457">+BC511+BB512</f>
        <v>964</v>
      </c>
      <c r="BD512" s="238">
        <f t="shared" si="2497"/>
        <v>330</v>
      </c>
      <c r="BE512" s="229">
        <f t="shared" ref="BE512" si="4458">+Z512</f>
        <v>44336</v>
      </c>
      <c r="BF512" s="132">
        <f t="shared" ref="BF512" si="4459">+B512</f>
        <v>24</v>
      </c>
      <c r="BG512" s="132">
        <f t="shared" ref="BG512" si="4460">+BI512</f>
        <v>5925</v>
      </c>
      <c r="BH512" s="229">
        <f t="shared" ref="BH512" si="4461">+A512</f>
        <v>44336</v>
      </c>
      <c r="BI512" s="132">
        <f t="shared" ref="BI512" si="4462">+C512</f>
        <v>5925</v>
      </c>
      <c r="BJ512" s="1">
        <f t="shared" ref="BJ512" si="4463">+BE512</f>
        <v>44336</v>
      </c>
      <c r="BK512">
        <f t="shared" ref="BK512" si="4464">+L512</f>
        <v>25</v>
      </c>
      <c r="BL512">
        <f t="shared" ref="BL512" si="4465">+M512</f>
        <v>23</v>
      </c>
      <c r="BM512" s="1">
        <f t="shared" ref="BM512" si="4466">+BJ512</f>
        <v>44336</v>
      </c>
      <c r="BN512">
        <f t="shared" ref="BN512" si="4467">+BN511+BK512</f>
        <v>9426</v>
      </c>
      <c r="BO512">
        <f t="shared" ref="BO512" si="4468">+BO511+BL512</f>
        <v>4940</v>
      </c>
      <c r="BP512" s="179">
        <f t="shared" ref="BP512" si="4469">+A512</f>
        <v>44336</v>
      </c>
      <c r="BQ512">
        <f t="shared" ref="BQ512" si="4470">+AF512</f>
        <v>11828</v>
      </c>
      <c r="BR512">
        <f t="shared" ref="BR512" si="4471">+AH512</f>
        <v>11542</v>
      </c>
      <c r="BS512">
        <f t="shared" ref="BS512" si="4472">+AJ512</f>
        <v>210</v>
      </c>
      <c r="BT512">
        <v>15</v>
      </c>
      <c r="BU512">
        <f t="shared" ref="BU512" si="4473">+AD512</f>
        <v>1</v>
      </c>
      <c r="BV512">
        <f t="shared" ref="BV512" si="4474">+BV511+BU512</f>
        <v>678</v>
      </c>
      <c r="BW512" s="179">
        <f t="shared" ref="BW512" si="4475">+A512</f>
        <v>44336</v>
      </c>
      <c r="BX512">
        <f t="shared" ref="BX512" si="4476">+AL512</f>
        <v>50</v>
      </c>
      <c r="BY512">
        <f t="shared" ref="BY512" si="4477">+AN512</f>
        <v>49</v>
      </c>
      <c r="BZ512">
        <f t="shared" ref="BZ512" si="4478">+AP512</f>
        <v>0</v>
      </c>
      <c r="CA512" s="179">
        <f t="shared" ref="CA512" si="4479">+A512</f>
        <v>44336</v>
      </c>
      <c r="CB512">
        <f t="shared" ref="CB512" si="4480">+AR512</f>
        <v>2825</v>
      </c>
      <c r="CC512">
        <f t="shared" ref="CC512" si="4481">+AT512</f>
        <v>1133</v>
      </c>
      <c r="CD512">
        <f t="shared" ref="CD512" si="4482">+AV512</f>
        <v>15</v>
      </c>
      <c r="CE512" s="179">
        <f t="shared" ref="CE512" si="4483">+A512</f>
        <v>44336</v>
      </c>
      <c r="CF512">
        <f t="shared" ref="CF512" si="4484">+AD512</f>
        <v>1</v>
      </c>
      <c r="CG512">
        <f t="shared" ref="CG512" si="4485">+AG512</f>
        <v>3</v>
      </c>
      <c r="CH512" s="179">
        <f t="shared" ref="CH512" si="4486">+A512</f>
        <v>44336</v>
      </c>
      <c r="CI512">
        <f t="shared" ref="CI512" si="4487">+AI512</f>
        <v>0</v>
      </c>
      <c r="CJ512" s="1">
        <f t="shared" ref="CJ512" si="4488">+Z512</f>
        <v>44336</v>
      </c>
      <c r="CK512" s="282">
        <f t="shared" ref="CK512" si="4489">+AD512</f>
        <v>1</v>
      </c>
      <c r="CL512" s="1">
        <f t="shared" ref="CL512" si="4490">+Z512</f>
        <v>44336</v>
      </c>
      <c r="CM512" s="283">
        <f t="shared" ref="CM512" si="4491">+AI512</f>
        <v>0</v>
      </c>
    </row>
    <row r="513" spans="1:91" ht="18" customHeight="1" x14ac:dyDescent="0.55000000000000004">
      <c r="A513" s="179">
        <v>44337</v>
      </c>
      <c r="B513" s="240">
        <v>9</v>
      </c>
      <c r="C513" s="154">
        <f t="shared" ref="C513" si="4492">+B513+C512</f>
        <v>5934</v>
      </c>
      <c r="D513" s="154">
        <f t="shared" ref="D513" si="4493">+C513-F513</f>
        <v>270</v>
      </c>
      <c r="E513" s="147">
        <v>4</v>
      </c>
      <c r="F513" s="147">
        <v>5664</v>
      </c>
      <c r="G513" s="147">
        <v>1</v>
      </c>
      <c r="H513" s="135"/>
      <c r="I513" s="147">
        <v>2</v>
      </c>
      <c r="J513" s="135"/>
      <c r="K513" s="42">
        <v>0</v>
      </c>
      <c r="L513" s="146">
        <v>23</v>
      </c>
      <c r="M513" s="147">
        <v>22</v>
      </c>
      <c r="N513" s="135"/>
      <c r="O513" s="135"/>
      <c r="P513" s="147">
        <v>1</v>
      </c>
      <c r="Q513" s="147">
        <v>1</v>
      </c>
      <c r="R513" s="135"/>
      <c r="S513" s="135"/>
      <c r="T513" s="147">
        <v>16</v>
      </c>
      <c r="U513" s="147">
        <v>16</v>
      </c>
      <c r="V513" s="135"/>
      <c r="W513" s="42">
        <v>370</v>
      </c>
      <c r="X513" s="148">
        <v>349</v>
      </c>
      <c r="Y513" s="5">
        <f t="shared" si="2287"/>
        <v>325</v>
      </c>
      <c r="Z513" s="75">
        <f t="shared" ref="Z513" si="4494">+A513</f>
        <v>44337</v>
      </c>
      <c r="AA513" s="230">
        <f t="shared" ref="AA513" si="4495">+AF513+AL513+AR513</f>
        <v>15018</v>
      </c>
      <c r="AB513" s="230">
        <f t="shared" ref="AB513" si="4496">+AH513+AN513+AT513</f>
        <v>12729</v>
      </c>
      <c r="AC513" s="231">
        <f t="shared" ref="AC513" si="4497">+AJ513+AP513+AV513</f>
        <v>225</v>
      </c>
      <c r="AD513" s="183">
        <f t="shared" ref="AD513" si="4498">+AF513-AF512</f>
        <v>1</v>
      </c>
      <c r="AE513" s="243">
        <f t="shared" ref="AE513" si="4499">+AE512+AD513</f>
        <v>10624</v>
      </c>
      <c r="AF513" s="155">
        <v>11829</v>
      </c>
      <c r="AG513" s="184">
        <f t="shared" si="4398"/>
        <v>5</v>
      </c>
      <c r="AH513" s="155">
        <v>11547</v>
      </c>
      <c r="AI513" s="184">
        <f t="shared" ref="AI513" si="4500">+AJ513-AJ512</f>
        <v>0</v>
      </c>
      <c r="AJ513" s="185">
        <v>210</v>
      </c>
      <c r="AK513" s="186">
        <f t="shared" ref="AK513" si="4501">+AL513-AL512</f>
        <v>0</v>
      </c>
      <c r="AL513" s="155">
        <v>50</v>
      </c>
      <c r="AM513" s="184">
        <f t="shared" ref="AM513" si="4502">+AN513-AN512</f>
        <v>0</v>
      </c>
      <c r="AN513" s="155">
        <v>49</v>
      </c>
      <c r="AO513" s="184">
        <f t="shared" ref="AO513" si="4503">+AP513-AP512</f>
        <v>0</v>
      </c>
      <c r="AP513" s="187">
        <v>0</v>
      </c>
      <c r="AQ513" s="186">
        <f t="shared" ref="AQ513" si="4504">+AR513-AR512</f>
        <v>314</v>
      </c>
      <c r="AR513" s="155">
        <v>3139</v>
      </c>
      <c r="AS513" s="184">
        <f t="shared" ref="AS513" si="4505">+AT513-AT512</f>
        <v>0</v>
      </c>
      <c r="AT513" s="155">
        <v>1133</v>
      </c>
      <c r="AU513" s="184">
        <f t="shared" ref="AU513" si="4506">+AV513-AV512</f>
        <v>0</v>
      </c>
      <c r="AV513" s="188">
        <v>15</v>
      </c>
      <c r="AW513" s="238">
        <f t="shared" si="1985"/>
        <v>352</v>
      </c>
      <c r="AX513" s="237">
        <f t="shared" ref="AX513" si="4507">+A513</f>
        <v>44337</v>
      </c>
      <c r="AY513" s="6">
        <v>0</v>
      </c>
      <c r="AZ513" s="238">
        <f t="shared" ref="AZ513" si="4508">+AZ512+AY513</f>
        <v>410</v>
      </c>
      <c r="BA513" s="238">
        <f t="shared" si="2496"/>
        <v>296</v>
      </c>
      <c r="BB513" s="130">
        <v>0</v>
      </c>
      <c r="BC513" s="27">
        <f t="shared" ref="BC513" si="4509">+BC512+BB513</f>
        <v>964</v>
      </c>
      <c r="BD513" s="238">
        <f t="shared" si="2497"/>
        <v>331</v>
      </c>
      <c r="BE513" s="229">
        <f t="shared" ref="BE513" si="4510">+Z513</f>
        <v>44337</v>
      </c>
      <c r="BF513" s="132">
        <f t="shared" ref="BF513" si="4511">+B513</f>
        <v>9</v>
      </c>
      <c r="BG513" s="132">
        <f t="shared" ref="BG513" si="4512">+BI513</f>
        <v>5934</v>
      </c>
      <c r="BH513" s="229">
        <f t="shared" ref="BH513" si="4513">+A513</f>
        <v>44337</v>
      </c>
      <c r="BI513" s="132">
        <f t="shared" ref="BI513" si="4514">+C513</f>
        <v>5934</v>
      </c>
      <c r="BJ513" s="1">
        <f t="shared" ref="BJ513" si="4515">+BE513</f>
        <v>44337</v>
      </c>
      <c r="BK513">
        <f t="shared" ref="BK513" si="4516">+L513</f>
        <v>23</v>
      </c>
      <c r="BL513">
        <f t="shared" ref="BL513" si="4517">+M513</f>
        <v>22</v>
      </c>
      <c r="BM513" s="1">
        <f t="shared" ref="BM513" si="4518">+BJ513</f>
        <v>44337</v>
      </c>
      <c r="BN513">
        <f t="shared" ref="BN513" si="4519">+BN512+BK513</f>
        <v>9449</v>
      </c>
      <c r="BO513">
        <f t="shared" ref="BO513" si="4520">+BO512+BL513</f>
        <v>4962</v>
      </c>
      <c r="BP513" s="179">
        <f t="shared" ref="BP513" si="4521">+A513</f>
        <v>44337</v>
      </c>
      <c r="BQ513">
        <f t="shared" ref="BQ513" si="4522">+AF513</f>
        <v>11829</v>
      </c>
      <c r="BR513">
        <f t="shared" ref="BR513" si="4523">+AH513</f>
        <v>11547</v>
      </c>
      <c r="BS513">
        <f t="shared" ref="BS513" si="4524">+AJ513</f>
        <v>210</v>
      </c>
      <c r="BT513">
        <v>15</v>
      </c>
      <c r="BU513">
        <f t="shared" ref="BU513" si="4525">+AD513</f>
        <v>1</v>
      </c>
      <c r="BV513">
        <f t="shared" ref="BV513" si="4526">+BV512+BU513</f>
        <v>679</v>
      </c>
      <c r="BW513" s="179">
        <f t="shared" ref="BW513" si="4527">+A513</f>
        <v>44337</v>
      </c>
      <c r="BX513">
        <f t="shared" ref="BX513" si="4528">+AL513</f>
        <v>50</v>
      </c>
      <c r="BY513">
        <f t="shared" ref="BY513" si="4529">+AN513</f>
        <v>49</v>
      </c>
      <c r="BZ513">
        <f t="shared" ref="BZ513" si="4530">+AP513</f>
        <v>0</v>
      </c>
      <c r="CA513" s="179">
        <f t="shared" ref="CA513" si="4531">+A513</f>
        <v>44337</v>
      </c>
      <c r="CB513">
        <f t="shared" ref="CB513" si="4532">+AR513</f>
        <v>3139</v>
      </c>
      <c r="CC513">
        <f t="shared" ref="CC513" si="4533">+AT513</f>
        <v>1133</v>
      </c>
      <c r="CD513">
        <f t="shared" ref="CD513" si="4534">+AV513</f>
        <v>15</v>
      </c>
      <c r="CE513" s="179">
        <f t="shared" ref="CE513" si="4535">+A513</f>
        <v>44337</v>
      </c>
      <c r="CF513">
        <f t="shared" ref="CF513" si="4536">+AD513</f>
        <v>1</v>
      </c>
      <c r="CG513">
        <f t="shared" ref="CG513" si="4537">+AG513</f>
        <v>5</v>
      </c>
      <c r="CH513" s="179">
        <f t="shared" ref="CH513" si="4538">+A513</f>
        <v>44337</v>
      </c>
      <c r="CI513">
        <f t="shared" ref="CI513" si="4539">+AI513</f>
        <v>0</v>
      </c>
      <c r="CJ513" s="1">
        <f t="shared" ref="CJ513" si="4540">+Z513</f>
        <v>44337</v>
      </c>
      <c r="CK513" s="282">
        <f t="shared" ref="CK513" si="4541">+AD513</f>
        <v>1</v>
      </c>
      <c r="CL513" s="1">
        <f t="shared" ref="CL513" si="4542">+Z513</f>
        <v>44337</v>
      </c>
      <c r="CM513" s="283">
        <f t="shared" ref="CM513" si="4543">+AI513</f>
        <v>0</v>
      </c>
    </row>
    <row r="514" spans="1:91" ht="18" customHeight="1" x14ac:dyDescent="0.55000000000000004">
      <c r="A514" s="179">
        <v>44338</v>
      </c>
      <c r="B514" s="240">
        <v>18</v>
      </c>
      <c r="C514" s="154">
        <f t="shared" ref="C514" si="4544">+B514+C513</f>
        <v>5952</v>
      </c>
      <c r="D514" s="154">
        <f t="shared" ref="D514" si="4545">+C514-F514</f>
        <v>283</v>
      </c>
      <c r="E514" s="147">
        <v>3</v>
      </c>
      <c r="F514" s="147">
        <v>5669</v>
      </c>
      <c r="G514" s="147">
        <v>0</v>
      </c>
      <c r="H514" s="135"/>
      <c r="I514" s="147">
        <v>1</v>
      </c>
      <c r="J514" s="135"/>
      <c r="K514" s="42">
        <v>0</v>
      </c>
      <c r="L514" s="146">
        <v>25</v>
      </c>
      <c r="M514" s="147">
        <v>24</v>
      </c>
      <c r="N514" s="135"/>
      <c r="O514" s="135"/>
      <c r="P514" s="147">
        <v>6</v>
      </c>
      <c r="Q514" s="147">
        <v>6</v>
      </c>
      <c r="R514" s="135"/>
      <c r="S514" s="135"/>
      <c r="T514" s="147">
        <v>13</v>
      </c>
      <c r="U514" s="147">
        <v>13</v>
      </c>
      <c r="V514" s="135"/>
      <c r="W514" s="42">
        <v>376</v>
      </c>
      <c r="X514" s="148">
        <v>354</v>
      </c>
      <c r="Y514" s="5">
        <f t="shared" si="2287"/>
        <v>326</v>
      </c>
      <c r="Z514" s="75">
        <f t="shared" ref="Z514" si="4546">+A514</f>
        <v>44338</v>
      </c>
      <c r="AA514" s="230">
        <f t="shared" ref="AA514" si="4547">+AF514+AL514+AR514</f>
        <v>15742</v>
      </c>
      <c r="AB514" s="230">
        <f t="shared" ref="AB514" si="4548">+AH514+AN514+AT514</f>
        <v>12732</v>
      </c>
      <c r="AC514" s="231">
        <f t="shared" ref="AC514" si="4549">+AJ514+AP514+AV514</f>
        <v>227</v>
      </c>
      <c r="AD514" s="183">
        <f t="shared" ref="AD514" si="4550">+AF514-AF513</f>
        <v>1</v>
      </c>
      <c r="AE514" s="243">
        <f t="shared" ref="AE514" si="4551">+AE513+AD514</f>
        <v>10625</v>
      </c>
      <c r="AF514" s="155">
        <v>11830</v>
      </c>
      <c r="AG514" s="184">
        <f t="shared" ref="AG514" si="4552">+AH514-AH513</f>
        <v>3</v>
      </c>
      <c r="AH514" s="155">
        <v>11550</v>
      </c>
      <c r="AI514" s="184">
        <f t="shared" ref="AI514" si="4553">+AJ514-AJ513</f>
        <v>0</v>
      </c>
      <c r="AJ514" s="185">
        <v>210</v>
      </c>
      <c r="AK514" s="186">
        <f t="shared" ref="AK514" si="4554">+AL514-AL513</f>
        <v>0</v>
      </c>
      <c r="AL514" s="155">
        <v>50</v>
      </c>
      <c r="AM514" s="184">
        <f t="shared" ref="AM514" si="4555">+AN514-AN513</f>
        <v>0</v>
      </c>
      <c r="AN514" s="155">
        <v>49</v>
      </c>
      <c r="AO514" s="184">
        <f t="shared" ref="AO514" si="4556">+AP514-AP513</f>
        <v>0</v>
      </c>
      <c r="AP514" s="187">
        <v>0</v>
      </c>
      <c r="AQ514" s="186">
        <f t="shared" ref="AQ514" si="4557">+AR514-AR513</f>
        <v>723</v>
      </c>
      <c r="AR514" s="155">
        <v>3862</v>
      </c>
      <c r="AS514" s="184">
        <f t="shared" ref="AS514" si="4558">+AT514-AT513</f>
        <v>0</v>
      </c>
      <c r="AT514" s="155">
        <v>1133</v>
      </c>
      <c r="AU514" s="184">
        <f t="shared" ref="AU514" si="4559">+AV514-AV513</f>
        <v>2</v>
      </c>
      <c r="AV514" s="188">
        <v>17</v>
      </c>
      <c r="AW514" s="238">
        <f t="shared" si="1985"/>
        <v>353</v>
      </c>
      <c r="AX514" s="237">
        <f t="shared" ref="AX514" si="4560">+A514</f>
        <v>44338</v>
      </c>
      <c r="AY514" s="6">
        <v>0</v>
      </c>
      <c r="AZ514" s="238">
        <f t="shared" ref="AZ514" si="4561">+AZ513+AY514</f>
        <v>410</v>
      </c>
      <c r="BA514" s="238">
        <f t="shared" si="2496"/>
        <v>297</v>
      </c>
      <c r="BB514" s="130">
        <v>0</v>
      </c>
      <c r="BC514" s="27">
        <f t="shared" ref="BC514" si="4562">+BC513+BB514</f>
        <v>964</v>
      </c>
      <c r="BD514" s="238">
        <f t="shared" si="2497"/>
        <v>332</v>
      </c>
      <c r="BE514" s="229">
        <f t="shared" ref="BE514" si="4563">+Z514</f>
        <v>44338</v>
      </c>
      <c r="BF514" s="132">
        <f t="shared" ref="BF514" si="4564">+B514</f>
        <v>18</v>
      </c>
      <c r="BG514" s="132">
        <f t="shared" ref="BG514" si="4565">+BI514</f>
        <v>5952</v>
      </c>
      <c r="BH514" s="229">
        <f t="shared" ref="BH514" si="4566">+A514</f>
        <v>44338</v>
      </c>
      <c r="BI514" s="132">
        <f t="shared" ref="BI514" si="4567">+C514</f>
        <v>5952</v>
      </c>
      <c r="BJ514" s="1">
        <f t="shared" ref="BJ514" si="4568">+BE514</f>
        <v>44338</v>
      </c>
      <c r="BK514">
        <f t="shared" ref="BK514" si="4569">+L514</f>
        <v>25</v>
      </c>
      <c r="BL514">
        <f t="shared" ref="BL514" si="4570">+M514</f>
        <v>24</v>
      </c>
      <c r="BM514" s="1">
        <f t="shared" ref="BM514" si="4571">+BJ514</f>
        <v>44338</v>
      </c>
      <c r="BN514">
        <f t="shared" ref="BN514" si="4572">+BN513+BK514</f>
        <v>9474</v>
      </c>
      <c r="BO514">
        <f t="shared" ref="BO514" si="4573">+BO513+BL514</f>
        <v>4986</v>
      </c>
      <c r="BP514" s="179">
        <f t="shared" ref="BP514" si="4574">+A514</f>
        <v>44338</v>
      </c>
      <c r="BQ514">
        <f t="shared" ref="BQ514" si="4575">+AF514</f>
        <v>11830</v>
      </c>
      <c r="BR514">
        <f t="shared" ref="BR514" si="4576">+AH514</f>
        <v>11550</v>
      </c>
      <c r="BS514">
        <f t="shared" ref="BS514" si="4577">+AJ514</f>
        <v>210</v>
      </c>
      <c r="BT514">
        <v>15</v>
      </c>
      <c r="BU514">
        <f t="shared" ref="BU514" si="4578">+AD514</f>
        <v>1</v>
      </c>
      <c r="BV514">
        <f t="shared" ref="BV514" si="4579">+BV513+BU514</f>
        <v>680</v>
      </c>
      <c r="BW514" s="179">
        <f t="shared" ref="BW514" si="4580">+A514</f>
        <v>44338</v>
      </c>
      <c r="BX514">
        <f t="shared" ref="BX514" si="4581">+AL514</f>
        <v>50</v>
      </c>
      <c r="BY514">
        <f t="shared" ref="BY514" si="4582">+AN514</f>
        <v>49</v>
      </c>
      <c r="BZ514">
        <f t="shared" ref="BZ514" si="4583">+AP514</f>
        <v>0</v>
      </c>
      <c r="CA514" s="179">
        <f t="shared" ref="CA514" si="4584">+A514</f>
        <v>44338</v>
      </c>
      <c r="CB514">
        <f t="shared" ref="CB514" si="4585">+AR514</f>
        <v>3862</v>
      </c>
      <c r="CC514">
        <f t="shared" ref="CC514" si="4586">+AT514</f>
        <v>1133</v>
      </c>
      <c r="CD514">
        <f t="shared" ref="CD514" si="4587">+AV514</f>
        <v>17</v>
      </c>
      <c r="CE514" s="179">
        <f t="shared" ref="CE514" si="4588">+A514</f>
        <v>44338</v>
      </c>
      <c r="CF514">
        <f t="shared" ref="CF514" si="4589">+AD514</f>
        <v>1</v>
      </c>
      <c r="CG514">
        <f t="shared" ref="CG514" si="4590">+AG514</f>
        <v>3</v>
      </c>
      <c r="CH514" s="179">
        <f t="shared" ref="CH514" si="4591">+A514</f>
        <v>44338</v>
      </c>
      <c r="CI514">
        <f t="shared" ref="CI514" si="4592">+AI514</f>
        <v>0</v>
      </c>
      <c r="CJ514" s="1">
        <f t="shared" ref="CJ514" si="4593">+Z514</f>
        <v>44338</v>
      </c>
      <c r="CK514" s="282">
        <f t="shared" ref="CK514" si="4594">+AD514</f>
        <v>1</v>
      </c>
      <c r="CL514" s="1">
        <f t="shared" ref="CL514" si="4595">+Z514</f>
        <v>44338</v>
      </c>
      <c r="CM514" s="283">
        <f t="shared" ref="CM514" si="4596">+AI514</f>
        <v>0</v>
      </c>
    </row>
    <row r="515" spans="1:91" ht="18" customHeight="1" x14ac:dyDescent="0.55000000000000004">
      <c r="A515" s="179">
        <v>44339</v>
      </c>
      <c r="B515" s="240">
        <v>18</v>
      </c>
      <c r="C515" s="154">
        <f t="shared" ref="C515" si="4597">+B515+C514</f>
        <v>5970</v>
      </c>
      <c r="D515" s="154">
        <f t="shared" ref="D515" si="4598">+C515-F515</f>
        <v>294</v>
      </c>
      <c r="E515" s="147">
        <v>3</v>
      </c>
      <c r="F515" s="147">
        <v>5676</v>
      </c>
      <c r="G515" s="147">
        <v>1</v>
      </c>
      <c r="H515" s="135"/>
      <c r="I515" s="147">
        <v>2</v>
      </c>
      <c r="J515" s="135"/>
      <c r="K515" s="42">
        <v>0</v>
      </c>
      <c r="L515" s="146">
        <v>22</v>
      </c>
      <c r="M515" s="147">
        <v>18</v>
      </c>
      <c r="N515" s="135"/>
      <c r="O515" s="135"/>
      <c r="P515" s="147">
        <v>2</v>
      </c>
      <c r="Q515" s="147">
        <v>2</v>
      </c>
      <c r="R515" s="135"/>
      <c r="S515" s="135"/>
      <c r="T515" s="147">
        <v>8</v>
      </c>
      <c r="U515" s="147">
        <v>7</v>
      </c>
      <c r="V515" s="135"/>
      <c r="W515" s="42">
        <v>388</v>
      </c>
      <c r="X515" s="148">
        <v>363</v>
      </c>
      <c r="Y515" s="5">
        <f t="shared" si="2287"/>
        <v>327</v>
      </c>
      <c r="Z515" s="75">
        <f t="shared" ref="Z515" si="4599">+A515</f>
        <v>44339</v>
      </c>
      <c r="AA515" s="230">
        <f t="shared" ref="AA515" si="4600">+AF515+AL515+AR515</f>
        <v>16204</v>
      </c>
      <c r="AB515" s="230">
        <f t="shared" ref="AB515" si="4601">+AH515+AN515+AT515</f>
        <v>12735</v>
      </c>
      <c r="AC515" s="231">
        <f t="shared" ref="AC515" si="4602">+AJ515+AP515+AV515</f>
        <v>233</v>
      </c>
      <c r="AD515" s="183">
        <f t="shared" ref="AD515" si="4603">+AF515-AF514</f>
        <v>2</v>
      </c>
      <c r="AE515" s="243">
        <f t="shared" ref="AE515" si="4604">+AE514+AD515</f>
        <v>10627</v>
      </c>
      <c r="AF515" s="155">
        <v>11832</v>
      </c>
      <c r="AG515" s="184">
        <f t="shared" ref="AG515" si="4605">+AH515-AH514</f>
        <v>3</v>
      </c>
      <c r="AH515" s="155">
        <v>11553</v>
      </c>
      <c r="AI515" s="184">
        <f t="shared" ref="AI515" si="4606">+AJ515-AJ514</f>
        <v>0</v>
      </c>
      <c r="AJ515" s="185">
        <v>210</v>
      </c>
      <c r="AK515" s="186">
        <f t="shared" ref="AK515" si="4607">+AL515-AL514</f>
        <v>0</v>
      </c>
      <c r="AL515" s="155">
        <v>50</v>
      </c>
      <c r="AM515" s="184">
        <f t="shared" ref="AM515" si="4608">+AN515-AN514</f>
        <v>0</v>
      </c>
      <c r="AN515" s="155">
        <v>49</v>
      </c>
      <c r="AO515" s="184">
        <f t="shared" ref="AO515" si="4609">+AP515-AP514</f>
        <v>0</v>
      </c>
      <c r="AP515" s="187">
        <v>0</v>
      </c>
      <c r="AQ515" s="186">
        <f t="shared" ref="AQ515" si="4610">+AR515-AR514</f>
        <v>460</v>
      </c>
      <c r="AR515" s="155">
        <v>4322</v>
      </c>
      <c r="AS515" s="184">
        <f t="shared" ref="AS515" si="4611">+AT515-AT514</f>
        <v>0</v>
      </c>
      <c r="AT515" s="155">
        <v>1133</v>
      </c>
      <c r="AU515" s="184">
        <f t="shared" ref="AU515:AU516" si="4612">+AV515-AV514</f>
        <v>6</v>
      </c>
      <c r="AV515" s="188">
        <v>23</v>
      </c>
      <c r="AW515" s="238">
        <f t="shared" si="1985"/>
        <v>354</v>
      </c>
      <c r="AX515" s="237">
        <f t="shared" ref="AX515" si="4613">+A515</f>
        <v>44339</v>
      </c>
      <c r="AY515" s="6">
        <v>0</v>
      </c>
      <c r="AZ515" s="238">
        <f t="shared" ref="AZ515" si="4614">+AZ514+AY515</f>
        <v>410</v>
      </c>
      <c r="BA515" s="238">
        <f t="shared" si="2496"/>
        <v>298</v>
      </c>
      <c r="BB515" s="130">
        <v>0</v>
      </c>
      <c r="BC515" s="27">
        <f t="shared" ref="BC515" si="4615">+BC514+BB515</f>
        <v>964</v>
      </c>
      <c r="BD515" s="238">
        <f t="shared" si="2497"/>
        <v>333</v>
      </c>
      <c r="BE515" s="229">
        <f t="shared" ref="BE515" si="4616">+Z515</f>
        <v>44339</v>
      </c>
      <c r="BF515" s="132">
        <f t="shared" ref="BF515" si="4617">+B515</f>
        <v>18</v>
      </c>
      <c r="BG515" s="132">
        <f t="shared" ref="BG515" si="4618">+BI515</f>
        <v>5970</v>
      </c>
      <c r="BH515" s="229">
        <f t="shared" ref="BH515" si="4619">+A515</f>
        <v>44339</v>
      </c>
      <c r="BI515" s="132">
        <f t="shared" ref="BI515" si="4620">+C515</f>
        <v>5970</v>
      </c>
      <c r="BJ515" s="1">
        <f t="shared" ref="BJ515" si="4621">+BE515</f>
        <v>44339</v>
      </c>
      <c r="BK515">
        <f t="shared" ref="BK515" si="4622">+L515</f>
        <v>22</v>
      </c>
      <c r="BL515">
        <f t="shared" ref="BL515" si="4623">+M515</f>
        <v>18</v>
      </c>
      <c r="BM515" s="1">
        <f t="shared" ref="BM515" si="4624">+BJ515</f>
        <v>44339</v>
      </c>
      <c r="BN515">
        <f t="shared" ref="BN515" si="4625">+BN514+BK515</f>
        <v>9496</v>
      </c>
      <c r="BO515">
        <f t="shared" ref="BO515" si="4626">+BO514+BL515</f>
        <v>5004</v>
      </c>
      <c r="BP515" s="179">
        <f t="shared" ref="BP515" si="4627">+A515</f>
        <v>44339</v>
      </c>
      <c r="BQ515">
        <f t="shared" ref="BQ515" si="4628">+AF515</f>
        <v>11832</v>
      </c>
      <c r="BR515">
        <f t="shared" ref="BR515" si="4629">+AH515</f>
        <v>11553</v>
      </c>
      <c r="BS515">
        <f t="shared" ref="BS515" si="4630">+AJ515</f>
        <v>210</v>
      </c>
      <c r="BT515">
        <v>15</v>
      </c>
      <c r="BU515">
        <f t="shared" ref="BU515" si="4631">+AD515</f>
        <v>2</v>
      </c>
      <c r="BV515">
        <f t="shared" ref="BV515" si="4632">+BV514+BU515</f>
        <v>682</v>
      </c>
      <c r="BW515" s="179">
        <f t="shared" ref="BW515" si="4633">+A515</f>
        <v>44339</v>
      </c>
      <c r="BX515">
        <f t="shared" ref="BX515" si="4634">+AL515</f>
        <v>50</v>
      </c>
      <c r="BY515">
        <f t="shared" ref="BY515" si="4635">+AN515</f>
        <v>49</v>
      </c>
      <c r="BZ515">
        <f t="shared" ref="BZ515" si="4636">+AP515</f>
        <v>0</v>
      </c>
      <c r="CA515" s="179">
        <f t="shared" ref="CA515" si="4637">+A515</f>
        <v>44339</v>
      </c>
      <c r="CB515">
        <f t="shared" ref="CB515" si="4638">+AR515</f>
        <v>4322</v>
      </c>
      <c r="CC515">
        <f t="shared" ref="CC515" si="4639">+AT515</f>
        <v>1133</v>
      </c>
      <c r="CD515">
        <f t="shared" ref="CD515" si="4640">+AV515</f>
        <v>23</v>
      </c>
      <c r="CE515" s="179">
        <f t="shared" ref="CE515" si="4641">+A515</f>
        <v>44339</v>
      </c>
      <c r="CF515">
        <f t="shared" ref="CF515" si="4642">+AD515</f>
        <v>2</v>
      </c>
      <c r="CG515">
        <f t="shared" ref="CG515" si="4643">+AG515</f>
        <v>3</v>
      </c>
      <c r="CH515" s="179">
        <f t="shared" ref="CH515" si="4644">+A515</f>
        <v>44339</v>
      </c>
      <c r="CI515">
        <f t="shared" ref="CI515" si="4645">+AI515</f>
        <v>0</v>
      </c>
      <c r="CJ515" s="1">
        <f t="shared" ref="CJ515" si="4646">+Z515</f>
        <v>44339</v>
      </c>
      <c r="CK515" s="282">
        <f t="shared" ref="CK515" si="4647">+AD515</f>
        <v>2</v>
      </c>
      <c r="CL515" s="1">
        <f t="shared" ref="CL515" si="4648">+Z515</f>
        <v>44339</v>
      </c>
      <c r="CM515" s="283">
        <f t="shared" ref="CM515" si="4649">+AI515</f>
        <v>0</v>
      </c>
    </row>
    <row r="516" spans="1:91" ht="18" customHeight="1" x14ac:dyDescent="0.55000000000000004">
      <c r="A516" s="179">
        <v>44340</v>
      </c>
      <c r="B516" s="240">
        <v>13</v>
      </c>
      <c r="C516" s="154">
        <f t="shared" ref="C516" si="4650">+B516+C515</f>
        <v>5983</v>
      </c>
      <c r="D516" s="154">
        <f t="shared" ref="D516" si="4651">+C516-F516</f>
        <v>289</v>
      </c>
      <c r="E516" s="147">
        <v>3</v>
      </c>
      <c r="F516" s="147">
        <v>5694</v>
      </c>
      <c r="G516" s="147">
        <v>0</v>
      </c>
      <c r="H516" s="135"/>
      <c r="I516" s="147">
        <v>2</v>
      </c>
      <c r="J516" s="135"/>
      <c r="K516" s="42">
        <v>0</v>
      </c>
      <c r="L516" s="146">
        <v>18</v>
      </c>
      <c r="M516" s="147">
        <v>16</v>
      </c>
      <c r="N516" s="135"/>
      <c r="O516" s="135"/>
      <c r="P516" s="147">
        <v>2</v>
      </c>
      <c r="Q516" s="147">
        <v>1</v>
      </c>
      <c r="R516" s="135"/>
      <c r="S516" s="135"/>
      <c r="T516" s="147">
        <v>15</v>
      </c>
      <c r="U516" s="147">
        <v>15</v>
      </c>
      <c r="V516" s="135"/>
      <c r="W516" s="42">
        <v>389</v>
      </c>
      <c r="X516" s="148">
        <v>363</v>
      </c>
      <c r="Y516" s="5">
        <f t="shared" si="2287"/>
        <v>328</v>
      </c>
      <c r="Z516" s="75">
        <f t="shared" ref="Z516" si="4652">+A516</f>
        <v>44340</v>
      </c>
      <c r="AA516" s="230">
        <f t="shared" ref="AA516" si="4653">+AF516+AL516+AR516</f>
        <v>16801</v>
      </c>
      <c r="AB516" s="230">
        <f t="shared" ref="AB516" si="4654">+AH516+AN516+AT516</f>
        <v>12738</v>
      </c>
      <c r="AC516" s="231">
        <f t="shared" ref="AC516" si="4655">+AJ516+AP516+AV516</f>
        <v>239</v>
      </c>
      <c r="AD516" s="183">
        <f t="shared" ref="AD516" si="4656">+AF516-AF515</f>
        <v>1</v>
      </c>
      <c r="AE516" s="243">
        <f t="shared" ref="AE516" si="4657">+AE515+AD516</f>
        <v>10628</v>
      </c>
      <c r="AF516" s="155">
        <v>11833</v>
      </c>
      <c r="AG516" s="184">
        <f t="shared" ref="AG516" si="4658">+AH516-AH515</f>
        <v>3</v>
      </c>
      <c r="AH516" s="155">
        <v>11556</v>
      </c>
      <c r="AI516" s="184">
        <f t="shared" ref="AI516" si="4659">+AJ516-AJ515</f>
        <v>0</v>
      </c>
      <c r="AJ516" s="185">
        <v>210</v>
      </c>
      <c r="AK516" s="186">
        <f t="shared" ref="AK516" si="4660">+AL516-AL515</f>
        <v>1</v>
      </c>
      <c r="AL516" s="155">
        <v>51</v>
      </c>
      <c r="AM516" s="184">
        <f t="shared" ref="AM516" si="4661">+AN516-AN515</f>
        <v>0</v>
      </c>
      <c r="AN516" s="155">
        <v>49</v>
      </c>
      <c r="AO516" s="184">
        <f t="shared" ref="AO516" si="4662">+AP516-AP515</f>
        <v>0</v>
      </c>
      <c r="AP516" s="187">
        <v>0</v>
      </c>
      <c r="AQ516" s="186">
        <f t="shared" ref="AQ516" si="4663">+AR516-AR515</f>
        <v>595</v>
      </c>
      <c r="AR516" s="155">
        <v>4917</v>
      </c>
      <c r="AS516" s="184">
        <f t="shared" ref="AS516" si="4664">+AT516-AT515</f>
        <v>0</v>
      </c>
      <c r="AT516" s="155">
        <v>1133</v>
      </c>
      <c r="AU516" s="184">
        <f t="shared" si="4612"/>
        <v>6</v>
      </c>
      <c r="AV516" s="188">
        <v>29</v>
      </c>
      <c r="AW516" s="238">
        <f t="shared" si="1985"/>
        <v>355</v>
      </c>
      <c r="AX516" s="237">
        <f t="shared" ref="AX516" si="4665">+A516</f>
        <v>44340</v>
      </c>
      <c r="AY516" s="6">
        <v>0</v>
      </c>
      <c r="AZ516" s="238">
        <f t="shared" ref="AZ516" si="4666">+AZ515+AY516</f>
        <v>410</v>
      </c>
      <c r="BA516" s="238">
        <f t="shared" si="2496"/>
        <v>299</v>
      </c>
      <c r="BB516" s="130">
        <v>0</v>
      </c>
      <c r="BC516" s="27">
        <f t="shared" ref="BC516" si="4667">+BC515+BB516</f>
        <v>964</v>
      </c>
      <c r="BD516" s="238">
        <f t="shared" si="2497"/>
        <v>334</v>
      </c>
      <c r="BE516" s="229">
        <f t="shared" ref="BE516" si="4668">+Z516</f>
        <v>44340</v>
      </c>
      <c r="BF516" s="132">
        <f t="shared" ref="BF516" si="4669">+B516</f>
        <v>13</v>
      </c>
      <c r="BG516" s="132">
        <f t="shared" ref="BG516" si="4670">+BI516</f>
        <v>5983</v>
      </c>
      <c r="BH516" s="229">
        <f t="shared" ref="BH516" si="4671">+A516</f>
        <v>44340</v>
      </c>
      <c r="BI516" s="132">
        <f t="shared" ref="BI516" si="4672">+C516</f>
        <v>5983</v>
      </c>
      <c r="BJ516" s="1">
        <f t="shared" ref="BJ516" si="4673">+BE516</f>
        <v>44340</v>
      </c>
      <c r="BK516">
        <f t="shared" ref="BK516" si="4674">+L516</f>
        <v>18</v>
      </c>
      <c r="BL516">
        <f t="shared" ref="BL516" si="4675">+M516</f>
        <v>16</v>
      </c>
      <c r="BM516" s="1">
        <f t="shared" ref="BM516" si="4676">+BJ516</f>
        <v>44340</v>
      </c>
      <c r="BN516">
        <f t="shared" ref="BN516" si="4677">+BN515+BK516</f>
        <v>9514</v>
      </c>
      <c r="BO516">
        <f t="shared" ref="BO516" si="4678">+BO515+BL516</f>
        <v>5020</v>
      </c>
      <c r="BP516" s="179">
        <f t="shared" ref="BP516" si="4679">+A516</f>
        <v>44340</v>
      </c>
      <c r="BQ516">
        <f t="shared" ref="BQ516" si="4680">+AF516</f>
        <v>11833</v>
      </c>
      <c r="BR516">
        <f t="shared" ref="BR516" si="4681">+AH516</f>
        <v>11556</v>
      </c>
      <c r="BS516">
        <f t="shared" ref="BS516" si="4682">+AJ516</f>
        <v>210</v>
      </c>
      <c r="BT516">
        <v>15</v>
      </c>
      <c r="BU516">
        <f t="shared" ref="BU516" si="4683">+AD516</f>
        <v>1</v>
      </c>
      <c r="BV516">
        <f t="shared" ref="BV516" si="4684">+BV515+BU516</f>
        <v>683</v>
      </c>
      <c r="BW516" s="179">
        <f t="shared" ref="BW516" si="4685">+A516</f>
        <v>44340</v>
      </c>
      <c r="BX516">
        <f t="shared" ref="BX516" si="4686">+AL516</f>
        <v>51</v>
      </c>
      <c r="BY516">
        <f t="shared" ref="BY516" si="4687">+AN516</f>
        <v>49</v>
      </c>
      <c r="BZ516">
        <f t="shared" ref="BZ516" si="4688">+AP516</f>
        <v>0</v>
      </c>
      <c r="CA516" s="179">
        <f t="shared" ref="CA516" si="4689">+A516</f>
        <v>44340</v>
      </c>
      <c r="CB516">
        <f t="shared" ref="CB516" si="4690">+AR516</f>
        <v>4917</v>
      </c>
      <c r="CC516">
        <f t="shared" ref="CC516" si="4691">+AT516</f>
        <v>1133</v>
      </c>
      <c r="CD516">
        <f t="shared" ref="CD516" si="4692">+AV516</f>
        <v>29</v>
      </c>
      <c r="CE516" s="179">
        <f t="shared" ref="CE516" si="4693">+A516</f>
        <v>44340</v>
      </c>
      <c r="CF516">
        <f t="shared" ref="CF516" si="4694">+AD516</f>
        <v>1</v>
      </c>
      <c r="CG516">
        <f t="shared" ref="CG516" si="4695">+AG516</f>
        <v>3</v>
      </c>
      <c r="CH516" s="179">
        <f t="shared" ref="CH516" si="4696">+A516</f>
        <v>44340</v>
      </c>
      <c r="CI516">
        <f t="shared" ref="CI516" si="4697">+AI516</f>
        <v>0</v>
      </c>
      <c r="CJ516" s="1">
        <f t="shared" ref="CJ516" si="4698">+Z516</f>
        <v>44340</v>
      </c>
      <c r="CK516" s="282">
        <f t="shared" ref="CK516" si="4699">+AD516</f>
        <v>1</v>
      </c>
      <c r="CL516" s="1">
        <f t="shared" ref="CL516" si="4700">+Z516</f>
        <v>44340</v>
      </c>
      <c r="CM516" s="283">
        <f t="shared" ref="CM516" si="4701">+AI516</f>
        <v>0</v>
      </c>
    </row>
    <row r="517" spans="1:91" ht="18" customHeight="1" x14ac:dyDescent="0.55000000000000004">
      <c r="A517" s="179">
        <v>44341</v>
      </c>
      <c r="B517" s="240">
        <v>12</v>
      </c>
      <c r="C517" s="154">
        <f t="shared" ref="C517" si="4702">+B517+C516</f>
        <v>5995</v>
      </c>
      <c r="D517" s="154">
        <f t="shared" ref="D517" si="4703">+C517-F517</f>
        <v>290</v>
      </c>
      <c r="E517" s="147">
        <v>2</v>
      </c>
      <c r="F517" s="147">
        <v>5705</v>
      </c>
      <c r="G517" s="147">
        <v>0</v>
      </c>
      <c r="H517" s="135"/>
      <c r="I517" s="147">
        <v>1</v>
      </c>
      <c r="J517" s="135"/>
      <c r="K517" s="42">
        <v>0</v>
      </c>
      <c r="L517" s="146">
        <v>13</v>
      </c>
      <c r="M517" s="147">
        <v>10</v>
      </c>
      <c r="N517" s="135"/>
      <c r="O517" s="135"/>
      <c r="P517" s="147">
        <v>2</v>
      </c>
      <c r="Q517" s="147">
        <v>1</v>
      </c>
      <c r="R517" s="135"/>
      <c r="S517" s="135"/>
      <c r="T517" s="147">
        <v>18</v>
      </c>
      <c r="U517" s="147">
        <v>17</v>
      </c>
      <c r="V517" s="135"/>
      <c r="W517" s="42">
        <v>382</v>
      </c>
      <c r="X517" s="148">
        <v>355</v>
      </c>
      <c r="Y517" s="5">
        <f t="shared" si="2287"/>
        <v>329</v>
      </c>
      <c r="Z517" s="75">
        <f t="shared" ref="Z517" si="4704">+A517</f>
        <v>44341</v>
      </c>
      <c r="AA517" s="230">
        <f t="shared" ref="AA517" si="4705">+AF517+AL517+AR517</f>
        <v>17342</v>
      </c>
      <c r="AB517" s="230">
        <f t="shared" ref="AB517" si="4706">+AH517+AN517+AT517</f>
        <v>12742</v>
      </c>
      <c r="AC517" s="231">
        <f t="shared" ref="AC517" si="4707">+AJ517+AP517+AV517</f>
        <v>245</v>
      </c>
      <c r="AD517" s="183">
        <f t="shared" ref="AD517" si="4708">+AF517-AF516</f>
        <v>2</v>
      </c>
      <c r="AE517" s="243">
        <f t="shared" ref="AE517" si="4709">+AE516+AD517</f>
        <v>10630</v>
      </c>
      <c r="AF517" s="155">
        <v>11835</v>
      </c>
      <c r="AG517" s="184">
        <f t="shared" ref="AG517" si="4710">+AH517-AH516</f>
        <v>4</v>
      </c>
      <c r="AH517" s="155">
        <v>11560</v>
      </c>
      <c r="AI517" s="184">
        <f t="shared" ref="AI517" si="4711">+AJ517-AJ516</f>
        <v>0</v>
      </c>
      <c r="AJ517" s="185">
        <v>210</v>
      </c>
      <c r="AK517" s="186">
        <f t="shared" ref="AK517" si="4712">+AL517-AL516</f>
        <v>0</v>
      </c>
      <c r="AL517" s="155">
        <v>51</v>
      </c>
      <c r="AM517" s="184">
        <f t="shared" ref="AM517" si="4713">+AN517-AN516</f>
        <v>0</v>
      </c>
      <c r="AN517" s="155">
        <v>49</v>
      </c>
      <c r="AO517" s="184">
        <f t="shared" ref="AO517" si="4714">+AP517-AP516</f>
        <v>0</v>
      </c>
      <c r="AP517" s="187">
        <v>0</v>
      </c>
      <c r="AQ517" s="186">
        <f t="shared" ref="AQ517" si="4715">+AR517-AR516</f>
        <v>539</v>
      </c>
      <c r="AR517" s="155">
        <v>5456</v>
      </c>
      <c r="AS517" s="184">
        <f t="shared" ref="AS517" si="4716">+AT517-AT516</f>
        <v>0</v>
      </c>
      <c r="AT517" s="155">
        <v>1133</v>
      </c>
      <c r="AU517" s="184">
        <f t="shared" ref="AU517" si="4717">+AV517-AV516</f>
        <v>6</v>
      </c>
      <c r="AV517" s="188">
        <v>35</v>
      </c>
      <c r="AW517" s="238">
        <f t="shared" si="1985"/>
        <v>356</v>
      </c>
      <c r="AX517" s="237">
        <f t="shared" ref="AX517" si="4718">+A517</f>
        <v>44341</v>
      </c>
      <c r="AY517" s="6">
        <v>0</v>
      </c>
      <c r="AZ517" s="238">
        <f t="shared" ref="AZ517" si="4719">+AZ516+AY517</f>
        <v>410</v>
      </c>
      <c r="BA517" s="238">
        <f t="shared" si="2496"/>
        <v>300</v>
      </c>
      <c r="BB517" s="130">
        <v>0</v>
      </c>
      <c r="BC517" s="27">
        <f t="shared" ref="BC517" si="4720">+BC516+BB517</f>
        <v>964</v>
      </c>
      <c r="BD517" s="238">
        <f t="shared" si="2497"/>
        <v>335</v>
      </c>
      <c r="BE517" s="229">
        <f t="shared" ref="BE517" si="4721">+Z517</f>
        <v>44341</v>
      </c>
      <c r="BF517" s="132">
        <f t="shared" ref="BF517" si="4722">+B517</f>
        <v>12</v>
      </c>
      <c r="BG517" s="132">
        <f t="shared" ref="BG517" si="4723">+BI517</f>
        <v>5995</v>
      </c>
      <c r="BH517" s="229">
        <f t="shared" ref="BH517" si="4724">+A517</f>
        <v>44341</v>
      </c>
      <c r="BI517" s="132">
        <f t="shared" ref="BI517" si="4725">+C517</f>
        <v>5995</v>
      </c>
      <c r="BJ517" s="1">
        <f t="shared" ref="BJ517" si="4726">+BE517</f>
        <v>44341</v>
      </c>
      <c r="BK517">
        <f t="shared" ref="BK517" si="4727">+L517</f>
        <v>13</v>
      </c>
      <c r="BL517">
        <f t="shared" ref="BL517" si="4728">+M517</f>
        <v>10</v>
      </c>
      <c r="BM517" s="1">
        <f t="shared" ref="BM517" si="4729">+BJ517</f>
        <v>44341</v>
      </c>
      <c r="BN517">
        <f t="shared" ref="BN517" si="4730">+BN516+BK517</f>
        <v>9527</v>
      </c>
      <c r="BO517">
        <f t="shared" ref="BO517" si="4731">+BO516+BL517</f>
        <v>5030</v>
      </c>
      <c r="BP517" s="179">
        <f t="shared" ref="BP517" si="4732">+A517</f>
        <v>44341</v>
      </c>
      <c r="BQ517">
        <f t="shared" ref="BQ517" si="4733">+AF517</f>
        <v>11835</v>
      </c>
      <c r="BR517">
        <f t="shared" ref="BR517" si="4734">+AH517</f>
        <v>11560</v>
      </c>
      <c r="BS517">
        <f t="shared" ref="BS517" si="4735">+AJ517</f>
        <v>210</v>
      </c>
      <c r="BT517">
        <v>15</v>
      </c>
      <c r="BU517">
        <f t="shared" ref="BU517" si="4736">+AD517</f>
        <v>2</v>
      </c>
      <c r="BV517">
        <f t="shared" ref="BV517" si="4737">+BV516+BU517</f>
        <v>685</v>
      </c>
      <c r="BW517" s="179">
        <f t="shared" ref="BW517" si="4738">+A517</f>
        <v>44341</v>
      </c>
      <c r="BX517">
        <f t="shared" ref="BX517" si="4739">+AL517</f>
        <v>51</v>
      </c>
      <c r="BY517">
        <f t="shared" ref="BY517" si="4740">+AN517</f>
        <v>49</v>
      </c>
      <c r="BZ517">
        <f t="shared" ref="BZ517" si="4741">+AP517</f>
        <v>0</v>
      </c>
      <c r="CA517" s="179">
        <f t="shared" ref="CA517" si="4742">+A517</f>
        <v>44341</v>
      </c>
      <c r="CB517">
        <f t="shared" ref="CB517" si="4743">+AR517</f>
        <v>5456</v>
      </c>
      <c r="CC517">
        <f t="shared" ref="CC517" si="4744">+AT517</f>
        <v>1133</v>
      </c>
      <c r="CD517">
        <f t="shared" ref="CD517" si="4745">+AV517</f>
        <v>35</v>
      </c>
      <c r="CE517" s="179">
        <f t="shared" ref="CE517" si="4746">+A517</f>
        <v>44341</v>
      </c>
      <c r="CF517">
        <f t="shared" ref="CF517" si="4747">+AD517</f>
        <v>2</v>
      </c>
      <c r="CG517">
        <f t="shared" ref="CG517" si="4748">+AG517</f>
        <v>4</v>
      </c>
      <c r="CH517" s="179">
        <f t="shared" ref="CH517" si="4749">+A517</f>
        <v>44341</v>
      </c>
      <c r="CI517">
        <f t="shared" ref="CI517" si="4750">+AI517</f>
        <v>0</v>
      </c>
      <c r="CJ517" s="1">
        <f t="shared" ref="CJ517" si="4751">+Z517</f>
        <v>44341</v>
      </c>
      <c r="CK517" s="282">
        <f t="shared" ref="CK517" si="4752">+AD517</f>
        <v>2</v>
      </c>
      <c r="CL517" s="1">
        <f t="shared" ref="CL517" si="4753">+Z517</f>
        <v>44341</v>
      </c>
      <c r="CM517" s="283">
        <f t="shared" ref="CM517" si="4754">+AI517</f>
        <v>0</v>
      </c>
    </row>
    <row r="518" spans="1:91" ht="18" customHeight="1" x14ac:dyDescent="0.55000000000000004">
      <c r="A518" s="179"/>
      <c r="B518" s="147"/>
      <c r="C518" s="154"/>
      <c r="D518" s="154"/>
      <c r="E518" s="147"/>
      <c r="F518" s="147"/>
      <c r="G518" s="147"/>
      <c r="H518" s="135"/>
      <c r="I518" s="147"/>
      <c r="J518" s="135"/>
      <c r="K518" s="42"/>
      <c r="L518" s="146"/>
      <c r="M518" s="147"/>
      <c r="N518" s="135"/>
      <c r="O518" s="135"/>
      <c r="P518" s="147"/>
      <c r="Q518" s="147"/>
      <c r="R518" s="135"/>
      <c r="S518" s="135"/>
      <c r="T518" s="147"/>
      <c r="U518" s="147"/>
      <c r="V518" s="135"/>
      <c r="W518" s="42"/>
      <c r="X518" s="148"/>
      <c r="Z518" s="75"/>
      <c r="AA518" s="230"/>
      <c r="AB518" s="230"/>
      <c r="AC518" s="231"/>
      <c r="AD518" s="183"/>
      <c r="AE518" s="243"/>
      <c r="AF518" s="155"/>
      <c r="AG518" s="184"/>
      <c r="AH518" s="155"/>
      <c r="AI518" s="184"/>
      <c r="AJ518" s="185"/>
      <c r="AK518" s="186"/>
      <c r="AL518" s="155"/>
      <c r="AM518" s="184"/>
      <c r="AN518" s="155"/>
      <c r="AO518" s="184"/>
      <c r="AP518" s="187"/>
      <c r="AQ518" s="186"/>
      <c r="AR518" s="155"/>
      <c r="AS518" s="184"/>
      <c r="AT518" s="155"/>
      <c r="AU518" s="184"/>
      <c r="AV518" s="188"/>
      <c r="AX518"/>
      <c r="AY518"/>
      <c r="AZ518"/>
      <c r="BB518"/>
      <c r="BQ518" s="45"/>
      <c r="BR518" s="45"/>
      <c r="BS518" s="45"/>
      <c r="BT518" s="45"/>
      <c r="BU518" s="45"/>
      <c r="BV518" s="45"/>
      <c r="BW518" s="45"/>
    </row>
    <row r="519" spans="1:91" ht="7" customHeight="1" thickBot="1" x14ac:dyDescent="0.6">
      <c r="A519" s="66"/>
      <c r="B519" s="146"/>
      <c r="C519" s="154"/>
      <c r="D519" s="147"/>
      <c r="E519" s="147"/>
      <c r="F519" s="147"/>
      <c r="G519" s="147"/>
      <c r="H519" s="135"/>
      <c r="I519" s="147"/>
      <c r="J519" s="135"/>
      <c r="K519" s="148"/>
      <c r="L519" s="146"/>
      <c r="M519" s="147"/>
      <c r="N519" s="135"/>
      <c r="O519" s="135"/>
      <c r="P519" s="147"/>
      <c r="Q519" s="147"/>
      <c r="R519" s="135"/>
      <c r="S519" s="135"/>
      <c r="T519" s="147"/>
      <c r="U519" s="147"/>
      <c r="V519" s="135"/>
      <c r="W519" s="42"/>
      <c r="X519" s="148"/>
      <c r="Z519" s="66"/>
      <c r="AA519" s="64"/>
      <c r="AB519" s="64"/>
      <c r="AC519" s="64"/>
      <c r="AD519" s="183"/>
      <c r="AE519" s="243"/>
      <c r="AF519" s="155"/>
      <c r="AG519" s="184"/>
      <c r="AH519" s="155"/>
      <c r="AI519" s="184"/>
      <c r="AJ519" s="185"/>
      <c r="AK519" s="186"/>
      <c r="AL519" s="155"/>
      <c r="AM519" s="184"/>
      <c r="AN519" s="155"/>
      <c r="AO519" s="184"/>
      <c r="AP519" s="187"/>
      <c r="AQ519" s="186"/>
      <c r="AR519" s="155"/>
      <c r="AS519" s="184"/>
      <c r="AT519" s="155"/>
      <c r="AU519" s="184"/>
      <c r="AV519" s="188"/>
    </row>
    <row r="520" spans="1:91" x14ac:dyDescent="0.55000000000000004">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AE520">
        <f>SUM(AD443:AD448)</f>
        <v>190</v>
      </c>
      <c r="AY520" s="45" t="s">
        <v>476</v>
      </c>
      <c r="BB520" s="45" t="s">
        <v>475</v>
      </c>
      <c r="BU520">
        <f>SUM(BU442:BU519)</f>
        <v>685</v>
      </c>
    </row>
    <row r="521" spans="1:91" x14ac:dyDescent="0.55000000000000004">
      <c r="AI521" s="259">
        <f>SUM(AI189:AI518)</f>
        <v>203</v>
      </c>
      <c r="AY521" s="45">
        <f>SUM(AY359:AY413)</f>
        <v>69</v>
      </c>
      <c r="BB521" s="45">
        <f>SUM(BB374:BB413)</f>
        <v>941</v>
      </c>
    </row>
    <row r="522" spans="1:91" x14ac:dyDescent="0.55000000000000004">
      <c r="L522">
        <f>SUM(L97:L521)</f>
        <v>9527</v>
      </c>
      <c r="P522">
        <f>SUM(P97:P521)</f>
        <v>1820</v>
      </c>
      <c r="AD522">
        <f>SUM(AD188:AD194)</f>
        <v>82</v>
      </c>
    </row>
    <row r="523" spans="1:91" ht="15" customHeight="1" x14ac:dyDescent="0.55000000000000004">
      <c r="A523" s="130"/>
      <c r="D523">
        <f>SUM(B229:B259)</f>
        <v>435</v>
      </c>
      <c r="Z523" s="130"/>
      <c r="AA523" s="130"/>
      <c r="AB523" s="130"/>
      <c r="AC523" s="130"/>
      <c r="AF523">
        <f>SUM(AD188:AD518)</f>
        <v>10632</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K290"/>
  <sheetViews>
    <sheetView workbookViewId="0">
      <pane xSplit="3" ySplit="1" topLeftCell="D268" activePane="bottomRight" state="frozen"/>
      <selection pane="topRight" activeCell="C1" sqref="C1"/>
      <selection pane="bottomLeft" activeCell="A2" sqref="A2"/>
      <selection pane="bottomRight" activeCell="C280" sqref="C280"/>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5" width="4.83203125" customWidth="1"/>
    <col min="16" max="16" width="4.83203125" bestFit="1" customWidth="1"/>
    <col min="17" max="22" width="4.83203125" customWidth="1"/>
    <col min="23" max="24" width="4.83203125" bestFit="1" customWidth="1"/>
    <col min="25" max="26" width="4.83203125" customWidth="1"/>
    <col min="27" max="28" width="4.83203125" bestFit="1" customWidth="1"/>
    <col min="29" max="30" width="4.83203125" customWidth="1"/>
    <col min="31" max="31" width="8.6640625" style="5"/>
  </cols>
  <sheetData>
    <row r="1" spans="2:34" x14ac:dyDescent="0.55000000000000004">
      <c r="B1" t="s">
        <v>345</v>
      </c>
      <c r="D1" s="27" t="s">
        <v>7</v>
      </c>
      <c r="E1" s="27" t="s">
        <v>358</v>
      </c>
      <c r="F1" s="27" t="s">
        <v>362</v>
      </c>
      <c r="G1" s="27" t="s">
        <v>360</v>
      </c>
      <c r="H1" s="27" t="s">
        <v>365</v>
      </c>
      <c r="I1" s="27" t="s">
        <v>377</v>
      </c>
      <c r="J1" t="s">
        <v>356</v>
      </c>
      <c r="K1" s="27" t="s">
        <v>459</v>
      </c>
      <c r="L1" t="s">
        <v>371</v>
      </c>
      <c r="M1" t="s">
        <v>370</v>
      </c>
      <c r="N1" t="s">
        <v>369</v>
      </c>
      <c r="O1" t="s">
        <v>576</v>
      </c>
      <c r="P1" t="s">
        <v>361</v>
      </c>
      <c r="Q1" t="s">
        <v>372</v>
      </c>
      <c r="R1" t="s">
        <v>390</v>
      </c>
      <c r="S1" t="s">
        <v>399</v>
      </c>
      <c r="T1" t="s">
        <v>395</v>
      </c>
      <c r="U1" t="s">
        <v>373</v>
      </c>
      <c r="V1" t="s">
        <v>36</v>
      </c>
      <c r="W1" t="s">
        <v>359</v>
      </c>
      <c r="X1" t="s">
        <v>363</v>
      </c>
      <c r="Y1" t="s">
        <v>579</v>
      </c>
      <c r="Z1" t="s">
        <v>366</v>
      </c>
      <c r="AA1" t="s">
        <v>364</v>
      </c>
      <c r="AB1" t="s">
        <v>357</v>
      </c>
      <c r="AC1" t="s">
        <v>367</v>
      </c>
      <c r="AD1" t="s">
        <v>368</v>
      </c>
      <c r="AG1" t="s">
        <v>345</v>
      </c>
      <c r="AH1" s="27" t="s">
        <v>7</v>
      </c>
    </row>
    <row r="2" spans="2:34" x14ac:dyDescent="0.55000000000000004">
      <c r="B2" s="265">
        <f t="shared" ref="B2:B53" si="0">SUM(D2:AE2)-I2</f>
        <v>22</v>
      </c>
      <c r="C2" s="1">
        <v>44064</v>
      </c>
      <c r="D2">
        <v>13</v>
      </c>
      <c r="G2">
        <v>2</v>
      </c>
      <c r="H2">
        <v>1</v>
      </c>
      <c r="I2" s="265">
        <f>SUM(J2:AD2)</f>
        <v>6</v>
      </c>
      <c r="P2">
        <v>3</v>
      </c>
      <c r="Z2">
        <v>3</v>
      </c>
      <c r="AF2" s="1">
        <f>+C2</f>
        <v>44064</v>
      </c>
      <c r="AG2" s="266">
        <f>+B2</f>
        <v>22</v>
      </c>
      <c r="AH2">
        <f>+D2</f>
        <v>13</v>
      </c>
    </row>
    <row r="3" spans="2:34" x14ac:dyDescent="0.55000000000000004">
      <c r="B3" s="265">
        <f t="shared" si="0"/>
        <v>12</v>
      </c>
      <c r="C3" s="1">
        <v>44065</v>
      </c>
      <c r="D3">
        <v>0</v>
      </c>
      <c r="E3">
        <v>2</v>
      </c>
      <c r="G3">
        <v>2</v>
      </c>
      <c r="H3">
        <v>1</v>
      </c>
      <c r="I3" s="265">
        <f t="shared" ref="I3:I75" si="1">SUM(J3:AD3)</f>
        <v>7</v>
      </c>
      <c r="P3">
        <v>5</v>
      </c>
      <c r="AB3">
        <v>2</v>
      </c>
      <c r="AF3" s="1">
        <f t="shared" ref="AF3:AF55" si="2">+C3</f>
        <v>44065</v>
      </c>
      <c r="AG3" s="266">
        <f t="shared" ref="AG3:AG55" si="3">+B3</f>
        <v>12</v>
      </c>
      <c r="AH3">
        <f t="shared" ref="AH3:AH55" si="4">+D3</f>
        <v>0</v>
      </c>
    </row>
    <row r="4" spans="2:34" x14ac:dyDescent="0.55000000000000004">
      <c r="B4" s="265">
        <f t="shared" si="0"/>
        <v>16</v>
      </c>
      <c r="C4" s="1">
        <v>44066</v>
      </c>
      <c r="D4">
        <v>5</v>
      </c>
      <c r="F4">
        <v>3</v>
      </c>
      <c r="H4">
        <v>3</v>
      </c>
      <c r="I4" s="265">
        <f t="shared" si="1"/>
        <v>5</v>
      </c>
      <c r="Z4">
        <v>1</v>
      </c>
      <c r="AA4">
        <v>1</v>
      </c>
      <c r="AC4">
        <v>3</v>
      </c>
      <c r="AF4" s="1">
        <f t="shared" si="2"/>
        <v>44066</v>
      </c>
      <c r="AG4" s="266">
        <f t="shared" si="3"/>
        <v>16</v>
      </c>
      <c r="AH4">
        <f t="shared" si="4"/>
        <v>5</v>
      </c>
    </row>
    <row r="5" spans="2:34" x14ac:dyDescent="0.55000000000000004">
      <c r="B5" s="265">
        <f t="shared" si="0"/>
        <v>14</v>
      </c>
      <c r="C5" s="1">
        <v>44067</v>
      </c>
      <c r="D5">
        <v>2</v>
      </c>
      <c r="E5">
        <v>3</v>
      </c>
      <c r="F5">
        <v>4</v>
      </c>
      <c r="G5">
        <v>2</v>
      </c>
      <c r="I5" s="265">
        <f t="shared" si="1"/>
        <v>3</v>
      </c>
      <c r="P5">
        <v>1</v>
      </c>
      <c r="W5">
        <v>1</v>
      </c>
      <c r="AB5">
        <v>1</v>
      </c>
      <c r="AF5" s="1">
        <f t="shared" si="2"/>
        <v>44067</v>
      </c>
      <c r="AG5" s="266">
        <f t="shared" si="3"/>
        <v>14</v>
      </c>
      <c r="AH5">
        <f t="shared" si="4"/>
        <v>2</v>
      </c>
    </row>
    <row r="6" spans="2:34" x14ac:dyDescent="0.55000000000000004">
      <c r="B6" s="265">
        <f t="shared" si="0"/>
        <v>15</v>
      </c>
      <c r="C6" s="1">
        <v>44068</v>
      </c>
      <c r="D6">
        <v>4</v>
      </c>
      <c r="E6">
        <v>4</v>
      </c>
      <c r="F6">
        <v>5</v>
      </c>
      <c r="I6" s="265">
        <f t="shared" si="1"/>
        <v>2</v>
      </c>
      <c r="AB6">
        <v>1</v>
      </c>
      <c r="AC6">
        <v>1</v>
      </c>
      <c r="AF6" s="1">
        <f t="shared" si="2"/>
        <v>44068</v>
      </c>
      <c r="AG6" s="266">
        <f t="shared" si="3"/>
        <v>15</v>
      </c>
      <c r="AH6">
        <f t="shared" si="4"/>
        <v>4</v>
      </c>
    </row>
    <row r="7" spans="2:34" x14ac:dyDescent="0.55000000000000004">
      <c r="B7" s="265">
        <f t="shared" si="0"/>
        <v>8</v>
      </c>
      <c r="C7" s="1">
        <v>44069</v>
      </c>
      <c r="D7">
        <v>2</v>
      </c>
      <c r="F7">
        <v>4</v>
      </c>
      <c r="I7" s="265">
        <f t="shared" si="1"/>
        <v>2</v>
      </c>
      <c r="P7">
        <v>2</v>
      </c>
      <c r="AF7" s="1">
        <f t="shared" si="2"/>
        <v>44069</v>
      </c>
      <c r="AG7" s="266">
        <f t="shared" si="3"/>
        <v>8</v>
      </c>
      <c r="AH7">
        <f t="shared" si="4"/>
        <v>2</v>
      </c>
    </row>
    <row r="8" spans="2:34" x14ac:dyDescent="0.55000000000000004">
      <c r="B8" s="265">
        <f t="shared" si="0"/>
        <v>9</v>
      </c>
      <c r="C8" s="1">
        <v>44070</v>
      </c>
      <c r="D8">
        <v>3</v>
      </c>
      <c r="E8">
        <v>1</v>
      </c>
      <c r="F8">
        <v>4</v>
      </c>
      <c r="H8">
        <v>1</v>
      </c>
      <c r="I8" s="265">
        <f t="shared" si="1"/>
        <v>0</v>
      </c>
      <c r="AF8" s="1">
        <f t="shared" si="2"/>
        <v>44070</v>
      </c>
      <c r="AG8" s="266">
        <f t="shared" si="3"/>
        <v>9</v>
      </c>
      <c r="AH8">
        <f t="shared" si="4"/>
        <v>3</v>
      </c>
    </row>
    <row r="9" spans="2:34" x14ac:dyDescent="0.55000000000000004">
      <c r="B9" s="265">
        <f t="shared" si="0"/>
        <v>9</v>
      </c>
      <c r="C9" s="1">
        <v>44071</v>
      </c>
      <c r="D9">
        <v>3</v>
      </c>
      <c r="E9">
        <v>2</v>
      </c>
      <c r="F9">
        <v>2</v>
      </c>
      <c r="H9">
        <v>2</v>
      </c>
      <c r="I9" s="265">
        <f t="shared" si="1"/>
        <v>0</v>
      </c>
      <c r="AF9" s="1">
        <f t="shared" si="2"/>
        <v>44071</v>
      </c>
      <c r="AG9" s="266">
        <f t="shared" si="3"/>
        <v>9</v>
      </c>
      <c r="AH9">
        <f t="shared" si="4"/>
        <v>3</v>
      </c>
    </row>
    <row r="10" spans="2:34" x14ac:dyDescent="0.55000000000000004">
      <c r="B10" s="265">
        <f t="shared" si="0"/>
        <v>9</v>
      </c>
      <c r="C10" s="1">
        <v>44072</v>
      </c>
      <c r="D10">
        <v>3</v>
      </c>
      <c r="E10">
        <v>1</v>
      </c>
      <c r="F10">
        <v>2</v>
      </c>
      <c r="H10">
        <v>2</v>
      </c>
      <c r="I10" s="265">
        <f t="shared" si="1"/>
        <v>1</v>
      </c>
      <c r="AB10">
        <v>1</v>
      </c>
      <c r="AF10" s="1">
        <f t="shared" si="2"/>
        <v>44072</v>
      </c>
      <c r="AG10" s="266">
        <f t="shared" si="3"/>
        <v>9</v>
      </c>
      <c r="AH10">
        <f t="shared" si="4"/>
        <v>3</v>
      </c>
    </row>
    <row r="11" spans="2:34" x14ac:dyDescent="0.55000000000000004">
      <c r="B11" s="265">
        <f t="shared" si="0"/>
        <v>17</v>
      </c>
      <c r="C11" s="1">
        <v>44073</v>
      </c>
      <c r="D11">
        <v>6</v>
      </c>
      <c r="E11">
        <v>1</v>
      </c>
      <c r="G11">
        <v>1</v>
      </c>
      <c r="H11">
        <v>2</v>
      </c>
      <c r="I11" s="265">
        <f t="shared" si="1"/>
        <v>7</v>
      </c>
      <c r="AA11">
        <v>1</v>
      </c>
      <c r="AB11">
        <v>5</v>
      </c>
      <c r="AD11">
        <v>1</v>
      </c>
      <c r="AF11" s="1">
        <f t="shared" si="2"/>
        <v>44073</v>
      </c>
      <c r="AG11" s="266">
        <f t="shared" si="3"/>
        <v>17</v>
      </c>
      <c r="AH11">
        <f t="shared" si="4"/>
        <v>6</v>
      </c>
    </row>
    <row r="12" spans="2:34" x14ac:dyDescent="0.55000000000000004">
      <c r="B12" s="265">
        <f t="shared" si="0"/>
        <v>10</v>
      </c>
      <c r="C12" s="1">
        <v>44074</v>
      </c>
      <c r="D12">
        <v>1</v>
      </c>
      <c r="E12">
        <v>1</v>
      </c>
      <c r="H12">
        <v>1</v>
      </c>
      <c r="I12" s="265">
        <f t="shared" si="1"/>
        <v>7</v>
      </c>
      <c r="P12">
        <v>3</v>
      </c>
      <c r="X12">
        <v>1</v>
      </c>
      <c r="AB12">
        <v>3</v>
      </c>
      <c r="AF12" s="1">
        <f t="shared" si="2"/>
        <v>44074</v>
      </c>
      <c r="AG12" s="266">
        <f t="shared" si="3"/>
        <v>10</v>
      </c>
      <c r="AH12">
        <f t="shared" si="4"/>
        <v>1</v>
      </c>
    </row>
    <row r="13" spans="2:34" x14ac:dyDescent="0.55000000000000004">
      <c r="B13" s="265">
        <f t="shared" si="0"/>
        <v>8</v>
      </c>
      <c r="C13" s="1">
        <v>44075</v>
      </c>
      <c r="D13">
        <v>4</v>
      </c>
      <c r="E13">
        <v>2</v>
      </c>
      <c r="F13">
        <v>1</v>
      </c>
      <c r="I13" s="265">
        <f t="shared" si="1"/>
        <v>1</v>
      </c>
      <c r="W13">
        <v>1</v>
      </c>
      <c r="AF13" s="1">
        <f t="shared" si="2"/>
        <v>44075</v>
      </c>
      <c r="AG13" s="266">
        <f t="shared" si="3"/>
        <v>8</v>
      </c>
      <c r="AH13">
        <f t="shared" si="4"/>
        <v>4</v>
      </c>
    </row>
    <row r="14" spans="2:34" x14ac:dyDescent="0.55000000000000004">
      <c r="B14" s="265">
        <f t="shared" si="0"/>
        <v>11</v>
      </c>
      <c r="C14" s="1">
        <v>44076</v>
      </c>
      <c r="E14">
        <v>3</v>
      </c>
      <c r="F14">
        <v>2</v>
      </c>
      <c r="G14">
        <v>6</v>
      </c>
      <c r="I14" s="265">
        <f t="shared" si="1"/>
        <v>0</v>
      </c>
      <c r="AF14" s="1">
        <f t="shared" si="2"/>
        <v>44076</v>
      </c>
      <c r="AG14" s="266">
        <f t="shared" si="3"/>
        <v>11</v>
      </c>
      <c r="AH14">
        <f t="shared" si="4"/>
        <v>0</v>
      </c>
    </row>
    <row r="15" spans="2:34" x14ac:dyDescent="0.55000000000000004">
      <c r="B15" s="265">
        <f t="shared" si="0"/>
        <v>25</v>
      </c>
      <c r="C15" s="1">
        <v>44077</v>
      </c>
      <c r="D15">
        <v>5</v>
      </c>
      <c r="E15">
        <v>13</v>
      </c>
      <c r="F15">
        <v>1</v>
      </c>
      <c r="G15">
        <v>2</v>
      </c>
      <c r="H15">
        <v>1</v>
      </c>
      <c r="I15" s="265">
        <f t="shared" si="1"/>
        <v>3</v>
      </c>
      <c r="N15">
        <v>2</v>
      </c>
      <c r="AB15">
        <v>1</v>
      </c>
      <c r="AF15" s="1">
        <f t="shared" si="2"/>
        <v>44077</v>
      </c>
      <c r="AG15" s="266">
        <f t="shared" si="3"/>
        <v>25</v>
      </c>
      <c r="AH15">
        <f t="shared" si="4"/>
        <v>5</v>
      </c>
    </row>
    <row r="16" spans="2:34" x14ac:dyDescent="0.55000000000000004">
      <c r="B16" s="265">
        <f t="shared" si="0"/>
        <v>10</v>
      </c>
      <c r="C16" s="1">
        <v>44078</v>
      </c>
      <c r="D16">
        <v>3</v>
      </c>
      <c r="E16">
        <v>2</v>
      </c>
      <c r="G16">
        <v>1</v>
      </c>
      <c r="H16">
        <v>1</v>
      </c>
      <c r="I16" s="265">
        <f t="shared" si="1"/>
        <v>3</v>
      </c>
      <c r="AB16">
        <v>1</v>
      </c>
      <c r="AC16">
        <v>2</v>
      </c>
      <c r="AF16" s="1">
        <f t="shared" si="2"/>
        <v>44078</v>
      </c>
      <c r="AG16" s="266">
        <f t="shared" si="3"/>
        <v>10</v>
      </c>
      <c r="AH16">
        <f t="shared" si="4"/>
        <v>3</v>
      </c>
    </row>
    <row r="17" spans="2:34" x14ac:dyDescent="0.55000000000000004">
      <c r="B17" s="265">
        <f t="shared" si="0"/>
        <v>10</v>
      </c>
      <c r="C17" s="1">
        <v>44079</v>
      </c>
      <c r="D17">
        <v>2</v>
      </c>
      <c r="E17">
        <v>3</v>
      </c>
      <c r="G17">
        <v>3</v>
      </c>
      <c r="H17">
        <v>1</v>
      </c>
      <c r="I17" s="265">
        <f t="shared" si="1"/>
        <v>1</v>
      </c>
      <c r="M17">
        <v>1</v>
      </c>
      <c r="AF17" s="1">
        <f t="shared" si="2"/>
        <v>44079</v>
      </c>
      <c r="AG17" s="266">
        <f t="shared" si="3"/>
        <v>10</v>
      </c>
      <c r="AH17">
        <f t="shared" si="4"/>
        <v>2</v>
      </c>
    </row>
    <row r="18" spans="2:34" x14ac:dyDescent="0.55000000000000004">
      <c r="B18" s="265">
        <f t="shared" si="0"/>
        <v>12</v>
      </c>
      <c r="C18" s="1">
        <v>44080</v>
      </c>
      <c r="D18">
        <v>4</v>
      </c>
      <c r="E18">
        <v>4</v>
      </c>
      <c r="F18">
        <v>2</v>
      </c>
      <c r="I18" s="265">
        <f t="shared" si="1"/>
        <v>2</v>
      </c>
      <c r="L18">
        <v>1</v>
      </c>
      <c r="AB18">
        <v>1</v>
      </c>
      <c r="AF18" s="1">
        <f t="shared" si="2"/>
        <v>44080</v>
      </c>
      <c r="AG18" s="266">
        <f t="shared" si="3"/>
        <v>12</v>
      </c>
      <c r="AH18">
        <f t="shared" si="4"/>
        <v>4</v>
      </c>
    </row>
    <row r="19" spans="2:34" x14ac:dyDescent="0.55000000000000004">
      <c r="B19" s="265">
        <f t="shared" si="0"/>
        <v>10</v>
      </c>
      <c r="C19" s="1">
        <v>44081</v>
      </c>
      <c r="D19">
        <v>0</v>
      </c>
      <c r="E19">
        <v>2</v>
      </c>
      <c r="F19">
        <v>5</v>
      </c>
      <c r="G19">
        <v>1</v>
      </c>
      <c r="H19">
        <v>1</v>
      </c>
      <c r="I19" s="265">
        <f t="shared" si="1"/>
        <v>1</v>
      </c>
      <c r="AB19">
        <v>1</v>
      </c>
      <c r="AF19" s="1">
        <f t="shared" si="2"/>
        <v>44081</v>
      </c>
      <c r="AG19" s="266">
        <f t="shared" si="3"/>
        <v>10</v>
      </c>
      <c r="AH19">
        <f t="shared" si="4"/>
        <v>0</v>
      </c>
    </row>
    <row r="20" spans="2:34" x14ac:dyDescent="0.55000000000000004">
      <c r="B20" s="265">
        <f t="shared" si="0"/>
        <v>2</v>
      </c>
      <c r="C20" s="1">
        <v>44082</v>
      </c>
      <c r="D20">
        <v>1</v>
      </c>
      <c r="F20">
        <v>1</v>
      </c>
      <c r="I20" s="265">
        <f t="shared" si="1"/>
        <v>0</v>
      </c>
      <c r="AF20" s="1">
        <f t="shared" si="2"/>
        <v>44082</v>
      </c>
      <c r="AG20" s="266">
        <f t="shared" si="3"/>
        <v>2</v>
      </c>
      <c r="AH20">
        <f t="shared" si="4"/>
        <v>1</v>
      </c>
    </row>
    <row r="21" spans="2:34" x14ac:dyDescent="0.55000000000000004">
      <c r="B21" s="265">
        <f t="shared" si="0"/>
        <v>7</v>
      </c>
      <c r="C21" s="1">
        <v>44083</v>
      </c>
      <c r="D21">
        <v>6</v>
      </c>
      <c r="E21">
        <v>1</v>
      </c>
      <c r="I21" s="265">
        <f t="shared" si="1"/>
        <v>0</v>
      </c>
      <c r="AF21" s="1">
        <f t="shared" si="2"/>
        <v>44083</v>
      </c>
      <c r="AG21" s="266">
        <f t="shared" si="3"/>
        <v>7</v>
      </c>
      <c r="AH21">
        <f t="shared" si="4"/>
        <v>6</v>
      </c>
    </row>
    <row r="22" spans="2:34" x14ac:dyDescent="0.55000000000000004">
      <c r="B22" s="265">
        <f t="shared" si="0"/>
        <v>15</v>
      </c>
      <c r="C22" s="1">
        <v>44084</v>
      </c>
      <c r="D22">
        <v>8</v>
      </c>
      <c r="E22">
        <v>4</v>
      </c>
      <c r="F22">
        <v>1</v>
      </c>
      <c r="G22">
        <v>1</v>
      </c>
      <c r="I22" s="265">
        <f t="shared" si="1"/>
        <v>1</v>
      </c>
      <c r="W22">
        <v>1</v>
      </c>
      <c r="AF22" s="1">
        <f t="shared" si="2"/>
        <v>44084</v>
      </c>
      <c r="AG22" s="266">
        <f t="shared" si="3"/>
        <v>15</v>
      </c>
      <c r="AH22">
        <f t="shared" si="4"/>
        <v>8</v>
      </c>
    </row>
    <row r="23" spans="2:34" x14ac:dyDescent="0.55000000000000004">
      <c r="B23" s="265">
        <f t="shared" si="0"/>
        <v>6</v>
      </c>
      <c r="C23" s="1">
        <v>44085</v>
      </c>
      <c r="D23">
        <v>2</v>
      </c>
      <c r="E23">
        <v>2</v>
      </c>
      <c r="G23">
        <v>1</v>
      </c>
      <c r="H23">
        <v>1</v>
      </c>
      <c r="I23" s="265">
        <f t="shared" si="1"/>
        <v>0</v>
      </c>
      <c r="AF23" s="1">
        <f t="shared" si="2"/>
        <v>44085</v>
      </c>
      <c r="AG23" s="266">
        <f t="shared" si="3"/>
        <v>6</v>
      </c>
      <c r="AH23">
        <f t="shared" si="4"/>
        <v>2</v>
      </c>
    </row>
    <row r="24" spans="2:34" x14ac:dyDescent="0.55000000000000004">
      <c r="B24" s="265">
        <f t="shared" si="0"/>
        <v>10</v>
      </c>
      <c r="C24" s="1">
        <v>44086</v>
      </c>
      <c r="D24">
        <v>3</v>
      </c>
      <c r="E24">
        <v>1</v>
      </c>
      <c r="G24">
        <v>1</v>
      </c>
      <c r="I24" s="265">
        <f t="shared" si="1"/>
        <v>5</v>
      </c>
      <c r="N24">
        <v>1</v>
      </c>
      <c r="Q24">
        <v>1</v>
      </c>
      <c r="AB24">
        <v>1</v>
      </c>
      <c r="AD24">
        <v>2</v>
      </c>
      <c r="AF24" s="1">
        <f t="shared" si="2"/>
        <v>44086</v>
      </c>
      <c r="AG24" s="266">
        <f t="shared" si="3"/>
        <v>10</v>
      </c>
      <c r="AH24">
        <f t="shared" si="4"/>
        <v>3</v>
      </c>
    </row>
    <row r="25" spans="2:34" x14ac:dyDescent="0.55000000000000004">
      <c r="B25" s="265">
        <f t="shared" si="0"/>
        <v>10</v>
      </c>
      <c r="C25" s="1">
        <v>44087</v>
      </c>
      <c r="D25">
        <v>5</v>
      </c>
      <c r="E25">
        <v>1</v>
      </c>
      <c r="H25">
        <v>2</v>
      </c>
      <c r="I25" s="265">
        <f t="shared" si="1"/>
        <v>2</v>
      </c>
      <c r="AC25">
        <v>2</v>
      </c>
      <c r="AF25" s="1">
        <f t="shared" si="2"/>
        <v>44087</v>
      </c>
      <c r="AG25" s="266">
        <f t="shared" si="3"/>
        <v>10</v>
      </c>
      <c r="AH25">
        <f t="shared" si="4"/>
        <v>5</v>
      </c>
    </row>
    <row r="26" spans="2:34" x14ac:dyDescent="0.55000000000000004">
      <c r="B26" s="265">
        <f t="shared" si="0"/>
        <v>8</v>
      </c>
      <c r="C26" s="1">
        <v>44088</v>
      </c>
      <c r="D26">
        <v>1</v>
      </c>
      <c r="E26">
        <v>4</v>
      </c>
      <c r="F26">
        <v>1</v>
      </c>
      <c r="I26" s="265">
        <f t="shared" si="1"/>
        <v>2</v>
      </c>
      <c r="AC26">
        <v>1</v>
      </c>
      <c r="AD26">
        <v>1</v>
      </c>
      <c r="AF26" s="1">
        <f t="shared" si="2"/>
        <v>44088</v>
      </c>
      <c r="AG26" s="266">
        <f t="shared" si="3"/>
        <v>8</v>
      </c>
      <c r="AH26">
        <f t="shared" si="4"/>
        <v>1</v>
      </c>
    </row>
    <row r="27" spans="2:34" x14ac:dyDescent="0.55000000000000004">
      <c r="B27" s="265">
        <f t="shared" si="0"/>
        <v>12</v>
      </c>
      <c r="C27" s="1">
        <v>44089</v>
      </c>
      <c r="D27">
        <v>2</v>
      </c>
      <c r="E27">
        <v>1</v>
      </c>
      <c r="F27">
        <v>4</v>
      </c>
      <c r="G27">
        <v>1</v>
      </c>
      <c r="H27">
        <v>2</v>
      </c>
      <c r="I27" s="265">
        <f t="shared" si="1"/>
        <v>2</v>
      </c>
      <c r="AC27">
        <v>1</v>
      </c>
      <c r="AD27">
        <v>1</v>
      </c>
      <c r="AF27" s="1">
        <f t="shared" si="2"/>
        <v>44089</v>
      </c>
      <c r="AG27" s="266">
        <f t="shared" si="3"/>
        <v>12</v>
      </c>
      <c r="AH27">
        <f t="shared" si="4"/>
        <v>2</v>
      </c>
    </row>
    <row r="28" spans="2:34" x14ac:dyDescent="0.55000000000000004">
      <c r="B28" s="265">
        <f t="shared" si="0"/>
        <v>9</v>
      </c>
      <c r="C28" s="1">
        <v>44090</v>
      </c>
      <c r="D28">
        <v>4</v>
      </c>
      <c r="E28">
        <v>1</v>
      </c>
      <c r="G28">
        <v>2</v>
      </c>
      <c r="I28" s="265">
        <f t="shared" si="1"/>
        <v>2</v>
      </c>
      <c r="Q28">
        <v>1</v>
      </c>
      <c r="AC28">
        <v>1</v>
      </c>
      <c r="AF28" s="1">
        <f t="shared" si="2"/>
        <v>44090</v>
      </c>
      <c r="AG28" s="266">
        <f t="shared" si="3"/>
        <v>9</v>
      </c>
      <c r="AH28">
        <f t="shared" si="4"/>
        <v>4</v>
      </c>
    </row>
    <row r="29" spans="2:34" x14ac:dyDescent="0.55000000000000004">
      <c r="B29" s="265">
        <f t="shared" si="0"/>
        <v>32</v>
      </c>
      <c r="C29" s="1">
        <v>44091</v>
      </c>
      <c r="D29">
        <v>12</v>
      </c>
      <c r="E29">
        <v>3</v>
      </c>
      <c r="G29">
        <v>13</v>
      </c>
      <c r="H29">
        <v>1</v>
      </c>
      <c r="I29" s="265">
        <f t="shared" si="1"/>
        <v>3</v>
      </c>
      <c r="AB29">
        <v>3</v>
      </c>
      <c r="AF29" s="1">
        <f t="shared" si="2"/>
        <v>44091</v>
      </c>
      <c r="AG29" s="266">
        <f t="shared" si="3"/>
        <v>32</v>
      </c>
      <c r="AH29">
        <f t="shared" si="4"/>
        <v>12</v>
      </c>
    </row>
    <row r="30" spans="2:34" x14ac:dyDescent="0.55000000000000004">
      <c r="B30" s="265">
        <f t="shared" si="0"/>
        <v>14</v>
      </c>
      <c r="C30" s="1">
        <v>44092</v>
      </c>
      <c r="D30">
        <v>2</v>
      </c>
      <c r="E30">
        <v>6</v>
      </c>
      <c r="F30">
        <v>2</v>
      </c>
      <c r="G30">
        <v>2</v>
      </c>
      <c r="H30">
        <v>1</v>
      </c>
      <c r="I30" s="265">
        <f t="shared" si="1"/>
        <v>1</v>
      </c>
      <c r="W30">
        <v>1</v>
      </c>
      <c r="AF30" s="1">
        <f t="shared" si="2"/>
        <v>44092</v>
      </c>
      <c r="AG30" s="266">
        <f t="shared" si="3"/>
        <v>14</v>
      </c>
      <c r="AH30">
        <f t="shared" si="4"/>
        <v>2</v>
      </c>
    </row>
    <row r="31" spans="2:34" x14ac:dyDescent="0.55000000000000004">
      <c r="B31" s="265">
        <f t="shared" si="0"/>
        <v>10</v>
      </c>
      <c r="C31" s="1">
        <v>44093</v>
      </c>
      <c r="D31">
        <v>4</v>
      </c>
      <c r="E31">
        <v>4</v>
      </c>
      <c r="H31">
        <v>1</v>
      </c>
      <c r="I31" s="265">
        <f t="shared" si="1"/>
        <v>1</v>
      </c>
      <c r="Q31">
        <v>1</v>
      </c>
      <c r="AF31" s="1">
        <f t="shared" si="2"/>
        <v>44093</v>
      </c>
      <c r="AG31" s="266">
        <f t="shared" si="3"/>
        <v>10</v>
      </c>
      <c r="AH31">
        <f t="shared" si="4"/>
        <v>4</v>
      </c>
    </row>
    <row r="32" spans="2:34" x14ac:dyDescent="0.55000000000000004">
      <c r="B32" s="265">
        <f t="shared" si="0"/>
        <v>12</v>
      </c>
      <c r="C32" s="1">
        <v>44094</v>
      </c>
      <c r="D32">
        <v>2</v>
      </c>
      <c r="E32">
        <v>3</v>
      </c>
      <c r="G32">
        <v>2</v>
      </c>
      <c r="H32">
        <v>1</v>
      </c>
      <c r="I32" s="265">
        <f t="shared" si="1"/>
        <v>4</v>
      </c>
      <c r="X32">
        <v>2</v>
      </c>
      <c r="AC32">
        <v>2</v>
      </c>
      <c r="AF32" s="1">
        <f t="shared" si="2"/>
        <v>44094</v>
      </c>
      <c r="AG32" s="266">
        <f t="shared" si="3"/>
        <v>12</v>
      </c>
      <c r="AH32">
        <f t="shared" si="4"/>
        <v>2</v>
      </c>
    </row>
    <row r="33" spans="2:34" x14ac:dyDescent="0.55000000000000004">
      <c r="B33" s="265">
        <f t="shared" si="0"/>
        <v>6</v>
      </c>
      <c r="C33" s="1">
        <v>44095</v>
      </c>
      <c r="D33">
        <v>1</v>
      </c>
      <c r="E33">
        <v>3</v>
      </c>
      <c r="I33" s="265">
        <f t="shared" si="1"/>
        <v>2</v>
      </c>
      <c r="AB33">
        <v>1</v>
      </c>
      <c r="AC33">
        <v>1</v>
      </c>
      <c r="AF33" s="1">
        <f t="shared" si="2"/>
        <v>44095</v>
      </c>
      <c r="AG33" s="266">
        <f t="shared" si="3"/>
        <v>6</v>
      </c>
      <c r="AH33">
        <f t="shared" si="4"/>
        <v>1</v>
      </c>
    </row>
    <row r="34" spans="2:34" x14ac:dyDescent="0.55000000000000004">
      <c r="B34" s="265">
        <f t="shared" si="0"/>
        <v>10</v>
      </c>
      <c r="C34" s="1">
        <v>44096</v>
      </c>
      <c r="D34">
        <v>0</v>
      </c>
      <c r="E34">
        <v>4</v>
      </c>
      <c r="I34" s="265">
        <f t="shared" si="1"/>
        <v>6</v>
      </c>
      <c r="Q34">
        <v>1</v>
      </c>
      <c r="Z34">
        <v>1</v>
      </c>
      <c r="AB34">
        <v>1</v>
      </c>
      <c r="AC34">
        <v>3</v>
      </c>
      <c r="AF34" s="1">
        <f t="shared" si="2"/>
        <v>44096</v>
      </c>
      <c r="AG34" s="266">
        <f t="shared" si="3"/>
        <v>10</v>
      </c>
      <c r="AH34">
        <f t="shared" si="4"/>
        <v>0</v>
      </c>
    </row>
    <row r="35" spans="2:34" x14ac:dyDescent="0.55000000000000004">
      <c r="B35" s="265">
        <f t="shared" si="0"/>
        <v>7</v>
      </c>
      <c r="C35" s="1">
        <v>44097</v>
      </c>
      <c r="D35">
        <v>2</v>
      </c>
      <c r="G35">
        <v>1</v>
      </c>
      <c r="I35" s="265">
        <f t="shared" si="1"/>
        <v>4</v>
      </c>
      <c r="N35">
        <v>1</v>
      </c>
      <c r="U35">
        <v>1</v>
      </c>
      <c r="W35">
        <v>2</v>
      </c>
      <c r="AF35" s="1">
        <f t="shared" si="2"/>
        <v>44097</v>
      </c>
      <c r="AG35" s="266">
        <f t="shared" si="3"/>
        <v>7</v>
      </c>
      <c r="AH35">
        <f t="shared" si="4"/>
        <v>2</v>
      </c>
    </row>
    <row r="36" spans="2:34" x14ac:dyDescent="0.55000000000000004">
      <c r="B36" s="265">
        <f t="shared" si="0"/>
        <v>8</v>
      </c>
      <c r="C36" s="1">
        <v>44098</v>
      </c>
      <c r="D36">
        <v>4</v>
      </c>
      <c r="E36">
        <v>2</v>
      </c>
      <c r="F36">
        <v>1</v>
      </c>
      <c r="I36" s="265">
        <f t="shared" si="1"/>
        <v>1</v>
      </c>
      <c r="J36">
        <v>1</v>
      </c>
      <c r="AF36" s="1">
        <f t="shared" si="2"/>
        <v>44098</v>
      </c>
      <c r="AG36" s="266">
        <f t="shared" si="3"/>
        <v>8</v>
      </c>
      <c r="AH36">
        <f t="shared" si="4"/>
        <v>4</v>
      </c>
    </row>
    <row r="37" spans="2:34" x14ac:dyDescent="0.55000000000000004">
      <c r="B37" s="265">
        <f t="shared" si="0"/>
        <v>15</v>
      </c>
      <c r="C37" s="1">
        <v>44099</v>
      </c>
      <c r="D37">
        <v>0</v>
      </c>
      <c r="E37">
        <v>3</v>
      </c>
      <c r="F37">
        <v>9</v>
      </c>
      <c r="G37">
        <v>1</v>
      </c>
      <c r="H37">
        <v>1</v>
      </c>
      <c r="I37" s="265">
        <f t="shared" si="1"/>
        <v>1</v>
      </c>
      <c r="AB37">
        <v>1</v>
      </c>
      <c r="AF37" s="1">
        <f t="shared" si="2"/>
        <v>44099</v>
      </c>
      <c r="AG37" s="266">
        <f t="shared" si="3"/>
        <v>15</v>
      </c>
      <c r="AH37">
        <f t="shared" si="4"/>
        <v>0</v>
      </c>
    </row>
    <row r="38" spans="2:34" x14ac:dyDescent="0.55000000000000004">
      <c r="B38" s="265">
        <f t="shared" si="0"/>
        <v>14</v>
      </c>
      <c r="C38" s="1">
        <v>44100</v>
      </c>
      <c r="D38">
        <v>1</v>
      </c>
      <c r="E38">
        <v>2</v>
      </c>
      <c r="F38">
        <v>3</v>
      </c>
      <c r="H38">
        <v>4</v>
      </c>
      <c r="I38" s="265">
        <f t="shared" si="1"/>
        <v>4</v>
      </c>
      <c r="W38">
        <v>4</v>
      </c>
      <c r="AF38" s="1">
        <f t="shared" si="2"/>
        <v>44100</v>
      </c>
      <c r="AG38" s="266">
        <f t="shared" si="3"/>
        <v>14</v>
      </c>
      <c r="AH38">
        <f t="shared" si="4"/>
        <v>1</v>
      </c>
    </row>
    <row r="39" spans="2:34" x14ac:dyDescent="0.55000000000000004">
      <c r="B39" s="265">
        <f t="shared" si="0"/>
        <v>21</v>
      </c>
      <c r="C39" s="1">
        <v>44101</v>
      </c>
      <c r="D39">
        <v>10</v>
      </c>
      <c r="E39">
        <v>5</v>
      </c>
      <c r="H39">
        <v>2</v>
      </c>
      <c r="I39" s="265">
        <f t="shared" si="1"/>
        <v>4</v>
      </c>
      <c r="X39">
        <v>3</v>
      </c>
      <c r="AA39">
        <v>1</v>
      </c>
      <c r="AF39" s="1">
        <f t="shared" si="2"/>
        <v>44101</v>
      </c>
      <c r="AG39" s="266">
        <f t="shared" si="3"/>
        <v>21</v>
      </c>
      <c r="AH39">
        <f t="shared" si="4"/>
        <v>10</v>
      </c>
    </row>
    <row r="40" spans="2:34" x14ac:dyDescent="0.55000000000000004">
      <c r="B40" s="265">
        <f t="shared" si="0"/>
        <v>12</v>
      </c>
      <c r="C40" s="1">
        <v>44102</v>
      </c>
      <c r="D40">
        <v>5</v>
      </c>
      <c r="F40">
        <v>3</v>
      </c>
      <c r="G40">
        <v>3</v>
      </c>
      <c r="H40">
        <v>1</v>
      </c>
      <c r="I40" s="265">
        <f t="shared" si="1"/>
        <v>0</v>
      </c>
      <c r="AF40" s="1">
        <f t="shared" si="2"/>
        <v>44102</v>
      </c>
      <c r="AG40" s="266">
        <f t="shared" si="3"/>
        <v>12</v>
      </c>
      <c r="AH40">
        <f t="shared" si="4"/>
        <v>5</v>
      </c>
    </row>
    <row r="41" spans="2:34" x14ac:dyDescent="0.55000000000000004">
      <c r="B41" s="265">
        <f t="shared" si="0"/>
        <v>19</v>
      </c>
      <c r="C41" s="1">
        <v>44103</v>
      </c>
      <c r="D41">
        <v>2</v>
      </c>
      <c r="E41">
        <v>8</v>
      </c>
      <c r="F41">
        <v>1</v>
      </c>
      <c r="G41">
        <v>2</v>
      </c>
      <c r="H41">
        <v>5</v>
      </c>
      <c r="I41" s="265">
        <f t="shared" si="1"/>
        <v>1</v>
      </c>
      <c r="Q41">
        <v>1</v>
      </c>
      <c r="AF41" s="1">
        <f t="shared" si="2"/>
        <v>44103</v>
      </c>
      <c r="AG41" s="266">
        <f t="shared" si="3"/>
        <v>19</v>
      </c>
      <c r="AH41">
        <f t="shared" si="4"/>
        <v>2</v>
      </c>
    </row>
    <row r="42" spans="2:34" x14ac:dyDescent="0.55000000000000004">
      <c r="B42" s="265">
        <f t="shared" si="0"/>
        <v>11</v>
      </c>
      <c r="C42" s="1">
        <v>44104</v>
      </c>
      <c r="D42">
        <v>7</v>
      </c>
      <c r="E42">
        <v>2</v>
      </c>
      <c r="F42">
        <v>1</v>
      </c>
      <c r="G42">
        <v>1</v>
      </c>
      <c r="I42" s="265">
        <f t="shared" si="1"/>
        <v>0</v>
      </c>
      <c r="AF42" s="1">
        <f t="shared" si="2"/>
        <v>44104</v>
      </c>
      <c r="AG42" s="266">
        <f t="shared" si="3"/>
        <v>11</v>
      </c>
      <c r="AH42">
        <f t="shared" si="4"/>
        <v>7</v>
      </c>
    </row>
    <row r="43" spans="2:34" x14ac:dyDescent="0.55000000000000004">
      <c r="B43" s="265">
        <f t="shared" si="0"/>
        <v>10</v>
      </c>
      <c r="C43" s="1">
        <v>44105</v>
      </c>
      <c r="D43">
        <v>1</v>
      </c>
      <c r="E43">
        <v>2</v>
      </c>
      <c r="F43">
        <v>3</v>
      </c>
      <c r="G43">
        <v>1</v>
      </c>
      <c r="H43">
        <v>2</v>
      </c>
      <c r="I43" s="265">
        <f t="shared" si="1"/>
        <v>1</v>
      </c>
      <c r="L43">
        <v>1</v>
      </c>
      <c r="AF43" s="1">
        <f t="shared" si="2"/>
        <v>44105</v>
      </c>
      <c r="AG43" s="266">
        <f t="shared" si="3"/>
        <v>10</v>
      </c>
      <c r="AH43">
        <f t="shared" si="4"/>
        <v>1</v>
      </c>
    </row>
    <row r="44" spans="2:34" x14ac:dyDescent="0.55000000000000004">
      <c r="B44" s="265">
        <f t="shared" si="0"/>
        <v>10</v>
      </c>
      <c r="C44" s="1">
        <v>44106</v>
      </c>
      <c r="D44">
        <v>4</v>
      </c>
      <c r="E44">
        <v>3</v>
      </c>
      <c r="F44">
        <v>2</v>
      </c>
      <c r="G44">
        <v>1</v>
      </c>
      <c r="I44" s="265">
        <f t="shared" si="1"/>
        <v>0</v>
      </c>
      <c r="AF44" s="1">
        <f t="shared" si="2"/>
        <v>44106</v>
      </c>
      <c r="AG44" s="266">
        <f t="shared" si="3"/>
        <v>10</v>
      </c>
      <c r="AH44">
        <f t="shared" si="4"/>
        <v>4</v>
      </c>
    </row>
    <row r="45" spans="2:34" x14ac:dyDescent="0.55000000000000004">
      <c r="B45" s="265">
        <f t="shared" si="0"/>
        <v>16</v>
      </c>
      <c r="C45" s="1">
        <v>44107</v>
      </c>
      <c r="D45">
        <v>1</v>
      </c>
      <c r="E45">
        <v>6</v>
      </c>
      <c r="F45">
        <v>3</v>
      </c>
      <c r="G45">
        <v>2</v>
      </c>
      <c r="I45" s="265">
        <f t="shared" si="1"/>
        <v>4</v>
      </c>
      <c r="N45">
        <v>1</v>
      </c>
      <c r="AB45">
        <v>1</v>
      </c>
      <c r="AC45">
        <v>2</v>
      </c>
      <c r="AF45" s="1">
        <f t="shared" si="2"/>
        <v>44107</v>
      </c>
      <c r="AG45" s="266">
        <f t="shared" si="3"/>
        <v>16</v>
      </c>
      <c r="AH45">
        <f t="shared" si="4"/>
        <v>1</v>
      </c>
    </row>
    <row r="46" spans="2:34" x14ac:dyDescent="0.55000000000000004">
      <c r="B46" s="265">
        <f t="shared" si="0"/>
        <v>20</v>
      </c>
      <c r="C46" s="1">
        <v>44108</v>
      </c>
      <c r="D46">
        <v>10</v>
      </c>
      <c r="E46">
        <v>1</v>
      </c>
      <c r="F46">
        <v>3</v>
      </c>
      <c r="H46">
        <v>2</v>
      </c>
      <c r="I46" s="265">
        <f t="shared" si="1"/>
        <v>4</v>
      </c>
      <c r="U46">
        <v>1</v>
      </c>
      <c r="AA46">
        <v>1</v>
      </c>
      <c r="AC46">
        <v>2</v>
      </c>
      <c r="AF46" s="1">
        <f t="shared" si="2"/>
        <v>44108</v>
      </c>
      <c r="AG46" s="266">
        <f t="shared" si="3"/>
        <v>20</v>
      </c>
      <c r="AH46">
        <f t="shared" si="4"/>
        <v>10</v>
      </c>
    </row>
    <row r="47" spans="2:34" x14ac:dyDescent="0.55000000000000004">
      <c r="B47" s="265">
        <f t="shared" si="0"/>
        <v>12</v>
      </c>
      <c r="C47" s="1">
        <v>44109</v>
      </c>
      <c r="D47">
        <v>2</v>
      </c>
      <c r="E47">
        <v>5</v>
      </c>
      <c r="F47">
        <v>3</v>
      </c>
      <c r="G47">
        <v>1</v>
      </c>
      <c r="I47" s="265">
        <f t="shared" si="1"/>
        <v>1</v>
      </c>
      <c r="AB47">
        <v>1</v>
      </c>
      <c r="AF47" s="1">
        <f t="shared" si="2"/>
        <v>44109</v>
      </c>
      <c r="AG47" s="266">
        <f t="shared" si="3"/>
        <v>12</v>
      </c>
      <c r="AH47">
        <f t="shared" si="4"/>
        <v>2</v>
      </c>
    </row>
    <row r="48" spans="2:34" x14ac:dyDescent="0.55000000000000004">
      <c r="B48" s="265">
        <f t="shared" si="0"/>
        <v>7</v>
      </c>
      <c r="C48" s="1">
        <v>44110</v>
      </c>
      <c r="D48">
        <v>1</v>
      </c>
      <c r="E48">
        <v>2</v>
      </c>
      <c r="F48">
        <v>3</v>
      </c>
      <c r="I48" s="265">
        <f t="shared" si="1"/>
        <v>1</v>
      </c>
      <c r="AA48">
        <v>1</v>
      </c>
      <c r="AF48" s="1">
        <f t="shared" si="2"/>
        <v>44110</v>
      </c>
      <c r="AG48" s="266">
        <f t="shared" si="3"/>
        <v>7</v>
      </c>
      <c r="AH48">
        <f t="shared" si="4"/>
        <v>1</v>
      </c>
    </row>
    <row r="49" spans="2:34" x14ac:dyDescent="0.55000000000000004">
      <c r="B49" s="265">
        <f t="shared" si="0"/>
        <v>11</v>
      </c>
      <c r="C49" s="1">
        <v>44111</v>
      </c>
      <c r="D49">
        <v>5</v>
      </c>
      <c r="F49">
        <v>3</v>
      </c>
      <c r="G49">
        <v>1</v>
      </c>
      <c r="H49">
        <v>1</v>
      </c>
      <c r="I49" s="265">
        <f t="shared" si="1"/>
        <v>1</v>
      </c>
      <c r="AD49">
        <v>1</v>
      </c>
      <c r="AF49" s="1">
        <f t="shared" si="2"/>
        <v>44111</v>
      </c>
      <c r="AG49" s="266">
        <f t="shared" si="3"/>
        <v>11</v>
      </c>
      <c r="AH49">
        <f t="shared" si="4"/>
        <v>5</v>
      </c>
    </row>
    <row r="50" spans="2:34" x14ac:dyDescent="0.55000000000000004">
      <c r="B50" s="265">
        <f t="shared" si="0"/>
        <v>21</v>
      </c>
      <c r="C50" s="1">
        <v>44112</v>
      </c>
      <c r="D50">
        <v>6</v>
      </c>
      <c r="E50">
        <v>3</v>
      </c>
      <c r="G50">
        <v>10</v>
      </c>
      <c r="I50" s="265">
        <f t="shared" si="1"/>
        <v>2</v>
      </c>
      <c r="W50">
        <v>2</v>
      </c>
      <c r="AF50" s="1">
        <f t="shared" si="2"/>
        <v>44112</v>
      </c>
      <c r="AG50" s="266">
        <f t="shared" si="3"/>
        <v>21</v>
      </c>
      <c r="AH50">
        <f t="shared" si="4"/>
        <v>6</v>
      </c>
    </row>
    <row r="51" spans="2:34" x14ac:dyDescent="0.55000000000000004">
      <c r="B51" s="265">
        <f t="shared" si="0"/>
        <v>15</v>
      </c>
      <c r="C51" s="1">
        <v>44113</v>
      </c>
      <c r="D51">
        <v>2</v>
      </c>
      <c r="E51">
        <v>1</v>
      </c>
      <c r="F51">
        <v>5</v>
      </c>
      <c r="G51">
        <v>3</v>
      </c>
      <c r="I51" s="265">
        <f t="shared" si="1"/>
        <v>4</v>
      </c>
      <c r="W51">
        <v>2</v>
      </c>
      <c r="AB51">
        <v>2</v>
      </c>
      <c r="AF51" s="1">
        <f t="shared" si="2"/>
        <v>44113</v>
      </c>
      <c r="AG51" s="266">
        <f t="shared" si="3"/>
        <v>15</v>
      </c>
      <c r="AH51">
        <f t="shared" si="4"/>
        <v>2</v>
      </c>
    </row>
    <row r="52" spans="2:34" x14ac:dyDescent="0.55000000000000004">
      <c r="B52" s="265">
        <f t="shared" si="0"/>
        <v>21</v>
      </c>
      <c r="C52" s="1">
        <v>44114</v>
      </c>
      <c r="D52">
        <v>10</v>
      </c>
      <c r="E52">
        <v>6</v>
      </c>
      <c r="F52">
        <v>3</v>
      </c>
      <c r="H52">
        <v>1</v>
      </c>
      <c r="I52" s="265">
        <f t="shared" si="1"/>
        <v>1</v>
      </c>
      <c r="W52">
        <v>1</v>
      </c>
      <c r="AF52" s="1">
        <f t="shared" si="2"/>
        <v>44114</v>
      </c>
      <c r="AG52" s="266">
        <f t="shared" si="3"/>
        <v>21</v>
      </c>
      <c r="AH52">
        <f t="shared" si="4"/>
        <v>10</v>
      </c>
    </row>
    <row r="53" spans="2:34" x14ac:dyDescent="0.55000000000000004">
      <c r="B53" s="265">
        <f t="shared" si="0"/>
        <v>21</v>
      </c>
      <c r="C53" s="1">
        <v>44115</v>
      </c>
      <c r="D53">
        <v>5</v>
      </c>
      <c r="E53">
        <v>3</v>
      </c>
      <c r="F53">
        <v>1</v>
      </c>
      <c r="H53">
        <v>1</v>
      </c>
      <c r="I53" s="265">
        <f t="shared" si="1"/>
        <v>11</v>
      </c>
      <c r="J53">
        <v>1</v>
      </c>
      <c r="P53">
        <v>2</v>
      </c>
      <c r="W53">
        <v>4</v>
      </c>
      <c r="X53">
        <v>1</v>
      </c>
      <c r="AA53">
        <v>2</v>
      </c>
      <c r="AB53">
        <v>1</v>
      </c>
      <c r="AF53" s="1">
        <f t="shared" si="2"/>
        <v>44115</v>
      </c>
      <c r="AG53" s="266">
        <f t="shared" si="3"/>
        <v>21</v>
      </c>
      <c r="AH53">
        <f t="shared" si="4"/>
        <v>5</v>
      </c>
    </row>
    <row r="54" spans="2:34" x14ac:dyDescent="0.55000000000000004">
      <c r="B54" s="265">
        <f t="shared" ref="B54:B60" si="5">SUM(D54:AE54)-I54</f>
        <v>7</v>
      </c>
      <c r="C54" s="1">
        <v>44116</v>
      </c>
      <c r="D54">
        <v>3</v>
      </c>
      <c r="E54">
        <v>2</v>
      </c>
      <c r="F54">
        <v>1</v>
      </c>
      <c r="I54" s="265">
        <f t="shared" si="1"/>
        <v>1</v>
      </c>
      <c r="AC54">
        <v>1</v>
      </c>
      <c r="AF54" s="1">
        <f t="shared" si="2"/>
        <v>44116</v>
      </c>
      <c r="AG54" s="266">
        <f t="shared" si="3"/>
        <v>7</v>
      </c>
      <c r="AH54">
        <f t="shared" si="4"/>
        <v>3</v>
      </c>
    </row>
    <row r="55" spans="2:34" x14ac:dyDescent="0.55000000000000004">
      <c r="B55" s="265">
        <f t="shared" si="5"/>
        <v>14</v>
      </c>
      <c r="C55" s="1">
        <v>44117</v>
      </c>
      <c r="D55">
        <v>5</v>
      </c>
      <c r="E55">
        <v>6</v>
      </c>
      <c r="G55">
        <v>3</v>
      </c>
      <c r="I55" s="265">
        <f t="shared" si="1"/>
        <v>0</v>
      </c>
      <c r="AF55" s="1">
        <f t="shared" si="2"/>
        <v>44117</v>
      </c>
      <c r="AG55" s="266">
        <f t="shared" si="3"/>
        <v>14</v>
      </c>
      <c r="AH55">
        <f t="shared" si="4"/>
        <v>5</v>
      </c>
    </row>
    <row r="56" spans="2:34" x14ac:dyDescent="0.55000000000000004">
      <c r="B56" s="265">
        <f t="shared" si="5"/>
        <v>10</v>
      </c>
      <c r="C56" s="1">
        <v>44118</v>
      </c>
      <c r="D56">
        <v>3</v>
      </c>
      <c r="E56">
        <v>4</v>
      </c>
      <c r="G56">
        <v>2</v>
      </c>
      <c r="I56" s="265">
        <f t="shared" si="1"/>
        <v>1</v>
      </c>
      <c r="P56">
        <v>1</v>
      </c>
      <c r="AF56" s="1">
        <f t="shared" ref="AF56:AF87" si="6">+C56</f>
        <v>44118</v>
      </c>
      <c r="AG56" s="266">
        <f t="shared" ref="AG56:AG87" si="7">+B56</f>
        <v>10</v>
      </c>
      <c r="AH56">
        <f t="shared" ref="AH56:AH87" si="8">+D56</f>
        <v>3</v>
      </c>
    </row>
    <row r="57" spans="2:34" x14ac:dyDescent="0.55000000000000004">
      <c r="B57" s="265">
        <f t="shared" si="5"/>
        <v>24</v>
      </c>
      <c r="C57" s="1">
        <v>44119</v>
      </c>
      <c r="D57">
        <v>11</v>
      </c>
      <c r="E57">
        <v>2</v>
      </c>
      <c r="H57">
        <v>1</v>
      </c>
      <c r="I57" s="265">
        <f t="shared" si="1"/>
        <v>10</v>
      </c>
      <c r="L57">
        <v>1</v>
      </c>
      <c r="U57">
        <v>2</v>
      </c>
      <c r="X57">
        <v>5</v>
      </c>
      <c r="AB57">
        <v>2</v>
      </c>
      <c r="AF57" s="1">
        <f t="shared" si="6"/>
        <v>44119</v>
      </c>
      <c r="AG57" s="266">
        <f t="shared" si="7"/>
        <v>24</v>
      </c>
      <c r="AH57">
        <f t="shared" si="8"/>
        <v>11</v>
      </c>
    </row>
    <row r="58" spans="2:34" x14ac:dyDescent="0.55000000000000004">
      <c r="B58" s="265">
        <f t="shared" si="5"/>
        <v>13</v>
      </c>
      <c r="C58" s="1">
        <v>44120</v>
      </c>
      <c r="D58">
        <v>5</v>
      </c>
      <c r="E58">
        <v>2</v>
      </c>
      <c r="F58">
        <v>1</v>
      </c>
      <c r="G58">
        <v>1</v>
      </c>
      <c r="I58" s="265">
        <f t="shared" si="1"/>
        <v>4</v>
      </c>
      <c r="AB58">
        <v>4</v>
      </c>
      <c r="AF58" s="1">
        <f t="shared" si="6"/>
        <v>44120</v>
      </c>
      <c r="AG58" s="266">
        <f t="shared" si="7"/>
        <v>13</v>
      </c>
      <c r="AH58">
        <f t="shared" si="8"/>
        <v>5</v>
      </c>
    </row>
    <row r="59" spans="2:34" x14ac:dyDescent="0.55000000000000004">
      <c r="B59" s="265">
        <f t="shared" si="5"/>
        <v>13</v>
      </c>
      <c r="C59" s="1">
        <v>44121</v>
      </c>
      <c r="D59">
        <v>5</v>
      </c>
      <c r="E59">
        <v>4</v>
      </c>
      <c r="F59">
        <v>1</v>
      </c>
      <c r="G59">
        <v>2</v>
      </c>
      <c r="I59" s="265">
        <f t="shared" si="1"/>
        <v>1</v>
      </c>
      <c r="AB59">
        <v>1</v>
      </c>
      <c r="AF59" s="1">
        <f t="shared" si="6"/>
        <v>44121</v>
      </c>
      <c r="AG59" s="266">
        <f t="shared" si="7"/>
        <v>13</v>
      </c>
      <c r="AH59">
        <f t="shared" si="8"/>
        <v>5</v>
      </c>
    </row>
    <row r="60" spans="2:34" x14ac:dyDescent="0.55000000000000004">
      <c r="B60" s="265">
        <f t="shared" si="5"/>
        <v>13</v>
      </c>
      <c r="C60" s="1">
        <v>44122</v>
      </c>
      <c r="D60">
        <v>5</v>
      </c>
      <c r="E60">
        <v>3</v>
      </c>
      <c r="G60">
        <v>2</v>
      </c>
      <c r="I60" s="265">
        <f t="shared" si="1"/>
        <v>3</v>
      </c>
      <c r="AA60">
        <v>1</v>
      </c>
      <c r="AB60">
        <v>2</v>
      </c>
      <c r="AF60" s="1">
        <f t="shared" si="6"/>
        <v>44122</v>
      </c>
      <c r="AG60" s="266">
        <f t="shared" si="7"/>
        <v>13</v>
      </c>
      <c r="AH60">
        <f t="shared" si="8"/>
        <v>5</v>
      </c>
    </row>
    <row r="61" spans="2:34" x14ac:dyDescent="0.55000000000000004">
      <c r="B61" s="265">
        <f t="shared" ref="B61:B92" si="9">SUM(D61:AE61)-I61</f>
        <v>19</v>
      </c>
      <c r="C61" s="1">
        <v>44123</v>
      </c>
      <c r="D61">
        <v>5</v>
      </c>
      <c r="E61">
        <v>5</v>
      </c>
      <c r="F61">
        <v>3</v>
      </c>
      <c r="H61">
        <v>1</v>
      </c>
      <c r="I61" s="265">
        <f t="shared" si="1"/>
        <v>5</v>
      </c>
      <c r="J61">
        <v>1</v>
      </c>
      <c r="L61">
        <v>1</v>
      </c>
      <c r="U61">
        <v>1</v>
      </c>
      <c r="AB61">
        <v>2</v>
      </c>
      <c r="AF61" s="1">
        <f t="shared" si="6"/>
        <v>44123</v>
      </c>
      <c r="AG61" s="266">
        <f t="shared" si="7"/>
        <v>19</v>
      </c>
      <c r="AH61">
        <f t="shared" si="8"/>
        <v>5</v>
      </c>
    </row>
    <row r="62" spans="2:34" x14ac:dyDescent="0.55000000000000004">
      <c r="B62" s="265">
        <f t="shared" si="9"/>
        <v>11</v>
      </c>
      <c r="C62" s="1">
        <v>44124</v>
      </c>
      <c r="D62">
        <v>2</v>
      </c>
      <c r="E62">
        <v>3</v>
      </c>
      <c r="F62">
        <v>3</v>
      </c>
      <c r="H62">
        <v>1</v>
      </c>
      <c r="I62" s="265">
        <f t="shared" si="1"/>
        <v>2</v>
      </c>
      <c r="Q62">
        <v>2</v>
      </c>
      <c r="AF62" s="1">
        <f t="shared" si="6"/>
        <v>44124</v>
      </c>
      <c r="AG62" s="266">
        <f t="shared" si="7"/>
        <v>11</v>
      </c>
      <c r="AH62">
        <f t="shared" si="8"/>
        <v>2</v>
      </c>
    </row>
    <row r="63" spans="2:34" x14ac:dyDescent="0.55000000000000004">
      <c r="B63" s="265">
        <f t="shared" si="9"/>
        <v>14</v>
      </c>
      <c r="C63" s="1">
        <v>44125</v>
      </c>
      <c r="D63">
        <v>8</v>
      </c>
      <c r="E63">
        <v>3</v>
      </c>
      <c r="F63">
        <v>2</v>
      </c>
      <c r="H63">
        <v>1</v>
      </c>
      <c r="I63" s="265">
        <f t="shared" si="1"/>
        <v>0</v>
      </c>
      <c r="AF63" s="1">
        <f t="shared" si="6"/>
        <v>44125</v>
      </c>
      <c r="AG63" s="266">
        <f t="shared" si="7"/>
        <v>14</v>
      </c>
      <c r="AH63">
        <f t="shared" si="8"/>
        <v>8</v>
      </c>
    </row>
    <row r="64" spans="2:34" x14ac:dyDescent="0.55000000000000004">
      <c r="B64" s="265">
        <f t="shared" si="9"/>
        <v>18</v>
      </c>
      <c r="C64" s="1">
        <v>44126</v>
      </c>
      <c r="D64">
        <v>9</v>
      </c>
      <c r="H64">
        <v>7</v>
      </c>
      <c r="I64" s="265">
        <f t="shared" si="1"/>
        <v>2</v>
      </c>
      <c r="L64">
        <v>2</v>
      </c>
      <c r="AF64" s="1">
        <f t="shared" si="6"/>
        <v>44126</v>
      </c>
      <c r="AG64" s="266">
        <f t="shared" si="7"/>
        <v>18</v>
      </c>
      <c r="AH64">
        <f t="shared" si="8"/>
        <v>9</v>
      </c>
    </row>
    <row r="65" spans="2:34" x14ac:dyDescent="0.55000000000000004">
      <c r="B65" s="265">
        <f t="shared" si="9"/>
        <v>28</v>
      </c>
      <c r="C65" s="1">
        <v>44127</v>
      </c>
      <c r="D65">
        <v>9</v>
      </c>
      <c r="E65">
        <v>9</v>
      </c>
      <c r="G65">
        <v>3</v>
      </c>
      <c r="H65">
        <v>2</v>
      </c>
      <c r="I65" s="265">
        <f t="shared" si="1"/>
        <v>5</v>
      </c>
      <c r="J65">
        <v>2</v>
      </c>
      <c r="AB65">
        <v>3</v>
      </c>
      <c r="AF65" s="1">
        <f t="shared" si="6"/>
        <v>44127</v>
      </c>
      <c r="AG65" s="266">
        <f t="shared" si="7"/>
        <v>28</v>
      </c>
      <c r="AH65">
        <f t="shared" si="8"/>
        <v>9</v>
      </c>
    </row>
    <row r="66" spans="2:34" x14ac:dyDescent="0.55000000000000004">
      <c r="B66" s="265">
        <f t="shared" si="9"/>
        <v>15</v>
      </c>
      <c r="C66" s="1">
        <v>44128</v>
      </c>
      <c r="D66">
        <v>5</v>
      </c>
      <c r="E66">
        <v>3</v>
      </c>
      <c r="G66">
        <v>1</v>
      </c>
      <c r="I66" s="265">
        <f t="shared" si="1"/>
        <v>6</v>
      </c>
      <c r="W66">
        <v>3</v>
      </c>
      <c r="AA66">
        <v>2</v>
      </c>
      <c r="AB66">
        <v>1</v>
      </c>
      <c r="AF66" s="1">
        <f t="shared" si="6"/>
        <v>44128</v>
      </c>
      <c r="AG66" s="266">
        <f t="shared" si="7"/>
        <v>15</v>
      </c>
      <c r="AH66">
        <f t="shared" si="8"/>
        <v>5</v>
      </c>
    </row>
    <row r="67" spans="2:34" x14ac:dyDescent="0.55000000000000004">
      <c r="B67" s="265">
        <f t="shared" si="9"/>
        <v>20</v>
      </c>
      <c r="C67" s="1">
        <v>44129</v>
      </c>
      <c r="D67">
        <v>11</v>
      </c>
      <c r="E67">
        <v>1</v>
      </c>
      <c r="F67">
        <v>1</v>
      </c>
      <c r="G67">
        <v>2</v>
      </c>
      <c r="H67">
        <v>1</v>
      </c>
      <c r="I67" s="265">
        <f t="shared" si="1"/>
        <v>4</v>
      </c>
      <c r="P67">
        <v>2</v>
      </c>
      <c r="X67">
        <v>2</v>
      </c>
      <c r="AF67" s="1">
        <f t="shared" si="6"/>
        <v>44129</v>
      </c>
      <c r="AG67" s="266">
        <f t="shared" si="7"/>
        <v>20</v>
      </c>
      <c r="AH67">
        <f t="shared" si="8"/>
        <v>11</v>
      </c>
    </row>
    <row r="68" spans="2:34" x14ac:dyDescent="0.55000000000000004">
      <c r="B68" s="265">
        <f t="shared" si="9"/>
        <v>16</v>
      </c>
      <c r="C68" s="1">
        <v>44130</v>
      </c>
      <c r="D68">
        <v>3</v>
      </c>
      <c r="E68">
        <v>1</v>
      </c>
      <c r="F68">
        <v>2</v>
      </c>
      <c r="G68">
        <v>3</v>
      </c>
      <c r="H68">
        <v>1</v>
      </c>
      <c r="I68" s="265">
        <f t="shared" si="1"/>
        <v>6</v>
      </c>
      <c r="J68">
        <v>1</v>
      </c>
      <c r="P68">
        <v>2</v>
      </c>
      <c r="R68">
        <v>1</v>
      </c>
      <c r="X68">
        <v>1</v>
      </c>
      <c r="Z68">
        <v>1</v>
      </c>
      <c r="AF68" s="1">
        <f t="shared" si="6"/>
        <v>44130</v>
      </c>
      <c r="AG68" s="266">
        <f t="shared" si="7"/>
        <v>16</v>
      </c>
      <c r="AH68">
        <f t="shared" si="8"/>
        <v>3</v>
      </c>
    </row>
    <row r="69" spans="2:34" x14ac:dyDescent="0.55000000000000004">
      <c r="B69" s="265">
        <f t="shared" si="9"/>
        <v>20</v>
      </c>
      <c r="C69" s="1">
        <v>44131</v>
      </c>
      <c r="D69">
        <v>7</v>
      </c>
      <c r="E69">
        <v>2</v>
      </c>
      <c r="F69">
        <v>1</v>
      </c>
      <c r="G69">
        <v>6</v>
      </c>
      <c r="I69" s="265">
        <f t="shared" si="1"/>
        <v>4</v>
      </c>
      <c r="P69">
        <v>1</v>
      </c>
      <c r="Q69">
        <v>1</v>
      </c>
      <c r="X69">
        <v>1</v>
      </c>
      <c r="AB69">
        <v>1</v>
      </c>
      <c r="AF69" s="1">
        <f t="shared" si="6"/>
        <v>44131</v>
      </c>
      <c r="AG69" s="266">
        <f t="shared" si="7"/>
        <v>20</v>
      </c>
      <c r="AH69">
        <f t="shared" si="8"/>
        <v>7</v>
      </c>
    </row>
    <row r="70" spans="2:34" x14ac:dyDescent="0.55000000000000004">
      <c r="B70" s="265">
        <f t="shared" si="9"/>
        <v>24</v>
      </c>
      <c r="C70" s="1">
        <v>44132</v>
      </c>
      <c r="D70">
        <v>6</v>
      </c>
      <c r="E70">
        <v>3</v>
      </c>
      <c r="G70">
        <v>1</v>
      </c>
      <c r="H70">
        <v>1</v>
      </c>
      <c r="I70" s="265">
        <f t="shared" si="1"/>
        <v>13</v>
      </c>
      <c r="J70">
        <v>1</v>
      </c>
      <c r="U70">
        <v>2</v>
      </c>
      <c r="X70">
        <v>8</v>
      </c>
      <c r="AB70">
        <v>2</v>
      </c>
      <c r="AF70" s="1">
        <f t="shared" si="6"/>
        <v>44132</v>
      </c>
      <c r="AG70" s="266">
        <f t="shared" si="7"/>
        <v>24</v>
      </c>
      <c r="AH70">
        <f t="shared" si="8"/>
        <v>6</v>
      </c>
    </row>
    <row r="71" spans="2:34" x14ac:dyDescent="0.55000000000000004">
      <c r="B71" s="265">
        <f t="shared" si="9"/>
        <v>24</v>
      </c>
      <c r="C71" s="1">
        <v>44133</v>
      </c>
      <c r="D71">
        <v>13</v>
      </c>
      <c r="E71">
        <v>2</v>
      </c>
      <c r="F71">
        <v>2</v>
      </c>
      <c r="H71">
        <v>4</v>
      </c>
      <c r="I71" s="265">
        <f t="shared" si="1"/>
        <v>3</v>
      </c>
      <c r="AB71">
        <v>2</v>
      </c>
      <c r="AC71">
        <v>1</v>
      </c>
      <c r="AF71" s="1">
        <f t="shared" si="6"/>
        <v>44133</v>
      </c>
      <c r="AG71" s="266">
        <f t="shared" si="7"/>
        <v>24</v>
      </c>
      <c r="AH71">
        <f t="shared" si="8"/>
        <v>13</v>
      </c>
    </row>
    <row r="72" spans="2:34" x14ac:dyDescent="0.55000000000000004">
      <c r="B72" s="265">
        <f t="shared" si="9"/>
        <v>27</v>
      </c>
      <c r="C72" s="1">
        <v>44134</v>
      </c>
      <c r="D72">
        <v>8</v>
      </c>
      <c r="E72">
        <v>3</v>
      </c>
      <c r="F72">
        <v>4</v>
      </c>
      <c r="I72" s="265">
        <f t="shared" si="1"/>
        <v>12</v>
      </c>
      <c r="P72">
        <v>1</v>
      </c>
      <c r="T72">
        <v>1</v>
      </c>
      <c r="X72">
        <v>1</v>
      </c>
      <c r="AB72">
        <v>5</v>
      </c>
      <c r="AC72">
        <v>1</v>
      </c>
      <c r="AD72">
        <v>3</v>
      </c>
      <c r="AF72" s="1">
        <f t="shared" si="6"/>
        <v>44134</v>
      </c>
      <c r="AG72" s="266">
        <f t="shared" si="7"/>
        <v>27</v>
      </c>
      <c r="AH72">
        <f t="shared" si="8"/>
        <v>8</v>
      </c>
    </row>
    <row r="73" spans="2:34" x14ac:dyDescent="0.55000000000000004">
      <c r="B73" s="265">
        <f t="shared" si="9"/>
        <v>21</v>
      </c>
      <c r="C73" s="1">
        <v>44135</v>
      </c>
      <c r="D73">
        <v>5</v>
      </c>
      <c r="E73">
        <v>3</v>
      </c>
      <c r="F73">
        <v>1</v>
      </c>
      <c r="G73">
        <v>1</v>
      </c>
      <c r="H73">
        <v>1</v>
      </c>
      <c r="I73" s="265">
        <f t="shared" si="1"/>
        <v>10</v>
      </c>
      <c r="M73">
        <v>7</v>
      </c>
      <c r="X73">
        <v>3</v>
      </c>
      <c r="AF73" s="1">
        <f t="shared" si="6"/>
        <v>44135</v>
      </c>
      <c r="AG73" s="266">
        <f t="shared" si="7"/>
        <v>21</v>
      </c>
      <c r="AH73">
        <f t="shared" si="8"/>
        <v>5</v>
      </c>
    </row>
    <row r="74" spans="2:34" x14ac:dyDescent="0.55000000000000004">
      <c r="B74" s="265">
        <f t="shared" si="9"/>
        <v>21</v>
      </c>
      <c r="C74" s="1">
        <v>44136</v>
      </c>
      <c r="D74">
        <v>6</v>
      </c>
      <c r="E74">
        <v>5</v>
      </c>
      <c r="F74">
        <v>2</v>
      </c>
      <c r="I74" s="265">
        <f t="shared" si="1"/>
        <v>8</v>
      </c>
      <c r="M74">
        <v>3</v>
      </c>
      <c r="U74">
        <v>1</v>
      </c>
      <c r="AA74">
        <v>3</v>
      </c>
      <c r="AB74">
        <v>1</v>
      </c>
      <c r="AF74" s="1">
        <f t="shared" si="6"/>
        <v>44136</v>
      </c>
      <c r="AG74" s="266">
        <f t="shared" si="7"/>
        <v>21</v>
      </c>
      <c r="AH74">
        <f t="shared" si="8"/>
        <v>6</v>
      </c>
    </row>
    <row r="75" spans="2:34" x14ac:dyDescent="0.55000000000000004">
      <c r="B75" s="265">
        <f t="shared" si="9"/>
        <v>44</v>
      </c>
      <c r="C75" s="1">
        <v>44137</v>
      </c>
      <c r="D75">
        <v>9</v>
      </c>
      <c r="E75">
        <v>8</v>
      </c>
      <c r="F75">
        <v>8</v>
      </c>
      <c r="H75">
        <v>4</v>
      </c>
      <c r="I75" s="265">
        <f t="shared" si="1"/>
        <v>15</v>
      </c>
      <c r="J75">
        <v>2</v>
      </c>
      <c r="S75">
        <v>4</v>
      </c>
      <c r="U75">
        <v>1</v>
      </c>
      <c r="X75">
        <v>4</v>
      </c>
      <c r="Z75">
        <v>1</v>
      </c>
      <c r="AB75">
        <v>2</v>
      </c>
      <c r="AD75">
        <v>1</v>
      </c>
      <c r="AF75" s="1">
        <f t="shared" si="6"/>
        <v>44137</v>
      </c>
      <c r="AG75" s="266">
        <f t="shared" si="7"/>
        <v>44</v>
      </c>
      <c r="AH75">
        <f t="shared" si="8"/>
        <v>9</v>
      </c>
    </row>
    <row r="76" spans="2:34" x14ac:dyDescent="0.55000000000000004">
      <c r="B76" s="265">
        <f t="shared" si="9"/>
        <v>15</v>
      </c>
      <c r="C76" s="1">
        <v>44138</v>
      </c>
      <c r="D76">
        <v>4</v>
      </c>
      <c r="E76">
        <v>3</v>
      </c>
      <c r="F76">
        <v>3</v>
      </c>
      <c r="G76">
        <v>1</v>
      </c>
      <c r="H76">
        <v>2</v>
      </c>
      <c r="I76" s="265">
        <f t="shared" ref="I76:I176" si="10">SUM(J76:AD76)</f>
        <v>2</v>
      </c>
      <c r="X76">
        <v>2</v>
      </c>
      <c r="AF76" s="1">
        <f t="shared" si="6"/>
        <v>44138</v>
      </c>
      <c r="AG76" s="266">
        <f t="shared" si="7"/>
        <v>15</v>
      </c>
      <c r="AH76">
        <f t="shared" si="8"/>
        <v>4</v>
      </c>
    </row>
    <row r="77" spans="2:34" x14ac:dyDescent="0.55000000000000004">
      <c r="B77" s="265">
        <f t="shared" si="9"/>
        <v>20</v>
      </c>
      <c r="C77" s="1">
        <v>44139</v>
      </c>
      <c r="D77">
        <v>8</v>
      </c>
      <c r="F77">
        <v>4</v>
      </c>
      <c r="G77">
        <v>3</v>
      </c>
      <c r="H77">
        <v>1</v>
      </c>
      <c r="I77" s="265">
        <f t="shared" si="10"/>
        <v>4</v>
      </c>
      <c r="J77">
        <v>1</v>
      </c>
      <c r="Q77">
        <v>2</v>
      </c>
      <c r="X77">
        <v>1</v>
      </c>
      <c r="AF77" s="1">
        <f t="shared" si="6"/>
        <v>44139</v>
      </c>
      <c r="AG77" s="266">
        <f t="shared" si="7"/>
        <v>20</v>
      </c>
      <c r="AH77">
        <f t="shared" si="8"/>
        <v>8</v>
      </c>
    </row>
    <row r="78" spans="2:34" x14ac:dyDescent="0.55000000000000004">
      <c r="B78" s="265">
        <f t="shared" si="9"/>
        <v>30</v>
      </c>
      <c r="C78" s="1">
        <v>44140</v>
      </c>
      <c r="D78">
        <v>15</v>
      </c>
      <c r="E78">
        <v>3</v>
      </c>
      <c r="F78">
        <v>2</v>
      </c>
      <c r="H78">
        <v>2</v>
      </c>
      <c r="I78" s="265">
        <f t="shared" si="10"/>
        <v>8</v>
      </c>
      <c r="W78">
        <v>1</v>
      </c>
      <c r="X78">
        <v>2</v>
      </c>
      <c r="AA78">
        <v>1</v>
      </c>
      <c r="AB78">
        <v>2</v>
      </c>
      <c r="AC78">
        <v>1</v>
      </c>
      <c r="AD78">
        <v>1</v>
      </c>
      <c r="AF78" s="1">
        <f t="shared" si="6"/>
        <v>44140</v>
      </c>
      <c r="AG78" s="266">
        <f t="shared" si="7"/>
        <v>30</v>
      </c>
      <c r="AH78">
        <f t="shared" si="8"/>
        <v>15</v>
      </c>
    </row>
    <row r="79" spans="2:34" x14ac:dyDescent="0.55000000000000004">
      <c r="B79" s="265">
        <f t="shared" si="9"/>
        <v>33</v>
      </c>
      <c r="C79" s="1">
        <v>44141</v>
      </c>
      <c r="D79">
        <v>11</v>
      </c>
      <c r="E79">
        <v>2</v>
      </c>
      <c r="F79">
        <v>4</v>
      </c>
      <c r="G79">
        <v>4</v>
      </c>
      <c r="H79">
        <v>9</v>
      </c>
      <c r="I79" s="265">
        <f t="shared" si="10"/>
        <v>3</v>
      </c>
      <c r="X79">
        <v>3</v>
      </c>
      <c r="AF79" s="1">
        <f t="shared" si="6"/>
        <v>44141</v>
      </c>
      <c r="AG79" s="266">
        <f t="shared" si="7"/>
        <v>33</v>
      </c>
      <c r="AH79">
        <f t="shared" si="8"/>
        <v>11</v>
      </c>
    </row>
    <row r="80" spans="2:34" x14ac:dyDescent="0.55000000000000004">
      <c r="B80" s="265">
        <f t="shared" si="9"/>
        <v>28</v>
      </c>
      <c r="C80" s="1">
        <v>44142</v>
      </c>
      <c r="D80">
        <v>7</v>
      </c>
      <c r="E80">
        <v>2</v>
      </c>
      <c r="F80">
        <v>2</v>
      </c>
      <c r="G80">
        <v>9</v>
      </c>
      <c r="H80">
        <v>1</v>
      </c>
      <c r="I80" s="265">
        <f t="shared" si="10"/>
        <v>7</v>
      </c>
      <c r="S80">
        <v>4</v>
      </c>
      <c r="AA80">
        <v>1</v>
      </c>
      <c r="AD80">
        <v>2</v>
      </c>
      <c r="AF80" s="1">
        <f t="shared" si="6"/>
        <v>44142</v>
      </c>
      <c r="AG80" s="266">
        <f t="shared" si="7"/>
        <v>28</v>
      </c>
      <c r="AH80">
        <f t="shared" si="8"/>
        <v>7</v>
      </c>
    </row>
    <row r="81" spans="2:34" x14ac:dyDescent="0.55000000000000004">
      <c r="B81" s="265">
        <f t="shared" si="9"/>
        <v>32</v>
      </c>
      <c r="C81" s="1">
        <v>44143</v>
      </c>
      <c r="D81">
        <v>13</v>
      </c>
      <c r="E81">
        <v>4</v>
      </c>
      <c r="F81">
        <v>4</v>
      </c>
      <c r="G81">
        <v>6</v>
      </c>
      <c r="I81" s="265">
        <f t="shared" si="10"/>
        <v>5</v>
      </c>
      <c r="U81">
        <v>1</v>
      </c>
      <c r="W81">
        <v>1</v>
      </c>
      <c r="X81">
        <v>2</v>
      </c>
      <c r="AA81">
        <v>1</v>
      </c>
      <c r="AF81" s="1">
        <f t="shared" si="6"/>
        <v>44143</v>
      </c>
      <c r="AG81" s="266">
        <f t="shared" si="7"/>
        <v>32</v>
      </c>
      <c r="AH81">
        <f t="shared" si="8"/>
        <v>13</v>
      </c>
    </row>
    <row r="82" spans="2:34" x14ac:dyDescent="0.55000000000000004">
      <c r="B82" s="265">
        <f t="shared" si="9"/>
        <v>21</v>
      </c>
      <c r="C82" s="1">
        <v>44144</v>
      </c>
      <c r="D82">
        <v>4</v>
      </c>
      <c r="E82">
        <v>6</v>
      </c>
      <c r="F82">
        <v>3</v>
      </c>
      <c r="G82">
        <v>1</v>
      </c>
      <c r="H82">
        <v>3</v>
      </c>
      <c r="I82" s="265">
        <f t="shared" si="10"/>
        <v>4</v>
      </c>
      <c r="J82">
        <v>2</v>
      </c>
      <c r="AB82">
        <v>1</v>
      </c>
      <c r="AD82">
        <v>1</v>
      </c>
      <c r="AF82" s="1">
        <f t="shared" si="6"/>
        <v>44144</v>
      </c>
      <c r="AG82" s="266">
        <f t="shared" si="7"/>
        <v>21</v>
      </c>
      <c r="AH82">
        <f t="shared" si="8"/>
        <v>4</v>
      </c>
    </row>
    <row r="83" spans="2:34" x14ac:dyDescent="0.55000000000000004">
      <c r="B83" s="265">
        <f t="shared" si="9"/>
        <v>16</v>
      </c>
      <c r="C83" s="1">
        <v>44145</v>
      </c>
      <c r="D83">
        <v>5</v>
      </c>
      <c r="F83">
        <v>2</v>
      </c>
      <c r="G83">
        <v>1</v>
      </c>
      <c r="I83" s="265">
        <f t="shared" si="10"/>
        <v>8</v>
      </c>
      <c r="U83">
        <v>1</v>
      </c>
      <c r="W83">
        <v>1</v>
      </c>
      <c r="AB83">
        <v>6</v>
      </c>
      <c r="AF83" s="1">
        <f t="shared" si="6"/>
        <v>44145</v>
      </c>
      <c r="AG83" s="266">
        <f t="shared" si="7"/>
        <v>16</v>
      </c>
      <c r="AH83">
        <f t="shared" si="8"/>
        <v>5</v>
      </c>
    </row>
    <row r="84" spans="2:34" x14ac:dyDescent="0.55000000000000004">
      <c r="B84" s="265">
        <f t="shared" si="9"/>
        <v>14</v>
      </c>
      <c r="C84" s="1">
        <v>44146</v>
      </c>
      <c r="D84">
        <v>4</v>
      </c>
      <c r="E84">
        <v>1</v>
      </c>
      <c r="F84">
        <v>4</v>
      </c>
      <c r="G84">
        <v>2</v>
      </c>
      <c r="H84">
        <v>1</v>
      </c>
      <c r="I84" s="265">
        <f t="shared" si="10"/>
        <v>2</v>
      </c>
      <c r="X84">
        <v>1</v>
      </c>
      <c r="AB84">
        <v>1</v>
      </c>
      <c r="AF84" s="1">
        <f t="shared" si="6"/>
        <v>44146</v>
      </c>
      <c r="AG84" s="266">
        <f t="shared" si="7"/>
        <v>14</v>
      </c>
      <c r="AH84">
        <f t="shared" si="8"/>
        <v>4</v>
      </c>
    </row>
    <row r="85" spans="2:34" x14ac:dyDescent="0.55000000000000004">
      <c r="B85" s="265">
        <f t="shared" si="9"/>
        <v>8</v>
      </c>
      <c r="C85" s="1">
        <v>44147</v>
      </c>
      <c r="D85">
        <v>3</v>
      </c>
      <c r="F85">
        <v>1</v>
      </c>
      <c r="G85">
        <v>1</v>
      </c>
      <c r="I85" s="265">
        <f t="shared" si="10"/>
        <v>3</v>
      </c>
      <c r="M85">
        <v>1</v>
      </c>
      <c r="Q85">
        <v>1</v>
      </c>
      <c r="X85">
        <v>1</v>
      </c>
      <c r="AF85" s="1">
        <f t="shared" si="6"/>
        <v>44147</v>
      </c>
      <c r="AG85" s="266">
        <f t="shared" si="7"/>
        <v>8</v>
      </c>
      <c r="AH85">
        <f t="shared" si="8"/>
        <v>3</v>
      </c>
    </row>
    <row r="86" spans="2:34" x14ac:dyDescent="0.55000000000000004">
      <c r="B86" s="265">
        <f t="shared" si="9"/>
        <v>18</v>
      </c>
      <c r="C86" s="1">
        <v>44148</v>
      </c>
      <c r="D86">
        <v>5</v>
      </c>
      <c r="E86">
        <v>7</v>
      </c>
      <c r="G86">
        <v>1</v>
      </c>
      <c r="H86">
        <v>1</v>
      </c>
      <c r="I86" s="265">
        <f t="shared" si="10"/>
        <v>4</v>
      </c>
      <c r="W86">
        <v>2</v>
      </c>
      <c r="AB86">
        <v>2</v>
      </c>
      <c r="AF86" s="1">
        <f t="shared" si="6"/>
        <v>44148</v>
      </c>
      <c r="AG86" s="266">
        <f t="shared" si="7"/>
        <v>18</v>
      </c>
      <c r="AH86">
        <f t="shared" si="8"/>
        <v>5</v>
      </c>
    </row>
    <row r="87" spans="2:34" x14ac:dyDescent="0.55000000000000004">
      <c r="B87" s="265">
        <f t="shared" si="9"/>
        <v>13</v>
      </c>
      <c r="C87" s="1">
        <v>44149</v>
      </c>
      <c r="D87">
        <v>1</v>
      </c>
      <c r="E87">
        <v>3</v>
      </c>
      <c r="G87">
        <v>2</v>
      </c>
      <c r="I87" s="265">
        <f t="shared" si="10"/>
        <v>7</v>
      </c>
      <c r="Q87">
        <v>1</v>
      </c>
      <c r="S87">
        <v>1</v>
      </c>
      <c r="AB87">
        <v>2</v>
      </c>
      <c r="AC87">
        <v>3</v>
      </c>
      <c r="AF87" s="1">
        <f t="shared" si="6"/>
        <v>44149</v>
      </c>
      <c r="AG87" s="266">
        <f t="shared" si="7"/>
        <v>13</v>
      </c>
      <c r="AH87">
        <f t="shared" si="8"/>
        <v>1</v>
      </c>
    </row>
    <row r="88" spans="2:34" x14ac:dyDescent="0.55000000000000004">
      <c r="B88" s="265">
        <f t="shared" si="9"/>
        <v>8</v>
      </c>
      <c r="C88" s="1">
        <v>44150</v>
      </c>
      <c r="E88">
        <v>2</v>
      </c>
      <c r="F88">
        <v>3</v>
      </c>
      <c r="G88">
        <v>1</v>
      </c>
      <c r="I88" s="265">
        <f t="shared" si="10"/>
        <v>2</v>
      </c>
      <c r="U88">
        <v>1</v>
      </c>
      <c r="AA88">
        <v>1</v>
      </c>
      <c r="AF88" s="1">
        <f t="shared" ref="AF88:AF119" si="11">+C88</f>
        <v>44150</v>
      </c>
      <c r="AG88" s="266">
        <f t="shared" ref="AG88:AG119" si="12">+B88</f>
        <v>8</v>
      </c>
      <c r="AH88">
        <f t="shared" ref="AH88:AH119" si="13">+D88</f>
        <v>0</v>
      </c>
    </row>
    <row r="89" spans="2:34" x14ac:dyDescent="0.55000000000000004">
      <c r="B89" s="265">
        <f t="shared" si="9"/>
        <v>15</v>
      </c>
      <c r="C89" s="1">
        <v>44151</v>
      </c>
      <c r="D89">
        <v>4</v>
      </c>
      <c r="E89">
        <v>3</v>
      </c>
      <c r="F89">
        <v>6</v>
      </c>
      <c r="I89" s="265">
        <f t="shared" si="10"/>
        <v>2</v>
      </c>
      <c r="Z89">
        <v>1</v>
      </c>
      <c r="AB89">
        <v>1</v>
      </c>
      <c r="AF89" s="1">
        <f t="shared" si="11"/>
        <v>44151</v>
      </c>
      <c r="AG89" s="266">
        <f t="shared" si="12"/>
        <v>15</v>
      </c>
      <c r="AH89">
        <f t="shared" si="13"/>
        <v>4</v>
      </c>
    </row>
    <row r="90" spans="2:34" x14ac:dyDescent="0.55000000000000004">
      <c r="B90" s="265">
        <f t="shared" si="9"/>
        <v>7</v>
      </c>
      <c r="C90" s="1">
        <v>44152</v>
      </c>
      <c r="D90">
        <v>4</v>
      </c>
      <c r="E90">
        <v>1</v>
      </c>
      <c r="I90" s="265">
        <f t="shared" si="10"/>
        <v>2</v>
      </c>
      <c r="W90">
        <v>1</v>
      </c>
      <c r="AA90">
        <v>1</v>
      </c>
      <c r="AF90" s="1">
        <f t="shared" si="11"/>
        <v>44152</v>
      </c>
      <c r="AG90" s="266">
        <f t="shared" si="12"/>
        <v>7</v>
      </c>
      <c r="AH90">
        <f t="shared" si="13"/>
        <v>4</v>
      </c>
    </row>
    <row r="91" spans="2:34" x14ac:dyDescent="0.55000000000000004">
      <c r="B91" s="265">
        <f t="shared" si="9"/>
        <v>12</v>
      </c>
      <c r="C91" s="1">
        <v>44153</v>
      </c>
      <c r="D91">
        <v>1</v>
      </c>
      <c r="E91">
        <v>1</v>
      </c>
      <c r="F91">
        <v>4</v>
      </c>
      <c r="H91">
        <v>2</v>
      </c>
      <c r="I91" s="265">
        <f t="shared" si="10"/>
        <v>4</v>
      </c>
      <c r="N91">
        <v>2</v>
      </c>
      <c r="X91">
        <v>1</v>
      </c>
      <c r="AD91">
        <v>1</v>
      </c>
      <c r="AF91" s="1">
        <f t="shared" si="11"/>
        <v>44153</v>
      </c>
      <c r="AG91" s="266">
        <f t="shared" si="12"/>
        <v>12</v>
      </c>
      <c r="AH91">
        <f t="shared" si="13"/>
        <v>1</v>
      </c>
    </row>
    <row r="92" spans="2:34" x14ac:dyDescent="0.55000000000000004">
      <c r="B92" s="265">
        <f t="shared" si="9"/>
        <v>17</v>
      </c>
      <c r="C92" s="1">
        <v>44154</v>
      </c>
      <c r="D92">
        <v>4</v>
      </c>
      <c r="E92">
        <v>2</v>
      </c>
      <c r="F92">
        <v>1</v>
      </c>
      <c r="G92">
        <v>3</v>
      </c>
      <c r="H92">
        <v>6</v>
      </c>
      <c r="I92" s="265">
        <f t="shared" si="10"/>
        <v>1</v>
      </c>
      <c r="J92">
        <v>1</v>
      </c>
      <c r="AF92" s="1">
        <f t="shared" si="11"/>
        <v>44154</v>
      </c>
      <c r="AG92" s="266">
        <f t="shared" si="12"/>
        <v>17</v>
      </c>
      <c r="AH92">
        <f t="shared" si="13"/>
        <v>4</v>
      </c>
    </row>
    <row r="93" spans="2:34" x14ac:dyDescent="0.55000000000000004">
      <c r="B93" s="265">
        <f t="shared" ref="B93:B124" si="14">SUM(D93:AE93)-I93</f>
        <v>9</v>
      </c>
      <c r="C93" s="1">
        <v>44155</v>
      </c>
      <c r="D93">
        <v>9</v>
      </c>
      <c r="I93" s="265">
        <f t="shared" si="10"/>
        <v>0</v>
      </c>
      <c r="AF93" s="1">
        <f t="shared" si="11"/>
        <v>44155</v>
      </c>
      <c r="AG93" s="266">
        <f t="shared" si="12"/>
        <v>9</v>
      </c>
      <c r="AH93">
        <f t="shared" si="13"/>
        <v>9</v>
      </c>
    </row>
    <row r="94" spans="2:34" x14ac:dyDescent="0.55000000000000004">
      <c r="B94" s="265">
        <f t="shared" si="14"/>
        <v>14</v>
      </c>
      <c r="C94" s="1">
        <v>44156</v>
      </c>
      <c r="D94">
        <v>3</v>
      </c>
      <c r="F94">
        <v>1</v>
      </c>
      <c r="G94">
        <v>2</v>
      </c>
      <c r="H94">
        <v>4</v>
      </c>
      <c r="I94" s="265">
        <f t="shared" si="10"/>
        <v>4</v>
      </c>
      <c r="J94">
        <v>1</v>
      </c>
      <c r="N94">
        <v>1</v>
      </c>
      <c r="AB94">
        <v>1</v>
      </c>
      <c r="AD94">
        <v>1</v>
      </c>
      <c r="AF94" s="1">
        <f t="shared" si="11"/>
        <v>44156</v>
      </c>
      <c r="AG94" s="266">
        <f t="shared" si="12"/>
        <v>14</v>
      </c>
      <c r="AH94">
        <f t="shared" si="13"/>
        <v>3</v>
      </c>
    </row>
    <row r="95" spans="2:34" x14ac:dyDescent="0.55000000000000004">
      <c r="B95" s="265">
        <f t="shared" si="14"/>
        <v>9</v>
      </c>
      <c r="C95" s="1">
        <v>44157</v>
      </c>
      <c r="D95">
        <v>1</v>
      </c>
      <c r="E95">
        <v>4</v>
      </c>
      <c r="G95">
        <v>1</v>
      </c>
      <c r="H95">
        <v>1</v>
      </c>
      <c r="I95" s="265">
        <f t="shared" si="10"/>
        <v>2</v>
      </c>
      <c r="J95">
        <v>1</v>
      </c>
      <c r="AB95">
        <v>1</v>
      </c>
      <c r="AF95" s="1">
        <f t="shared" si="11"/>
        <v>44157</v>
      </c>
      <c r="AG95" s="266">
        <f t="shared" si="12"/>
        <v>9</v>
      </c>
      <c r="AH95">
        <f t="shared" si="13"/>
        <v>1</v>
      </c>
    </row>
    <row r="96" spans="2:34" x14ac:dyDescent="0.55000000000000004">
      <c r="B96" s="265">
        <f t="shared" si="14"/>
        <v>20</v>
      </c>
      <c r="C96" s="1">
        <v>44158</v>
      </c>
      <c r="D96">
        <v>3</v>
      </c>
      <c r="E96">
        <v>4</v>
      </c>
      <c r="F96">
        <v>3</v>
      </c>
      <c r="G96">
        <v>2</v>
      </c>
      <c r="H96">
        <v>4</v>
      </c>
      <c r="I96" s="265">
        <f t="shared" si="10"/>
        <v>4</v>
      </c>
      <c r="Q96">
        <v>1</v>
      </c>
      <c r="U96">
        <v>2</v>
      </c>
      <c r="X96">
        <v>1</v>
      </c>
      <c r="AF96" s="1">
        <f t="shared" si="11"/>
        <v>44158</v>
      </c>
      <c r="AG96" s="266">
        <f t="shared" si="12"/>
        <v>20</v>
      </c>
      <c r="AH96">
        <f t="shared" si="13"/>
        <v>3</v>
      </c>
    </row>
    <row r="97" spans="2:34" x14ac:dyDescent="0.55000000000000004">
      <c r="B97" s="265">
        <f t="shared" si="14"/>
        <v>5</v>
      </c>
      <c r="C97" s="1">
        <v>44159</v>
      </c>
      <c r="D97">
        <v>2</v>
      </c>
      <c r="E97">
        <v>1</v>
      </c>
      <c r="G97">
        <v>1</v>
      </c>
      <c r="H97">
        <v>1</v>
      </c>
      <c r="I97" s="265">
        <f t="shared" si="10"/>
        <v>0</v>
      </c>
      <c r="AF97" s="1">
        <f t="shared" si="11"/>
        <v>44159</v>
      </c>
      <c r="AG97" s="266">
        <f t="shared" si="12"/>
        <v>5</v>
      </c>
      <c r="AH97">
        <f t="shared" si="13"/>
        <v>2</v>
      </c>
    </row>
    <row r="98" spans="2:34" x14ac:dyDescent="0.55000000000000004">
      <c r="B98" s="265">
        <f t="shared" si="14"/>
        <v>12</v>
      </c>
      <c r="C98" s="1">
        <v>44160</v>
      </c>
      <c r="D98">
        <v>5</v>
      </c>
      <c r="E98">
        <v>4</v>
      </c>
      <c r="F98">
        <v>1</v>
      </c>
      <c r="H98">
        <v>1</v>
      </c>
      <c r="I98" s="265">
        <f t="shared" si="10"/>
        <v>1</v>
      </c>
      <c r="U98">
        <v>1</v>
      </c>
      <c r="AF98" s="1">
        <f t="shared" si="11"/>
        <v>44160</v>
      </c>
      <c r="AG98" s="266">
        <f t="shared" si="12"/>
        <v>12</v>
      </c>
      <c r="AH98">
        <f t="shared" si="13"/>
        <v>5</v>
      </c>
    </row>
    <row r="99" spans="2:34" x14ac:dyDescent="0.55000000000000004">
      <c r="B99" s="265">
        <f t="shared" si="14"/>
        <v>5</v>
      </c>
      <c r="C99" s="1">
        <v>44161</v>
      </c>
      <c r="D99">
        <v>3</v>
      </c>
      <c r="G99">
        <v>1</v>
      </c>
      <c r="H99">
        <v>1</v>
      </c>
      <c r="I99" s="265">
        <f t="shared" si="10"/>
        <v>0</v>
      </c>
      <c r="AF99" s="1">
        <f t="shared" si="11"/>
        <v>44161</v>
      </c>
      <c r="AG99" s="266">
        <f t="shared" si="12"/>
        <v>5</v>
      </c>
      <c r="AH99">
        <f t="shared" si="13"/>
        <v>3</v>
      </c>
    </row>
    <row r="100" spans="2:34" x14ac:dyDescent="0.55000000000000004">
      <c r="B100" s="265">
        <f t="shared" si="14"/>
        <v>6</v>
      </c>
      <c r="C100" s="1">
        <v>44162</v>
      </c>
      <c r="F100">
        <v>1</v>
      </c>
      <c r="H100">
        <v>2</v>
      </c>
      <c r="I100" s="265">
        <f t="shared" si="10"/>
        <v>3</v>
      </c>
      <c r="AB100">
        <v>1</v>
      </c>
      <c r="AC100">
        <v>1</v>
      </c>
      <c r="AD100">
        <v>1</v>
      </c>
      <c r="AF100" s="1">
        <f t="shared" si="11"/>
        <v>44162</v>
      </c>
      <c r="AG100" s="266">
        <f t="shared" si="12"/>
        <v>6</v>
      </c>
      <c r="AH100">
        <f t="shared" si="13"/>
        <v>0</v>
      </c>
    </row>
    <row r="101" spans="2:34" x14ac:dyDescent="0.55000000000000004">
      <c r="B101" s="265">
        <f t="shared" si="14"/>
        <v>11</v>
      </c>
      <c r="C101" s="1">
        <v>44163</v>
      </c>
      <c r="D101">
        <v>3</v>
      </c>
      <c r="F101">
        <v>1</v>
      </c>
      <c r="G101">
        <v>1</v>
      </c>
      <c r="H101">
        <v>4</v>
      </c>
      <c r="I101" s="265">
        <f t="shared" si="10"/>
        <v>2</v>
      </c>
      <c r="M101">
        <v>1</v>
      </c>
      <c r="AC101">
        <v>1</v>
      </c>
      <c r="AF101" s="1">
        <f t="shared" si="11"/>
        <v>44163</v>
      </c>
      <c r="AG101" s="266">
        <f t="shared" si="12"/>
        <v>11</v>
      </c>
      <c r="AH101">
        <f t="shared" si="13"/>
        <v>3</v>
      </c>
    </row>
    <row r="102" spans="2:34" x14ac:dyDescent="0.55000000000000004">
      <c r="B102" s="265">
        <f t="shared" si="14"/>
        <v>15</v>
      </c>
      <c r="C102" s="1">
        <v>44164</v>
      </c>
      <c r="D102">
        <v>5</v>
      </c>
      <c r="E102">
        <v>1</v>
      </c>
      <c r="F102">
        <v>3</v>
      </c>
      <c r="I102" s="265">
        <f t="shared" si="10"/>
        <v>6</v>
      </c>
      <c r="Z102">
        <v>5</v>
      </c>
      <c r="AA102">
        <v>1</v>
      </c>
      <c r="AF102" s="1">
        <f t="shared" si="11"/>
        <v>44164</v>
      </c>
      <c r="AG102" s="266">
        <f t="shared" si="12"/>
        <v>15</v>
      </c>
      <c r="AH102">
        <f t="shared" si="13"/>
        <v>5</v>
      </c>
    </row>
    <row r="103" spans="2:34" x14ac:dyDescent="0.55000000000000004">
      <c r="B103" s="265">
        <f t="shared" si="14"/>
        <v>8</v>
      </c>
      <c r="C103" s="1">
        <v>44165</v>
      </c>
      <c r="D103">
        <v>2</v>
      </c>
      <c r="F103">
        <v>2</v>
      </c>
      <c r="G103">
        <v>1</v>
      </c>
      <c r="H103">
        <v>2</v>
      </c>
      <c r="I103" s="265">
        <f t="shared" si="10"/>
        <v>1</v>
      </c>
      <c r="J103">
        <v>1</v>
      </c>
      <c r="AF103" s="1">
        <f t="shared" si="11"/>
        <v>44165</v>
      </c>
      <c r="AG103" s="266">
        <f t="shared" si="12"/>
        <v>8</v>
      </c>
      <c r="AH103">
        <f t="shared" si="13"/>
        <v>2</v>
      </c>
    </row>
    <row r="104" spans="2:34" x14ac:dyDescent="0.55000000000000004">
      <c r="B104" s="265">
        <f t="shared" si="14"/>
        <v>7</v>
      </c>
      <c r="C104" s="1">
        <v>44166</v>
      </c>
      <c r="D104">
        <v>1</v>
      </c>
      <c r="E104">
        <v>3</v>
      </c>
      <c r="G104">
        <v>1</v>
      </c>
      <c r="H104">
        <v>1</v>
      </c>
      <c r="I104" s="265">
        <f t="shared" si="10"/>
        <v>1</v>
      </c>
      <c r="Q104">
        <v>1</v>
      </c>
      <c r="AF104" s="1">
        <f t="shared" si="11"/>
        <v>44166</v>
      </c>
      <c r="AG104" s="266">
        <f t="shared" si="12"/>
        <v>7</v>
      </c>
      <c r="AH104">
        <f t="shared" si="13"/>
        <v>1</v>
      </c>
    </row>
    <row r="105" spans="2:34" x14ac:dyDescent="0.55000000000000004">
      <c r="B105" s="265">
        <f t="shared" si="14"/>
        <v>16</v>
      </c>
      <c r="C105" s="1">
        <v>44167</v>
      </c>
      <c r="D105">
        <v>8</v>
      </c>
      <c r="E105">
        <v>4</v>
      </c>
      <c r="G105">
        <v>1</v>
      </c>
      <c r="I105" s="265">
        <f t="shared" si="10"/>
        <v>3</v>
      </c>
      <c r="S105">
        <v>1</v>
      </c>
      <c r="Z105">
        <v>2</v>
      </c>
      <c r="AF105" s="1">
        <f t="shared" si="11"/>
        <v>44167</v>
      </c>
      <c r="AG105" s="266">
        <f t="shared" si="12"/>
        <v>16</v>
      </c>
      <c r="AH105">
        <f t="shared" si="13"/>
        <v>8</v>
      </c>
    </row>
    <row r="106" spans="2:34" x14ac:dyDescent="0.55000000000000004">
      <c r="B106" s="265">
        <f t="shared" si="14"/>
        <v>15</v>
      </c>
      <c r="C106" s="1">
        <v>44168</v>
      </c>
      <c r="D106">
        <v>9</v>
      </c>
      <c r="E106">
        <v>1</v>
      </c>
      <c r="H106">
        <v>2</v>
      </c>
      <c r="I106" s="265">
        <f t="shared" si="10"/>
        <v>3</v>
      </c>
      <c r="Q106">
        <v>2</v>
      </c>
      <c r="Z106">
        <v>1</v>
      </c>
      <c r="AF106" s="1">
        <f t="shared" si="11"/>
        <v>44168</v>
      </c>
      <c r="AG106" s="266">
        <f t="shared" si="12"/>
        <v>15</v>
      </c>
      <c r="AH106">
        <f t="shared" si="13"/>
        <v>9</v>
      </c>
    </row>
    <row r="107" spans="2:34" x14ac:dyDescent="0.55000000000000004">
      <c r="B107" s="265">
        <f t="shared" si="14"/>
        <v>15</v>
      </c>
      <c r="C107" s="1">
        <v>44169</v>
      </c>
      <c r="D107">
        <v>3</v>
      </c>
      <c r="E107">
        <v>3</v>
      </c>
      <c r="F107">
        <v>3</v>
      </c>
      <c r="H107">
        <v>1</v>
      </c>
      <c r="I107" s="265">
        <f t="shared" si="10"/>
        <v>5</v>
      </c>
      <c r="J107">
        <v>1</v>
      </c>
      <c r="Q107">
        <v>3</v>
      </c>
      <c r="AA107">
        <v>1</v>
      </c>
      <c r="AF107" s="1">
        <f t="shared" si="11"/>
        <v>44169</v>
      </c>
      <c r="AG107" s="266">
        <f t="shared" si="12"/>
        <v>15</v>
      </c>
      <c r="AH107">
        <f t="shared" si="13"/>
        <v>3</v>
      </c>
    </row>
    <row r="108" spans="2:34" x14ac:dyDescent="0.55000000000000004">
      <c r="B108" s="265">
        <f t="shared" si="14"/>
        <v>17</v>
      </c>
      <c r="C108" s="1">
        <v>44170</v>
      </c>
      <c r="D108">
        <v>6</v>
      </c>
      <c r="E108">
        <v>2</v>
      </c>
      <c r="F108">
        <v>1</v>
      </c>
      <c r="G108">
        <v>1</v>
      </c>
      <c r="H108">
        <v>6</v>
      </c>
      <c r="I108" s="265">
        <f t="shared" si="10"/>
        <v>1</v>
      </c>
      <c r="AC108">
        <v>1</v>
      </c>
      <c r="AF108" s="1">
        <f t="shared" si="11"/>
        <v>44170</v>
      </c>
      <c r="AG108" s="266">
        <f t="shared" si="12"/>
        <v>17</v>
      </c>
      <c r="AH108">
        <f t="shared" si="13"/>
        <v>6</v>
      </c>
    </row>
    <row r="109" spans="2:34" x14ac:dyDescent="0.55000000000000004">
      <c r="B109" s="265">
        <f t="shared" si="14"/>
        <v>12</v>
      </c>
      <c r="C109" s="1">
        <v>44171</v>
      </c>
      <c r="D109">
        <v>7</v>
      </c>
      <c r="E109">
        <v>2</v>
      </c>
      <c r="H109">
        <v>1</v>
      </c>
      <c r="I109" s="265">
        <f t="shared" si="10"/>
        <v>2</v>
      </c>
      <c r="AC109">
        <v>1</v>
      </c>
      <c r="AD109">
        <v>1</v>
      </c>
      <c r="AF109" s="1">
        <f t="shared" si="11"/>
        <v>44171</v>
      </c>
      <c r="AG109" s="266">
        <f t="shared" si="12"/>
        <v>12</v>
      </c>
      <c r="AH109">
        <f t="shared" si="13"/>
        <v>7</v>
      </c>
    </row>
    <row r="110" spans="2:34" x14ac:dyDescent="0.55000000000000004">
      <c r="B110" s="265">
        <f t="shared" si="14"/>
        <v>10</v>
      </c>
      <c r="C110" s="1">
        <v>44172</v>
      </c>
      <c r="D110">
        <v>4</v>
      </c>
      <c r="E110">
        <v>3</v>
      </c>
      <c r="F110">
        <v>3</v>
      </c>
      <c r="I110" s="265">
        <f t="shared" si="10"/>
        <v>0</v>
      </c>
      <c r="AF110" s="1">
        <f t="shared" si="11"/>
        <v>44172</v>
      </c>
      <c r="AG110" s="266">
        <f t="shared" si="12"/>
        <v>10</v>
      </c>
      <c r="AH110">
        <f t="shared" si="13"/>
        <v>4</v>
      </c>
    </row>
    <row r="111" spans="2:34" x14ac:dyDescent="0.55000000000000004">
      <c r="B111" s="265">
        <f t="shared" si="14"/>
        <v>11</v>
      </c>
      <c r="C111" s="1">
        <v>44173</v>
      </c>
      <c r="D111">
        <v>6</v>
      </c>
      <c r="E111">
        <v>2</v>
      </c>
      <c r="F111">
        <v>1</v>
      </c>
      <c r="I111" s="265">
        <f t="shared" si="10"/>
        <v>2</v>
      </c>
      <c r="N111">
        <v>1</v>
      </c>
      <c r="U111">
        <v>1</v>
      </c>
      <c r="AF111" s="1">
        <f t="shared" si="11"/>
        <v>44173</v>
      </c>
      <c r="AG111" s="266">
        <f t="shared" si="12"/>
        <v>11</v>
      </c>
      <c r="AH111">
        <f t="shared" si="13"/>
        <v>6</v>
      </c>
    </row>
    <row r="112" spans="2:34" x14ac:dyDescent="0.55000000000000004">
      <c r="B112" s="265">
        <f t="shared" si="14"/>
        <v>11</v>
      </c>
      <c r="C112" s="1">
        <v>44174</v>
      </c>
      <c r="D112">
        <v>9</v>
      </c>
      <c r="E112">
        <v>1</v>
      </c>
      <c r="H112">
        <v>1</v>
      </c>
      <c r="I112" s="265">
        <f t="shared" si="10"/>
        <v>0</v>
      </c>
      <c r="AF112" s="1">
        <f t="shared" si="11"/>
        <v>44174</v>
      </c>
      <c r="AG112" s="266">
        <f t="shared" si="12"/>
        <v>11</v>
      </c>
      <c r="AH112">
        <f t="shared" si="13"/>
        <v>9</v>
      </c>
    </row>
    <row r="113" spans="2:34" x14ac:dyDescent="0.55000000000000004">
      <c r="B113" s="265">
        <f t="shared" si="14"/>
        <v>9</v>
      </c>
      <c r="C113" s="1">
        <v>44175</v>
      </c>
      <c r="D113">
        <v>5</v>
      </c>
      <c r="E113">
        <v>3</v>
      </c>
      <c r="I113" s="265">
        <f t="shared" si="10"/>
        <v>1</v>
      </c>
      <c r="AC113">
        <v>1</v>
      </c>
      <c r="AF113" s="1">
        <f t="shared" si="11"/>
        <v>44175</v>
      </c>
      <c r="AG113" s="266">
        <f t="shared" si="12"/>
        <v>9</v>
      </c>
      <c r="AH113">
        <f t="shared" si="13"/>
        <v>5</v>
      </c>
    </row>
    <row r="114" spans="2:34" x14ac:dyDescent="0.55000000000000004">
      <c r="B114" s="265">
        <f t="shared" si="14"/>
        <v>13</v>
      </c>
      <c r="C114" s="1">
        <v>44176</v>
      </c>
      <c r="D114">
        <v>5</v>
      </c>
      <c r="E114">
        <v>2</v>
      </c>
      <c r="H114">
        <v>1</v>
      </c>
      <c r="I114" s="265">
        <f t="shared" si="10"/>
        <v>5</v>
      </c>
      <c r="U114">
        <v>2</v>
      </c>
      <c r="AB114">
        <v>1</v>
      </c>
      <c r="AC114">
        <v>1</v>
      </c>
      <c r="AD114">
        <v>1</v>
      </c>
      <c r="AF114" s="1">
        <f t="shared" si="11"/>
        <v>44176</v>
      </c>
      <c r="AG114" s="266">
        <f t="shared" si="12"/>
        <v>13</v>
      </c>
      <c r="AH114">
        <f t="shared" si="13"/>
        <v>5</v>
      </c>
    </row>
    <row r="115" spans="2:34" x14ac:dyDescent="0.55000000000000004">
      <c r="B115" s="265">
        <f t="shared" si="14"/>
        <v>19</v>
      </c>
      <c r="C115" s="1">
        <v>44177</v>
      </c>
      <c r="D115">
        <v>10</v>
      </c>
      <c r="E115">
        <v>1</v>
      </c>
      <c r="F115">
        <v>2</v>
      </c>
      <c r="I115" s="265">
        <f t="shared" si="10"/>
        <v>6</v>
      </c>
      <c r="J115">
        <v>2</v>
      </c>
      <c r="R115">
        <v>1</v>
      </c>
      <c r="U115">
        <v>1</v>
      </c>
      <c r="Z115">
        <v>1</v>
      </c>
      <c r="AC115">
        <v>1</v>
      </c>
      <c r="AF115" s="1">
        <f t="shared" si="11"/>
        <v>44177</v>
      </c>
      <c r="AG115" s="266">
        <f t="shared" si="12"/>
        <v>19</v>
      </c>
      <c r="AH115">
        <f t="shared" si="13"/>
        <v>10</v>
      </c>
    </row>
    <row r="116" spans="2:34" x14ac:dyDescent="0.55000000000000004">
      <c r="B116" s="265">
        <f t="shared" si="14"/>
        <v>14</v>
      </c>
      <c r="C116" s="1">
        <v>44178</v>
      </c>
      <c r="D116">
        <v>7</v>
      </c>
      <c r="E116">
        <v>1</v>
      </c>
      <c r="F116">
        <v>3</v>
      </c>
      <c r="I116" s="265">
        <f t="shared" si="10"/>
        <v>3</v>
      </c>
      <c r="J116">
        <v>1</v>
      </c>
      <c r="X116">
        <v>1</v>
      </c>
      <c r="AD116">
        <v>1</v>
      </c>
      <c r="AF116" s="1">
        <f t="shared" si="11"/>
        <v>44178</v>
      </c>
      <c r="AG116" s="266">
        <f t="shared" si="12"/>
        <v>14</v>
      </c>
      <c r="AH116">
        <f t="shared" si="13"/>
        <v>7</v>
      </c>
    </row>
    <row r="117" spans="2:34" x14ac:dyDescent="0.55000000000000004">
      <c r="B117" s="265">
        <f t="shared" si="14"/>
        <v>14</v>
      </c>
      <c r="C117" s="1">
        <v>44179</v>
      </c>
      <c r="D117">
        <v>3</v>
      </c>
      <c r="E117">
        <v>1</v>
      </c>
      <c r="F117">
        <v>5</v>
      </c>
      <c r="I117" s="265">
        <f t="shared" si="10"/>
        <v>5</v>
      </c>
      <c r="J117">
        <v>1</v>
      </c>
      <c r="X117">
        <v>4</v>
      </c>
      <c r="AF117" s="1">
        <f t="shared" si="11"/>
        <v>44179</v>
      </c>
      <c r="AG117" s="266">
        <f t="shared" si="12"/>
        <v>14</v>
      </c>
      <c r="AH117">
        <f t="shared" si="13"/>
        <v>3</v>
      </c>
    </row>
    <row r="118" spans="2:34" x14ac:dyDescent="0.55000000000000004">
      <c r="B118" s="265">
        <f t="shared" si="14"/>
        <v>12</v>
      </c>
      <c r="C118" s="1">
        <v>44180</v>
      </c>
      <c r="D118">
        <v>3</v>
      </c>
      <c r="E118">
        <v>3</v>
      </c>
      <c r="H118">
        <v>1</v>
      </c>
      <c r="I118" s="265">
        <f t="shared" si="10"/>
        <v>5</v>
      </c>
      <c r="J118">
        <v>1</v>
      </c>
      <c r="Z118">
        <v>1</v>
      </c>
      <c r="AB118">
        <v>1</v>
      </c>
      <c r="AC118">
        <v>2</v>
      </c>
      <c r="AF118" s="1">
        <f t="shared" si="11"/>
        <v>44180</v>
      </c>
      <c r="AG118" s="266">
        <f t="shared" si="12"/>
        <v>12</v>
      </c>
      <c r="AH118">
        <f t="shared" si="13"/>
        <v>3</v>
      </c>
    </row>
    <row r="119" spans="2:34" x14ac:dyDescent="0.55000000000000004">
      <c r="B119" s="265">
        <f t="shared" si="14"/>
        <v>7</v>
      </c>
      <c r="C119" s="1">
        <v>44181</v>
      </c>
      <c r="D119">
        <v>6</v>
      </c>
      <c r="E119">
        <v>1</v>
      </c>
      <c r="I119" s="265">
        <f t="shared" si="10"/>
        <v>0</v>
      </c>
      <c r="AF119" s="1">
        <f t="shared" si="11"/>
        <v>44181</v>
      </c>
      <c r="AG119" s="266">
        <f t="shared" si="12"/>
        <v>7</v>
      </c>
      <c r="AH119">
        <f t="shared" si="13"/>
        <v>6</v>
      </c>
    </row>
    <row r="120" spans="2:34" x14ac:dyDescent="0.55000000000000004">
      <c r="B120" s="265">
        <f t="shared" si="14"/>
        <v>11</v>
      </c>
      <c r="C120" s="1">
        <v>44182</v>
      </c>
      <c r="D120">
        <v>4</v>
      </c>
      <c r="E120">
        <v>4</v>
      </c>
      <c r="I120" s="265">
        <f t="shared" si="10"/>
        <v>3</v>
      </c>
      <c r="Q120">
        <v>1</v>
      </c>
      <c r="AA120">
        <v>1</v>
      </c>
      <c r="AC120">
        <v>1</v>
      </c>
      <c r="AF120" s="1">
        <f t="shared" ref="AF120:AF151" si="15">+C120</f>
        <v>44182</v>
      </c>
      <c r="AG120" s="266">
        <f t="shared" ref="AG120:AG151" si="16">+B120</f>
        <v>11</v>
      </c>
      <c r="AH120">
        <f t="shared" ref="AH120:AH151" si="17">+D120</f>
        <v>4</v>
      </c>
    </row>
    <row r="121" spans="2:34" x14ac:dyDescent="0.55000000000000004">
      <c r="B121" s="265">
        <f t="shared" si="14"/>
        <v>14</v>
      </c>
      <c r="C121" s="1">
        <v>44183</v>
      </c>
      <c r="D121">
        <v>8</v>
      </c>
      <c r="E121">
        <v>1</v>
      </c>
      <c r="H121">
        <v>1</v>
      </c>
      <c r="I121" s="265">
        <f t="shared" si="10"/>
        <v>4</v>
      </c>
      <c r="Z121">
        <v>2</v>
      </c>
      <c r="AB121">
        <v>1</v>
      </c>
      <c r="AD121">
        <v>1</v>
      </c>
      <c r="AF121" s="1">
        <f t="shared" si="15"/>
        <v>44183</v>
      </c>
      <c r="AG121" s="266">
        <f t="shared" si="16"/>
        <v>14</v>
      </c>
      <c r="AH121">
        <f t="shared" si="17"/>
        <v>8</v>
      </c>
    </row>
    <row r="122" spans="2:34" x14ac:dyDescent="0.55000000000000004">
      <c r="B122" s="265">
        <f t="shared" si="14"/>
        <v>22</v>
      </c>
      <c r="C122" s="1">
        <v>44184</v>
      </c>
      <c r="D122">
        <v>11</v>
      </c>
      <c r="E122">
        <v>1</v>
      </c>
      <c r="F122">
        <v>1</v>
      </c>
      <c r="G122">
        <v>2</v>
      </c>
      <c r="H122">
        <v>1</v>
      </c>
      <c r="I122" s="265">
        <f t="shared" si="10"/>
        <v>6</v>
      </c>
      <c r="J122">
        <v>2</v>
      </c>
      <c r="Q122">
        <v>1</v>
      </c>
      <c r="X122">
        <v>2</v>
      </c>
      <c r="AD122">
        <v>1</v>
      </c>
      <c r="AF122" s="1">
        <f t="shared" si="15"/>
        <v>44184</v>
      </c>
      <c r="AG122" s="266">
        <f t="shared" si="16"/>
        <v>22</v>
      </c>
      <c r="AH122">
        <f t="shared" si="17"/>
        <v>11</v>
      </c>
    </row>
    <row r="123" spans="2:34" x14ac:dyDescent="0.55000000000000004">
      <c r="B123" s="265">
        <f t="shared" si="14"/>
        <v>21</v>
      </c>
      <c r="C123" s="1">
        <v>44185</v>
      </c>
      <c r="D123">
        <v>8</v>
      </c>
      <c r="E123">
        <v>3</v>
      </c>
      <c r="F123">
        <v>1</v>
      </c>
      <c r="H123">
        <v>2</v>
      </c>
      <c r="I123" s="265">
        <f t="shared" si="10"/>
        <v>7</v>
      </c>
      <c r="X123">
        <v>6</v>
      </c>
      <c r="AA123">
        <v>1</v>
      </c>
      <c r="AF123" s="1">
        <f t="shared" si="15"/>
        <v>44185</v>
      </c>
      <c r="AG123" s="266">
        <f t="shared" si="16"/>
        <v>21</v>
      </c>
      <c r="AH123">
        <f t="shared" si="17"/>
        <v>8</v>
      </c>
    </row>
    <row r="124" spans="2:34" x14ac:dyDescent="0.55000000000000004">
      <c r="B124" s="265">
        <f t="shared" si="14"/>
        <v>13</v>
      </c>
      <c r="C124" s="1">
        <v>44186</v>
      </c>
      <c r="D124">
        <v>6</v>
      </c>
      <c r="E124">
        <v>3</v>
      </c>
      <c r="F124">
        <v>2</v>
      </c>
      <c r="I124" s="265">
        <f t="shared" si="10"/>
        <v>2</v>
      </c>
      <c r="X124">
        <v>2</v>
      </c>
      <c r="AF124" s="1">
        <f t="shared" si="15"/>
        <v>44186</v>
      </c>
      <c r="AG124" s="266">
        <f t="shared" si="16"/>
        <v>13</v>
      </c>
      <c r="AH124">
        <f t="shared" si="17"/>
        <v>6</v>
      </c>
    </row>
    <row r="125" spans="2:34" x14ac:dyDescent="0.55000000000000004">
      <c r="B125" s="265">
        <f t="shared" ref="B125:B156" si="18">SUM(D125:AE125)-I125</f>
        <v>14</v>
      </c>
      <c r="C125" s="1">
        <v>44187</v>
      </c>
      <c r="D125">
        <v>12</v>
      </c>
      <c r="E125">
        <v>1</v>
      </c>
      <c r="I125" s="265">
        <f t="shared" si="10"/>
        <v>1</v>
      </c>
      <c r="AD125">
        <v>1</v>
      </c>
      <c r="AF125" s="1">
        <f t="shared" si="15"/>
        <v>44187</v>
      </c>
      <c r="AG125" s="266">
        <f t="shared" si="16"/>
        <v>14</v>
      </c>
      <c r="AH125">
        <f t="shared" si="17"/>
        <v>12</v>
      </c>
    </row>
    <row r="126" spans="2:34" x14ac:dyDescent="0.55000000000000004">
      <c r="B126" s="265">
        <f t="shared" si="18"/>
        <v>11</v>
      </c>
      <c r="C126" s="1">
        <v>44188</v>
      </c>
      <c r="D126">
        <v>6</v>
      </c>
      <c r="F126">
        <v>2</v>
      </c>
      <c r="H126">
        <v>1</v>
      </c>
      <c r="I126" s="265">
        <f t="shared" si="10"/>
        <v>2</v>
      </c>
      <c r="Q126">
        <v>1</v>
      </c>
      <c r="W126">
        <v>1</v>
      </c>
      <c r="AF126" s="1">
        <f t="shared" si="15"/>
        <v>44188</v>
      </c>
      <c r="AG126" s="266">
        <f t="shared" si="16"/>
        <v>11</v>
      </c>
      <c r="AH126">
        <f t="shared" si="17"/>
        <v>6</v>
      </c>
    </row>
    <row r="127" spans="2:34" x14ac:dyDescent="0.55000000000000004">
      <c r="B127" s="265">
        <f t="shared" si="18"/>
        <v>7</v>
      </c>
      <c r="C127" s="1">
        <v>44189</v>
      </c>
      <c r="D127">
        <v>4</v>
      </c>
      <c r="E127">
        <v>1</v>
      </c>
      <c r="F127">
        <v>1</v>
      </c>
      <c r="I127" s="265">
        <f t="shared" si="10"/>
        <v>1</v>
      </c>
      <c r="W127">
        <v>1</v>
      </c>
      <c r="AF127" s="1">
        <f t="shared" si="15"/>
        <v>44189</v>
      </c>
      <c r="AG127" s="266">
        <f t="shared" si="16"/>
        <v>7</v>
      </c>
      <c r="AH127">
        <f t="shared" si="17"/>
        <v>4</v>
      </c>
    </row>
    <row r="128" spans="2:34" x14ac:dyDescent="0.55000000000000004">
      <c r="B128" s="265">
        <f t="shared" si="18"/>
        <v>12</v>
      </c>
      <c r="C128" s="1">
        <v>44190</v>
      </c>
      <c r="D128">
        <v>5</v>
      </c>
      <c r="E128">
        <v>1</v>
      </c>
      <c r="F128">
        <v>1</v>
      </c>
      <c r="G128">
        <v>1</v>
      </c>
      <c r="H128">
        <v>1</v>
      </c>
      <c r="I128" s="265">
        <f t="shared" si="10"/>
        <v>3</v>
      </c>
      <c r="T128">
        <v>1</v>
      </c>
      <c r="AC128">
        <v>2</v>
      </c>
      <c r="AF128" s="1">
        <f t="shared" si="15"/>
        <v>44190</v>
      </c>
      <c r="AG128" s="266">
        <f t="shared" si="16"/>
        <v>12</v>
      </c>
      <c r="AH128">
        <f t="shared" si="17"/>
        <v>5</v>
      </c>
    </row>
    <row r="129" spans="2:34" x14ac:dyDescent="0.55000000000000004">
      <c r="B129" s="265">
        <f t="shared" si="18"/>
        <v>10</v>
      </c>
      <c r="C129" s="1">
        <v>44191</v>
      </c>
      <c r="D129">
        <v>4</v>
      </c>
      <c r="I129" s="265">
        <f t="shared" si="10"/>
        <v>6</v>
      </c>
      <c r="J129">
        <v>3</v>
      </c>
      <c r="K129">
        <v>1</v>
      </c>
      <c r="AD129">
        <v>2</v>
      </c>
      <c r="AF129" s="1">
        <f t="shared" si="15"/>
        <v>44191</v>
      </c>
      <c r="AG129" s="266">
        <f t="shared" si="16"/>
        <v>10</v>
      </c>
      <c r="AH129">
        <f t="shared" si="17"/>
        <v>4</v>
      </c>
    </row>
    <row r="130" spans="2:34" x14ac:dyDescent="0.55000000000000004">
      <c r="B130" s="265">
        <f t="shared" si="18"/>
        <v>15</v>
      </c>
      <c r="C130" s="1">
        <v>44192</v>
      </c>
      <c r="D130">
        <v>2</v>
      </c>
      <c r="E130">
        <v>1</v>
      </c>
      <c r="F130">
        <v>1</v>
      </c>
      <c r="I130" s="265">
        <f t="shared" si="10"/>
        <v>11</v>
      </c>
      <c r="J130">
        <v>1</v>
      </c>
      <c r="X130">
        <v>6</v>
      </c>
      <c r="AB130">
        <v>1</v>
      </c>
      <c r="AD130">
        <v>3</v>
      </c>
      <c r="AF130" s="1">
        <f t="shared" si="15"/>
        <v>44192</v>
      </c>
      <c r="AG130" s="266">
        <f t="shared" si="16"/>
        <v>15</v>
      </c>
      <c r="AH130">
        <f t="shared" si="17"/>
        <v>2</v>
      </c>
    </row>
    <row r="131" spans="2:34" x14ac:dyDescent="0.55000000000000004">
      <c r="B131" s="265">
        <f t="shared" si="18"/>
        <v>12</v>
      </c>
      <c r="C131" s="1">
        <v>44193</v>
      </c>
      <c r="D131">
        <v>4</v>
      </c>
      <c r="E131">
        <v>1</v>
      </c>
      <c r="F131">
        <v>3</v>
      </c>
      <c r="H131">
        <v>1</v>
      </c>
      <c r="I131" s="265">
        <f t="shared" si="10"/>
        <v>3</v>
      </c>
      <c r="Q131">
        <v>1</v>
      </c>
      <c r="X131">
        <v>1</v>
      </c>
      <c r="AB131">
        <v>1</v>
      </c>
      <c r="AF131" s="1">
        <f t="shared" si="15"/>
        <v>44193</v>
      </c>
      <c r="AG131" s="266">
        <f t="shared" si="16"/>
        <v>12</v>
      </c>
      <c r="AH131">
        <f t="shared" si="17"/>
        <v>4</v>
      </c>
    </row>
    <row r="132" spans="2:34" x14ac:dyDescent="0.55000000000000004">
      <c r="B132" s="265">
        <f t="shared" si="18"/>
        <v>17</v>
      </c>
      <c r="C132" s="1">
        <v>44194</v>
      </c>
      <c r="D132">
        <v>7</v>
      </c>
      <c r="E132">
        <v>1</v>
      </c>
      <c r="H132">
        <v>2</v>
      </c>
      <c r="I132" s="265">
        <f t="shared" si="10"/>
        <v>7</v>
      </c>
      <c r="X132">
        <v>2</v>
      </c>
      <c r="Z132">
        <v>1</v>
      </c>
      <c r="AB132">
        <v>3</v>
      </c>
      <c r="AD132">
        <v>1</v>
      </c>
      <c r="AF132" s="1">
        <f t="shared" si="15"/>
        <v>44194</v>
      </c>
      <c r="AG132" s="266">
        <f t="shared" si="16"/>
        <v>17</v>
      </c>
      <c r="AH132">
        <f t="shared" si="17"/>
        <v>7</v>
      </c>
    </row>
    <row r="133" spans="2:34" x14ac:dyDescent="0.55000000000000004">
      <c r="B133" s="265">
        <f t="shared" si="18"/>
        <v>16</v>
      </c>
      <c r="C133" s="1">
        <v>44195</v>
      </c>
      <c r="D133">
        <v>6</v>
      </c>
      <c r="E133">
        <v>3</v>
      </c>
      <c r="F133">
        <v>2</v>
      </c>
      <c r="G133">
        <v>1</v>
      </c>
      <c r="H133">
        <v>1</v>
      </c>
      <c r="I133" s="265">
        <f t="shared" si="10"/>
        <v>3</v>
      </c>
      <c r="X133">
        <v>3</v>
      </c>
      <c r="AF133" s="1">
        <f t="shared" si="15"/>
        <v>44195</v>
      </c>
      <c r="AG133" s="266">
        <f t="shared" si="16"/>
        <v>16</v>
      </c>
      <c r="AH133">
        <f t="shared" si="17"/>
        <v>6</v>
      </c>
    </row>
    <row r="134" spans="2:34" x14ac:dyDescent="0.55000000000000004">
      <c r="B134" s="265">
        <f t="shared" si="18"/>
        <v>10</v>
      </c>
      <c r="C134" s="1">
        <v>44196</v>
      </c>
      <c r="D134">
        <v>5</v>
      </c>
      <c r="E134">
        <v>2</v>
      </c>
      <c r="G134">
        <v>1</v>
      </c>
      <c r="H134">
        <v>1</v>
      </c>
      <c r="I134" s="265">
        <f t="shared" si="10"/>
        <v>1</v>
      </c>
      <c r="AC134">
        <v>1</v>
      </c>
      <c r="AF134" s="1">
        <f t="shared" si="15"/>
        <v>44196</v>
      </c>
      <c r="AG134" s="266">
        <f t="shared" si="16"/>
        <v>10</v>
      </c>
      <c r="AH134">
        <f t="shared" si="17"/>
        <v>5</v>
      </c>
    </row>
    <row r="135" spans="2:34" x14ac:dyDescent="0.55000000000000004">
      <c r="B135" s="265">
        <f t="shared" si="18"/>
        <v>14</v>
      </c>
      <c r="C135" s="1">
        <v>44197</v>
      </c>
      <c r="D135">
        <v>4</v>
      </c>
      <c r="E135">
        <v>3</v>
      </c>
      <c r="G135">
        <v>1</v>
      </c>
      <c r="H135">
        <v>1</v>
      </c>
      <c r="I135" s="265">
        <f t="shared" si="10"/>
        <v>5</v>
      </c>
      <c r="W135">
        <v>1</v>
      </c>
      <c r="Z135">
        <v>1</v>
      </c>
      <c r="AB135">
        <v>3</v>
      </c>
      <c r="AF135" s="1">
        <f t="shared" si="15"/>
        <v>44197</v>
      </c>
      <c r="AG135" s="266">
        <f t="shared" si="16"/>
        <v>14</v>
      </c>
      <c r="AH135">
        <f t="shared" si="17"/>
        <v>4</v>
      </c>
    </row>
    <row r="136" spans="2:34" x14ac:dyDescent="0.55000000000000004">
      <c r="B136" s="265">
        <f t="shared" si="18"/>
        <v>16</v>
      </c>
      <c r="C136" s="1">
        <v>44198</v>
      </c>
      <c r="D136">
        <v>6</v>
      </c>
      <c r="E136">
        <v>2</v>
      </c>
      <c r="G136">
        <v>2</v>
      </c>
      <c r="H136">
        <v>2</v>
      </c>
      <c r="I136" s="265">
        <f t="shared" si="10"/>
        <v>4</v>
      </c>
      <c r="J136">
        <v>1</v>
      </c>
      <c r="W136">
        <v>1</v>
      </c>
      <c r="X136">
        <v>1</v>
      </c>
      <c r="AB136">
        <v>1</v>
      </c>
      <c r="AF136" s="1">
        <f t="shared" si="15"/>
        <v>44198</v>
      </c>
      <c r="AG136" s="266">
        <f t="shared" si="16"/>
        <v>16</v>
      </c>
      <c r="AH136">
        <f t="shared" si="17"/>
        <v>6</v>
      </c>
    </row>
    <row r="137" spans="2:34" x14ac:dyDescent="0.55000000000000004">
      <c r="B137" s="265">
        <f t="shared" si="18"/>
        <v>20</v>
      </c>
      <c r="C137" s="1">
        <v>44199</v>
      </c>
      <c r="D137">
        <v>4</v>
      </c>
      <c r="E137">
        <v>2</v>
      </c>
      <c r="F137">
        <v>3</v>
      </c>
      <c r="G137">
        <v>6</v>
      </c>
      <c r="H137">
        <v>1</v>
      </c>
      <c r="I137" s="265">
        <f t="shared" si="10"/>
        <v>4</v>
      </c>
      <c r="W137">
        <v>1</v>
      </c>
      <c r="X137">
        <v>1</v>
      </c>
      <c r="AA137">
        <v>1</v>
      </c>
      <c r="AB137">
        <v>1</v>
      </c>
      <c r="AF137" s="1">
        <f t="shared" si="15"/>
        <v>44199</v>
      </c>
      <c r="AG137" s="266">
        <f t="shared" si="16"/>
        <v>20</v>
      </c>
      <c r="AH137">
        <f t="shared" si="17"/>
        <v>4</v>
      </c>
    </row>
    <row r="138" spans="2:34" x14ac:dyDescent="0.55000000000000004">
      <c r="B138" s="265">
        <f t="shared" si="18"/>
        <v>16</v>
      </c>
      <c r="C138" s="1">
        <v>44200</v>
      </c>
      <c r="D138">
        <v>6</v>
      </c>
      <c r="E138">
        <v>4</v>
      </c>
      <c r="F138">
        <v>1</v>
      </c>
      <c r="H138">
        <v>1</v>
      </c>
      <c r="I138" s="265">
        <f t="shared" si="10"/>
        <v>4</v>
      </c>
      <c r="Q138">
        <v>1</v>
      </c>
      <c r="U138">
        <v>1</v>
      </c>
      <c r="W138">
        <v>1</v>
      </c>
      <c r="AB138">
        <v>1</v>
      </c>
      <c r="AF138" s="1">
        <f t="shared" si="15"/>
        <v>44200</v>
      </c>
      <c r="AG138" s="266">
        <f t="shared" si="16"/>
        <v>16</v>
      </c>
      <c r="AH138">
        <f t="shared" si="17"/>
        <v>6</v>
      </c>
    </row>
    <row r="139" spans="2:34" x14ac:dyDescent="0.55000000000000004">
      <c r="B139" s="265">
        <f t="shared" si="18"/>
        <v>9</v>
      </c>
      <c r="C139" s="1">
        <v>44201</v>
      </c>
      <c r="D139">
        <v>2</v>
      </c>
      <c r="E139">
        <v>3</v>
      </c>
      <c r="G139">
        <v>3</v>
      </c>
      <c r="I139" s="265">
        <f t="shared" si="10"/>
        <v>1</v>
      </c>
      <c r="AB139">
        <v>1</v>
      </c>
      <c r="AF139" s="1">
        <f t="shared" si="15"/>
        <v>44201</v>
      </c>
      <c r="AG139" s="266">
        <f t="shared" si="16"/>
        <v>9</v>
      </c>
      <c r="AH139">
        <f t="shared" si="17"/>
        <v>2</v>
      </c>
    </row>
    <row r="140" spans="2:34" x14ac:dyDescent="0.55000000000000004">
      <c r="B140" s="265">
        <f t="shared" si="18"/>
        <v>11</v>
      </c>
      <c r="C140" s="1">
        <v>44202</v>
      </c>
      <c r="D140">
        <v>5</v>
      </c>
      <c r="E140">
        <v>2</v>
      </c>
      <c r="G140">
        <v>2</v>
      </c>
      <c r="I140" s="265">
        <f t="shared" si="10"/>
        <v>2</v>
      </c>
      <c r="P140">
        <v>2</v>
      </c>
      <c r="AF140" s="1">
        <f t="shared" si="15"/>
        <v>44202</v>
      </c>
      <c r="AG140" s="266">
        <f t="shared" si="16"/>
        <v>11</v>
      </c>
      <c r="AH140">
        <f t="shared" si="17"/>
        <v>5</v>
      </c>
    </row>
    <row r="141" spans="2:34" x14ac:dyDescent="0.55000000000000004">
      <c r="B141" s="265">
        <f t="shared" si="18"/>
        <v>16</v>
      </c>
      <c r="C141" s="1">
        <v>44203</v>
      </c>
      <c r="D141">
        <v>8</v>
      </c>
      <c r="E141">
        <v>3</v>
      </c>
      <c r="H141">
        <v>1</v>
      </c>
      <c r="I141" s="265">
        <f t="shared" si="10"/>
        <v>4</v>
      </c>
      <c r="Q141">
        <v>1</v>
      </c>
      <c r="T141">
        <v>1</v>
      </c>
      <c r="U141">
        <v>1</v>
      </c>
      <c r="W141">
        <v>1</v>
      </c>
      <c r="AF141" s="1">
        <f t="shared" si="15"/>
        <v>44203</v>
      </c>
      <c r="AG141" s="266">
        <f t="shared" si="16"/>
        <v>16</v>
      </c>
      <c r="AH141">
        <f t="shared" si="17"/>
        <v>8</v>
      </c>
    </row>
    <row r="142" spans="2:34" x14ac:dyDescent="0.55000000000000004">
      <c r="B142" s="265">
        <f t="shared" si="18"/>
        <v>16</v>
      </c>
      <c r="C142" s="1">
        <v>44204</v>
      </c>
      <c r="D142">
        <v>7</v>
      </c>
      <c r="E142">
        <v>2</v>
      </c>
      <c r="H142">
        <v>1</v>
      </c>
      <c r="I142" s="265">
        <f t="shared" si="10"/>
        <v>6</v>
      </c>
      <c r="U142">
        <v>1</v>
      </c>
      <c r="W142">
        <v>4</v>
      </c>
      <c r="Z142">
        <v>1</v>
      </c>
      <c r="AF142" s="1">
        <f t="shared" si="15"/>
        <v>44204</v>
      </c>
      <c r="AG142" s="266">
        <f t="shared" si="16"/>
        <v>16</v>
      </c>
      <c r="AH142">
        <f t="shared" si="17"/>
        <v>7</v>
      </c>
    </row>
    <row r="143" spans="2:34" x14ac:dyDescent="0.55000000000000004">
      <c r="B143" s="265">
        <f t="shared" si="18"/>
        <v>21</v>
      </c>
      <c r="C143" s="1">
        <v>44204</v>
      </c>
      <c r="D143">
        <v>4</v>
      </c>
      <c r="E143">
        <v>1</v>
      </c>
      <c r="G143">
        <v>1</v>
      </c>
      <c r="H143">
        <v>6</v>
      </c>
      <c r="I143" s="265">
        <f t="shared" si="10"/>
        <v>9</v>
      </c>
      <c r="W143">
        <v>2</v>
      </c>
      <c r="AA143">
        <v>1</v>
      </c>
      <c r="AB143">
        <v>4</v>
      </c>
      <c r="AD143">
        <v>2</v>
      </c>
      <c r="AF143" s="1">
        <f t="shared" si="15"/>
        <v>44204</v>
      </c>
      <c r="AG143" s="266">
        <f t="shared" si="16"/>
        <v>21</v>
      </c>
      <c r="AH143">
        <f t="shared" si="17"/>
        <v>4</v>
      </c>
    </row>
    <row r="144" spans="2:34" x14ac:dyDescent="0.55000000000000004">
      <c r="B144" s="265">
        <f t="shared" si="18"/>
        <v>18</v>
      </c>
      <c r="C144" s="1">
        <v>44205</v>
      </c>
      <c r="D144">
        <v>2</v>
      </c>
      <c r="E144">
        <v>7</v>
      </c>
      <c r="G144">
        <v>1</v>
      </c>
      <c r="H144">
        <v>1</v>
      </c>
      <c r="I144" s="265">
        <f t="shared" si="10"/>
        <v>7</v>
      </c>
      <c r="W144">
        <v>4</v>
      </c>
      <c r="AB144">
        <v>2</v>
      </c>
      <c r="AC144">
        <v>1</v>
      </c>
      <c r="AF144" s="1">
        <f t="shared" si="15"/>
        <v>44205</v>
      </c>
      <c r="AG144" s="266">
        <f t="shared" si="16"/>
        <v>18</v>
      </c>
      <c r="AH144">
        <f t="shared" si="17"/>
        <v>2</v>
      </c>
    </row>
    <row r="145" spans="2:34" x14ac:dyDescent="0.55000000000000004">
      <c r="B145" s="265">
        <f t="shared" si="18"/>
        <v>13</v>
      </c>
      <c r="C145" s="1">
        <v>44206</v>
      </c>
      <c r="D145">
        <v>4</v>
      </c>
      <c r="E145">
        <v>1</v>
      </c>
      <c r="G145">
        <v>1</v>
      </c>
      <c r="H145">
        <v>1</v>
      </c>
      <c r="I145" s="265">
        <f t="shared" si="10"/>
        <v>6</v>
      </c>
      <c r="Q145">
        <v>1</v>
      </c>
      <c r="W145">
        <v>3</v>
      </c>
      <c r="AB145">
        <v>2</v>
      </c>
      <c r="AF145" s="1">
        <f t="shared" si="15"/>
        <v>44206</v>
      </c>
      <c r="AG145" s="266">
        <f t="shared" si="16"/>
        <v>13</v>
      </c>
      <c r="AH145">
        <f t="shared" si="17"/>
        <v>4</v>
      </c>
    </row>
    <row r="146" spans="2:34" x14ac:dyDescent="0.55000000000000004">
      <c r="B146" s="265">
        <f t="shared" si="18"/>
        <v>8</v>
      </c>
      <c r="C146" s="1">
        <v>44207</v>
      </c>
      <c r="D146">
        <v>5</v>
      </c>
      <c r="E146">
        <v>2</v>
      </c>
      <c r="H146">
        <v>1</v>
      </c>
      <c r="I146" s="265">
        <f t="shared" si="10"/>
        <v>0</v>
      </c>
      <c r="AF146" s="1">
        <f t="shared" si="15"/>
        <v>44207</v>
      </c>
      <c r="AG146" s="266">
        <f t="shared" si="16"/>
        <v>8</v>
      </c>
      <c r="AH146">
        <f t="shared" si="17"/>
        <v>5</v>
      </c>
    </row>
    <row r="147" spans="2:34" x14ac:dyDescent="0.55000000000000004">
      <c r="B147" s="265">
        <f t="shared" si="18"/>
        <v>14</v>
      </c>
      <c r="C147" s="1">
        <v>44208</v>
      </c>
      <c r="D147">
        <v>8</v>
      </c>
      <c r="E147">
        <v>3</v>
      </c>
      <c r="I147" s="265">
        <f t="shared" si="10"/>
        <v>3</v>
      </c>
      <c r="J147">
        <v>1</v>
      </c>
      <c r="N147">
        <v>1</v>
      </c>
      <c r="Q147">
        <v>1</v>
      </c>
      <c r="AF147" s="1">
        <f t="shared" si="15"/>
        <v>44208</v>
      </c>
      <c r="AG147" s="266">
        <f t="shared" si="16"/>
        <v>14</v>
      </c>
      <c r="AH147">
        <f t="shared" si="17"/>
        <v>8</v>
      </c>
    </row>
    <row r="148" spans="2:34" x14ac:dyDescent="0.55000000000000004">
      <c r="B148" s="265">
        <f t="shared" si="18"/>
        <v>14</v>
      </c>
      <c r="C148" s="1">
        <v>44209</v>
      </c>
      <c r="D148">
        <v>8</v>
      </c>
      <c r="E148">
        <v>3</v>
      </c>
      <c r="I148" s="265">
        <f>SUM(J148:AD148)</f>
        <v>3</v>
      </c>
      <c r="J148">
        <v>1</v>
      </c>
      <c r="N148">
        <v>1</v>
      </c>
      <c r="Q148">
        <v>1</v>
      </c>
      <c r="AF148" s="1">
        <f t="shared" si="15"/>
        <v>44209</v>
      </c>
      <c r="AG148" s="266">
        <f t="shared" si="16"/>
        <v>14</v>
      </c>
      <c r="AH148">
        <f t="shared" si="17"/>
        <v>8</v>
      </c>
    </row>
    <row r="149" spans="2:34" x14ac:dyDescent="0.55000000000000004">
      <c r="B149" s="265">
        <f t="shared" si="18"/>
        <v>9</v>
      </c>
      <c r="C149" s="1">
        <v>44210</v>
      </c>
      <c r="D149">
        <v>2</v>
      </c>
      <c r="E149">
        <v>3</v>
      </c>
      <c r="F149">
        <v>1</v>
      </c>
      <c r="G149">
        <v>1</v>
      </c>
      <c r="I149" s="265">
        <f t="shared" si="10"/>
        <v>2</v>
      </c>
      <c r="U149">
        <v>1</v>
      </c>
      <c r="AD149">
        <v>1</v>
      </c>
      <c r="AF149" s="1">
        <f t="shared" si="15"/>
        <v>44210</v>
      </c>
      <c r="AG149" s="266">
        <f t="shared" si="16"/>
        <v>9</v>
      </c>
      <c r="AH149">
        <f t="shared" si="17"/>
        <v>2</v>
      </c>
    </row>
    <row r="150" spans="2:34" x14ac:dyDescent="0.55000000000000004">
      <c r="B150" s="265">
        <f t="shared" si="18"/>
        <v>15</v>
      </c>
      <c r="C150" s="1">
        <v>44211</v>
      </c>
      <c r="D150">
        <v>7</v>
      </c>
      <c r="F150">
        <v>2</v>
      </c>
      <c r="G150">
        <v>1</v>
      </c>
      <c r="I150" s="265">
        <f t="shared" si="10"/>
        <v>5</v>
      </c>
      <c r="L150">
        <v>1</v>
      </c>
      <c r="T150">
        <v>1</v>
      </c>
      <c r="AB150">
        <v>3</v>
      </c>
      <c r="AF150" s="1">
        <f t="shared" si="15"/>
        <v>44211</v>
      </c>
      <c r="AG150" s="266">
        <f t="shared" si="16"/>
        <v>15</v>
      </c>
      <c r="AH150">
        <f t="shared" si="17"/>
        <v>7</v>
      </c>
    </row>
    <row r="151" spans="2:34" x14ac:dyDescent="0.55000000000000004">
      <c r="B151" s="265">
        <f t="shared" si="18"/>
        <v>13</v>
      </c>
      <c r="C151" s="1">
        <v>44212</v>
      </c>
      <c r="D151">
        <v>4</v>
      </c>
      <c r="E151">
        <v>2</v>
      </c>
      <c r="F151">
        <v>2</v>
      </c>
      <c r="H151">
        <v>2</v>
      </c>
      <c r="I151" s="265">
        <f t="shared" si="10"/>
        <v>3</v>
      </c>
      <c r="T151">
        <v>1</v>
      </c>
      <c r="Z151">
        <v>1</v>
      </c>
      <c r="AB151">
        <v>1</v>
      </c>
      <c r="AF151" s="1">
        <f t="shared" si="15"/>
        <v>44212</v>
      </c>
      <c r="AG151" s="266">
        <f t="shared" si="16"/>
        <v>13</v>
      </c>
      <c r="AH151">
        <f t="shared" si="17"/>
        <v>4</v>
      </c>
    </row>
    <row r="152" spans="2:34" x14ac:dyDescent="0.55000000000000004">
      <c r="B152" s="265">
        <f t="shared" si="18"/>
        <v>16</v>
      </c>
      <c r="C152" s="1">
        <v>44213</v>
      </c>
      <c r="D152">
        <v>4</v>
      </c>
      <c r="E152">
        <v>1</v>
      </c>
      <c r="F152">
        <v>1</v>
      </c>
      <c r="G152">
        <v>3</v>
      </c>
      <c r="H152">
        <v>1</v>
      </c>
      <c r="I152" s="265">
        <f t="shared" si="10"/>
        <v>6</v>
      </c>
      <c r="J152">
        <v>1</v>
      </c>
      <c r="T152">
        <v>2</v>
      </c>
      <c r="AB152">
        <v>1</v>
      </c>
      <c r="AD152">
        <v>2</v>
      </c>
      <c r="AF152" s="1">
        <f t="shared" ref="AF152:AF166" si="19">+C152</f>
        <v>44213</v>
      </c>
      <c r="AG152" s="266">
        <f t="shared" ref="AG152:AG166" si="20">+B152</f>
        <v>16</v>
      </c>
      <c r="AH152">
        <f t="shared" ref="AH152:AH166" si="21">+D152</f>
        <v>4</v>
      </c>
    </row>
    <row r="153" spans="2:34" x14ac:dyDescent="0.55000000000000004">
      <c r="B153" s="265">
        <f t="shared" si="18"/>
        <v>12</v>
      </c>
      <c r="C153" s="1">
        <v>44214</v>
      </c>
      <c r="D153">
        <v>4</v>
      </c>
      <c r="E153">
        <v>3</v>
      </c>
      <c r="G153">
        <v>1</v>
      </c>
      <c r="I153" s="265">
        <f t="shared" si="10"/>
        <v>4</v>
      </c>
      <c r="AA153">
        <v>1</v>
      </c>
      <c r="AD153">
        <v>3</v>
      </c>
      <c r="AF153" s="1">
        <f t="shared" si="19"/>
        <v>44214</v>
      </c>
      <c r="AG153" s="266">
        <f t="shared" si="20"/>
        <v>12</v>
      </c>
      <c r="AH153">
        <f t="shared" si="21"/>
        <v>4</v>
      </c>
    </row>
    <row r="154" spans="2:34" x14ac:dyDescent="0.55000000000000004">
      <c r="B154" s="265">
        <f t="shared" si="18"/>
        <v>15</v>
      </c>
      <c r="C154" s="1">
        <v>44215</v>
      </c>
      <c r="D154">
        <v>4</v>
      </c>
      <c r="E154">
        <v>3</v>
      </c>
      <c r="F154">
        <v>2</v>
      </c>
      <c r="G154">
        <v>2</v>
      </c>
      <c r="H154">
        <v>1</v>
      </c>
      <c r="I154" s="265">
        <f t="shared" si="10"/>
        <v>3</v>
      </c>
      <c r="AB154">
        <v>1</v>
      </c>
      <c r="AD154">
        <v>2</v>
      </c>
      <c r="AF154" s="1">
        <f t="shared" si="19"/>
        <v>44215</v>
      </c>
      <c r="AG154" s="266">
        <f t="shared" si="20"/>
        <v>15</v>
      </c>
      <c r="AH154">
        <f t="shared" si="21"/>
        <v>4</v>
      </c>
    </row>
    <row r="155" spans="2:34" x14ac:dyDescent="0.55000000000000004">
      <c r="B155" s="265">
        <f t="shared" si="18"/>
        <v>18</v>
      </c>
      <c r="C155" s="1">
        <v>44216</v>
      </c>
      <c r="D155">
        <v>9</v>
      </c>
      <c r="E155">
        <v>1</v>
      </c>
      <c r="I155" s="265">
        <f t="shared" si="10"/>
        <v>8</v>
      </c>
      <c r="J155">
        <v>1</v>
      </c>
      <c r="N155">
        <v>1</v>
      </c>
      <c r="S155">
        <v>1</v>
      </c>
      <c r="AB155">
        <v>5</v>
      </c>
      <c r="AF155" s="1">
        <f t="shared" si="19"/>
        <v>44216</v>
      </c>
      <c r="AG155" s="266">
        <f t="shared" si="20"/>
        <v>18</v>
      </c>
      <c r="AH155">
        <f t="shared" si="21"/>
        <v>9</v>
      </c>
    </row>
    <row r="156" spans="2:34" x14ac:dyDescent="0.55000000000000004">
      <c r="B156" s="265">
        <f t="shared" si="18"/>
        <v>9</v>
      </c>
      <c r="C156" s="1">
        <v>44217</v>
      </c>
      <c r="D156">
        <v>3</v>
      </c>
      <c r="E156">
        <v>4</v>
      </c>
      <c r="H156">
        <v>1</v>
      </c>
      <c r="I156" s="265">
        <f t="shared" si="10"/>
        <v>1</v>
      </c>
      <c r="K156">
        <v>1</v>
      </c>
      <c r="AF156" s="1">
        <f t="shared" si="19"/>
        <v>44217</v>
      </c>
      <c r="AG156" s="266">
        <f t="shared" si="20"/>
        <v>9</v>
      </c>
      <c r="AH156">
        <f t="shared" si="21"/>
        <v>3</v>
      </c>
    </row>
    <row r="157" spans="2:34" x14ac:dyDescent="0.55000000000000004">
      <c r="B157" s="265">
        <f t="shared" ref="B157:B166" si="22">SUM(D157:AE157)-I157</f>
        <v>17</v>
      </c>
      <c r="C157" s="1">
        <v>44218</v>
      </c>
      <c r="D157">
        <v>8</v>
      </c>
      <c r="E157">
        <v>1</v>
      </c>
      <c r="F157">
        <v>1</v>
      </c>
      <c r="I157" s="265">
        <f t="shared" si="10"/>
        <v>7</v>
      </c>
      <c r="T157">
        <v>1</v>
      </c>
      <c r="U157">
        <v>2</v>
      </c>
      <c r="AA157">
        <v>4</v>
      </c>
      <c r="AF157" s="1">
        <f t="shared" si="19"/>
        <v>44218</v>
      </c>
      <c r="AG157" s="266">
        <f t="shared" si="20"/>
        <v>17</v>
      </c>
      <c r="AH157">
        <f t="shared" si="21"/>
        <v>8</v>
      </c>
    </row>
    <row r="158" spans="2:34" x14ac:dyDescent="0.55000000000000004">
      <c r="B158" s="265">
        <f t="shared" si="22"/>
        <v>15</v>
      </c>
      <c r="C158" s="1">
        <v>44219</v>
      </c>
      <c r="D158">
        <v>3</v>
      </c>
      <c r="E158">
        <v>5</v>
      </c>
      <c r="G158">
        <v>1</v>
      </c>
      <c r="I158" s="265">
        <f t="shared" si="10"/>
        <v>6</v>
      </c>
      <c r="M158">
        <v>1</v>
      </c>
      <c r="U158">
        <v>1</v>
      </c>
      <c r="W158">
        <v>1</v>
      </c>
      <c r="AA158">
        <v>2</v>
      </c>
      <c r="AB158">
        <v>1</v>
      </c>
      <c r="AF158" s="1">
        <f t="shared" si="19"/>
        <v>44219</v>
      </c>
      <c r="AG158" s="266">
        <f t="shared" si="20"/>
        <v>15</v>
      </c>
      <c r="AH158">
        <f t="shared" si="21"/>
        <v>3</v>
      </c>
    </row>
    <row r="159" spans="2:34" x14ac:dyDescent="0.55000000000000004">
      <c r="B159" s="265">
        <f t="shared" si="22"/>
        <v>7</v>
      </c>
      <c r="C159" s="1">
        <v>44220</v>
      </c>
      <c r="D159">
        <v>2</v>
      </c>
      <c r="E159">
        <v>2</v>
      </c>
      <c r="H159">
        <v>1</v>
      </c>
      <c r="I159" s="265">
        <f t="shared" si="10"/>
        <v>2</v>
      </c>
      <c r="AB159">
        <v>2</v>
      </c>
      <c r="AF159" s="1">
        <f t="shared" si="19"/>
        <v>44220</v>
      </c>
      <c r="AG159" s="266">
        <f t="shared" si="20"/>
        <v>7</v>
      </c>
      <c r="AH159">
        <f t="shared" si="21"/>
        <v>2</v>
      </c>
    </row>
    <row r="160" spans="2:34" x14ac:dyDescent="0.55000000000000004">
      <c r="B160" s="265">
        <f t="shared" si="22"/>
        <v>13</v>
      </c>
      <c r="C160" s="1">
        <v>44221</v>
      </c>
      <c r="D160">
        <v>8</v>
      </c>
      <c r="E160">
        <v>2</v>
      </c>
      <c r="G160">
        <v>1</v>
      </c>
      <c r="H160">
        <v>1</v>
      </c>
      <c r="I160" s="265">
        <f t="shared" si="10"/>
        <v>1</v>
      </c>
      <c r="T160">
        <v>1</v>
      </c>
      <c r="AF160" s="1">
        <f t="shared" si="19"/>
        <v>44221</v>
      </c>
      <c r="AG160" s="266">
        <f t="shared" si="20"/>
        <v>13</v>
      </c>
      <c r="AH160">
        <f t="shared" si="21"/>
        <v>8</v>
      </c>
    </row>
    <row r="161" spans="2:36" x14ac:dyDescent="0.55000000000000004">
      <c r="B161" s="265">
        <f t="shared" si="22"/>
        <v>20</v>
      </c>
      <c r="C161" s="1">
        <v>44222</v>
      </c>
      <c r="D161">
        <v>5</v>
      </c>
      <c r="E161">
        <v>7</v>
      </c>
      <c r="F161">
        <v>1</v>
      </c>
      <c r="I161" s="265">
        <f t="shared" si="10"/>
        <v>7</v>
      </c>
      <c r="M161">
        <v>4</v>
      </c>
      <c r="U161">
        <v>1</v>
      </c>
      <c r="AB161">
        <v>2</v>
      </c>
      <c r="AF161" s="1">
        <f t="shared" si="19"/>
        <v>44222</v>
      </c>
      <c r="AG161" s="266">
        <f t="shared" si="20"/>
        <v>20</v>
      </c>
      <c r="AH161">
        <f t="shared" si="21"/>
        <v>5</v>
      </c>
      <c r="AJ161">
        <v>1</v>
      </c>
    </row>
    <row r="162" spans="2:36" x14ac:dyDescent="0.55000000000000004">
      <c r="B162" s="265">
        <f t="shared" si="22"/>
        <v>13</v>
      </c>
      <c r="C162" s="1">
        <v>44223</v>
      </c>
      <c r="D162">
        <v>7</v>
      </c>
      <c r="E162">
        <v>1</v>
      </c>
      <c r="F162">
        <v>1</v>
      </c>
      <c r="I162" s="265">
        <f t="shared" si="10"/>
        <v>4</v>
      </c>
      <c r="U162">
        <v>1</v>
      </c>
      <c r="AA162">
        <v>1</v>
      </c>
      <c r="AB162">
        <v>2</v>
      </c>
      <c r="AF162" s="1">
        <f t="shared" si="19"/>
        <v>44223</v>
      </c>
      <c r="AG162" s="266">
        <f t="shared" si="20"/>
        <v>13</v>
      </c>
      <c r="AH162">
        <f t="shared" si="21"/>
        <v>7</v>
      </c>
      <c r="AJ162">
        <v>2</v>
      </c>
    </row>
    <row r="163" spans="2:36" x14ac:dyDescent="0.55000000000000004">
      <c r="B163" s="265">
        <f t="shared" si="22"/>
        <v>16</v>
      </c>
      <c r="C163" s="1">
        <v>44224</v>
      </c>
      <c r="D163">
        <v>9</v>
      </c>
      <c r="E163">
        <v>5</v>
      </c>
      <c r="I163" s="265">
        <f t="shared" si="10"/>
        <v>2</v>
      </c>
      <c r="T163">
        <v>1</v>
      </c>
      <c r="AB163">
        <v>1</v>
      </c>
      <c r="AF163" s="1">
        <f t="shared" si="19"/>
        <v>44224</v>
      </c>
      <c r="AG163" s="266">
        <f t="shared" si="20"/>
        <v>16</v>
      </c>
      <c r="AH163">
        <f t="shared" si="21"/>
        <v>9</v>
      </c>
      <c r="AJ163">
        <v>3</v>
      </c>
    </row>
    <row r="164" spans="2:36" x14ac:dyDescent="0.55000000000000004">
      <c r="B164" s="265">
        <f t="shared" si="22"/>
        <v>16</v>
      </c>
      <c r="C164" s="1">
        <v>44225</v>
      </c>
      <c r="D164">
        <v>9</v>
      </c>
      <c r="F164">
        <v>1</v>
      </c>
      <c r="G164">
        <v>1</v>
      </c>
      <c r="H164">
        <v>3</v>
      </c>
      <c r="I164" s="265">
        <f t="shared" si="10"/>
        <v>2</v>
      </c>
      <c r="T164">
        <v>2</v>
      </c>
      <c r="AF164" s="1">
        <f t="shared" si="19"/>
        <v>44225</v>
      </c>
      <c r="AG164" s="266">
        <f t="shared" si="20"/>
        <v>16</v>
      </c>
      <c r="AH164">
        <f t="shared" si="21"/>
        <v>9</v>
      </c>
      <c r="AJ164">
        <v>4</v>
      </c>
    </row>
    <row r="165" spans="2:36" x14ac:dyDescent="0.55000000000000004">
      <c r="B165" s="265">
        <f t="shared" si="22"/>
        <v>19</v>
      </c>
      <c r="C165" s="1">
        <v>44226</v>
      </c>
      <c r="D165">
        <v>7</v>
      </c>
      <c r="E165">
        <v>3</v>
      </c>
      <c r="F165">
        <v>1</v>
      </c>
      <c r="G165">
        <v>2</v>
      </c>
      <c r="H165">
        <v>2</v>
      </c>
      <c r="I165" s="265">
        <f t="shared" si="10"/>
        <v>4</v>
      </c>
      <c r="U165">
        <v>1</v>
      </c>
      <c r="W165">
        <v>3</v>
      </c>
      <c r="AF165" s="1">
        <f t="shared" si="19"/>
        <v>44226</v>
      </c>
      <c r="AG165" s="266">
        <f t="shared" si="20"/>
        <v>19</v>
      </c>
      <c r="AH165">
        <f t="shared" si="21"/>
        <v>7</v>
      </c>
      <c r="AJ165">
        <v>5</v>
      </c>
    </row>
    <row r="166" spans="2:36" x14ac:dyDescent="0.55000000000000004">
      <c r="B166" s="265">
        <f t="shared" si="22"/>
        <v>9</v>
      </c>
      <c r="C166" s="1">
        <v>44227</v>
      </c>
      <c r="D166">
        <v>4</v>
      </c>
      <c r="E166">
        <v>1</v>
      </c>
      <c r="I166" s="265">
        <f t="shared" si="10"/>
        <v>4</v>
      </c>
      <c r="J166">
        <v>2</v>
      </c>
      <c r="T166">
        <v>1</v>
      </c>
      <c r="AB166">
        <v>1</v>
      </c>
      <c r="AF166" s="1">
        <f t="shared" si="19"/>
        <v>44227</v>
      </c>
      <c r="AG166" s="266">
        <f t="shared" si="20"/>
        <v>9</v>
      </c>
      <c r="AH166">
        <f t="shared" si="21"/>
        <v>4</v>
      </c>
      <c r="AJ166">
        <v>6</v>
      </c>
    </row>
    <row r="167" spans="2:36" x14ac:dyDescent="0.55000000000000004">
      <c r="B167" s="265">
        <f t="shared" ref="B167:B197" si="23">SUM(D167:AE167)-I167</f>
        <v>18</v>
      </c>
      <c r="C167" s="1">
        <v>44228</v>
      </c>
      <c r="D167">
        <v>7</v>
      </c>
      <c r="E167">
        <v>2</v>
      </c>
      <c r="F167">
        <v>1</v>
      </c>
      <c r="G167">
        <v>1</v>
      </c>
      <c r="I167" s="265">
        <f t="shared" si="10"/>
        <v>7</v>
      </c>
      <c r="J167">
        <v>1</v>
      </c>
      <c r="U167">
        <v>3</v>
      </c>
      <c r="W167">
        <v>2</v>
      </c>
      <c r="AA167">
        <v>1</v>
      </c>
      <c r="AF167" s="1">
        <f t="shared" ref="AF167:AF197" si="24">+C167</f>
        <v>44228</v>
      </c>
      <c r="AG167" s="266">
        <f t="shared" ref="AG167:AG197" si="25">+B167</f>
        <v>18</v>
      </c>
      <c r="AH167">
        <f t="shared" ref="AH167:AH197" si="26">+D167</f>
        <v>7</v>
      </c>
      <c r="AJ167">
        <v>7</v>
      </c>
    </row>
    <row r="168" spans="2:36" x14ac:dyDescent="0.55000000000000004">
      <c r="B168" s="265">
        <f t="shared" si="23"/>
        <v>10</v>
      </c>
      <c r="C168" s="1">
        <v>44229</v>
      </c>
      <c r="D168">
        <v>4</v>
      </c>
      <c r="E168">
        <v>2</v>
      </c>
      <c r="F168">
        <v>2</v>
      </c>
      <c r="G168">
        <v>1</v>
      </c>
      <c r="I168" s="265">
        <f t="shared" si="10"/>
        <v>1</v>
      </c>
      <c r="U168">
        <v>1</v>
      </c>
      <c r="AF168" s="1">
        <f t="shared" si="24"/>
        <v>44229</v>
      </c>
      <c r="AG168" s="266">
        <f t="shared" si="25"/>
        <v>10</v>
      </c>
      <c r="AH168">
        <f t="shared" si="26"/>
        <v>4</v>
      </c>
      <c r="AJ168">
        <v>8</v>
      </c>
    </row>
    <row r="169" spans="2:36" x14ac:dyDescent="0.55000000000000004">
      <c r="B169" s="265">
        <f t="shared" si="23"/>
        <v>13</v>
      </c>
      <c r="C169" s="1">
        <v>44230</v>
      </c>
      <c r="D169">
        <v>2</v>
      </c>
      <c r="E169">
        <v>3</v>
      </c>
      <c r="H169">
        <v>3</v>
      </c>
      <c r="I169" s="265">
        <f t="shared" si="10"/>
        <v>5</v>
      </c>
      <c r="J169">
        <v>5</v>
      </c>
      <c r="AF169" s="1">
        <f t="shared" si="24"/>
        <v>44230</v>
      </c>
      <c r="AG169" s="266">
        <f t="shared" si="25"/>
        <v>13</v>
      </c>
      <c r="AH169">
        <f t="shared" si="26"/>
        <v>2</v>
      </c>
      <c r="AJ169">
        <v>9</v>
      </c>
    </row>
    <row r="170" spans="2:36" x14ac:dyDescent="0.55000000000000004">
      <c r="B170" s="265">
        <f t="shared" si="23"/>
        <v>14</v>
      </c>
      <c r="C170" s="1">
        <v>44231</v>
      </c>
      <c r="D170">
        <v>9</v>
      </c>
      <c r="E170">
        <v>2</v>
      </c>
      <c r="H170">
        <v>1</v>
      </c>
      <c r="I170" s="265">
        <f t="shared" si="10"/>
        <v>2</v>
      </c>
      <c r="U170">
        <v>1</v>
      </c>
      <c r="AB170">
        <v>1</v>
      </c>
      <c r="AF170" s="1">
        <f t="shared" si="24"/>
        <v>44231</v>
      </c>
      <c r="AG170" s="266">
        <f t="shared" si="25"/>
        <v>14</v>
      </c>
      <c r="AH170">
        <f t="shared" si="26"/>
        <v>9</v>
      </c>
      <c r="AJ170">
        <v>10</v>
      </c>
    </row>
    <row r="171" spans="2:36" x14ac:dyDescent="0.55000000000000004">
      <c r="B171" s="265">
        <f t="shared" si="23"/>
        <v>8</v>
      </c>
      <c r="C171" s="1">
        <v>44232</v>
      </c>
      <c r="D171">
        <v>5</v>
      </c>
      <c r="E171">
        <v>1</v>
      </c>
      <c r="G171">
        <v>1</v>
      </c>
      <c r="I171" s="265">
        <f t="shared" si="10"/>
        <v>1</v>
      </c>
      <c r="AB171">
        <v>1</v>
      </c>
      <c r="AF171" s="1">
        <f t="shared" si="24"/>
        <v>44232</v>
      </c>
      <c r="AG171" s="266">
        <f t="shared" si="25"/>
        <v>8</v>
      </c>
      <c r="AH171">
        <f t="shared" si="26"/>
        <v>5</v>
      </c>
      <c r="AJ171">
        <v>11</v>
      </c>
    </row>
    <row r="172" spans="2:36" x14ac:dyDescent="0.55000000000000004">
      <c r="B172" s="265">
        <f t="shared" si="23"/>
        <v>10</v>
      </c>
      <c r="C172" s="1">
        <v>44233</v>
      </c>
      <c r="D172">
        <v>3</v>
      </c>
      <c r="E172">
        <v>2</v>
      </c>
      <c r="I172" s="265">
        <f t="shared" si="10"/>
        <v>5</v>
      </c>
      <c r="J172">
        <v>2</v>
      </c>
      <c r="T172">
        <v>1</v>
      </c>
      <c r="U172">
        <v>2</v>
      </c>
      <c r="AF172" s="1">
        <f t="shared" si="24"/>
        <v>44233</v>
      </c>
      <c r="AG172" s="266">
        <f t="shared" si="25"/>
        <v>10</v>
      </c>
      <c r="AH172">
        <f t="shared" si="26"/>
        <v>3</v>
      </c>
      <c r="AJ172">
        <v>12</v>
      </c>
    </row>
    <row r="173" spans="2:36" x14ac:dyDescent="0.55000000000000004">
      <c r="B173" s="265">
        <f t="shared" si="23"/>
        <v>14</v>
      </c>
      <c r="C173" s="1">
        <v>44234</v>
      </c>
      <c r="D173">
        <v>7</v>
      </c>
      <c r="E173">
        <v>7</v>
      </c>
      <c r="I173" s="265">
        <f t="shared" si="10"/>
        <v>0</v>
      </c>
      <c r="AF173" s="1">
        <f t="shared" si="24"/>
        <v>44234</v>
      </c>
      <c r="AG173" s="266">
        <f t="shared" si="25"/>
        <v>14</v>
      </c>
      <c r="AH173">
        <f t="shared" si="26"/>
        <v>7</v>
      </c>
      <c r="AJ173">
        <v>13</v>
      </c>
    </row>
    <row r="174" spans="2:36" x14ac:dyDescent="0.55000000000000004">
      <c r="B174" s="265">
        <f t="shared" si="23"/>
        <v>14</v>
      </c>
      <c r="C174" s="1">
        <v>44235</v>
      </c>
      <c r="D174">
        <v>2</v>
      </c>
      <c r="E174">
        <v>7</v>
      </c>
      <c r="F174">
        <v>1</v>
      </c>
      <c r="H174">
        <v>1</v>
      </c>
      <c r="I174" s="265">
        <f t="shared" si="10"/>
        <v>3</v>
      </c>
      <c r="U174">
        <v>1</v>
      </c>
      <c r="Z174">
        <v>1</v>
      </c>
      <c r="AD174">
        <v>1</v>
      </c>
      <c r="AF174" s="1">
        <f t="shared" si="24"/>
        <v>44235</v>
      </c>
      <c r="AG174" s="266">
        <f t="shared" si="25"/>
        <v>14</v>
      </c>
      <c r="AH174">
        <f t="shared" si="26"/>
        <v>2</v>
      </c>
      <c r="AJ174">
        <v>14</v>
      </c>
    </row>
    <row r="175" spans="2:36" x14ac:dyDescent="0.55000000000000004">
      <c r="B175" s="265">
        <f t="shared" si="23"/>
        <v>14</v>
      </c>
      <c r="C175" s="1">
        <v>44236</v>
      </c>
      <c r="D175">
        <v>6</v>
      </c>
      <c r="F175">
        <v>1</v>
      </c>
      <c r="G175">
        <v>1</v>
      </c>
      <c r="H175">
        <v>1</v>
      </c>
      <c r="I175" s="265">
        <f t="shared" si="10"/>
        <v>5</v>
      </c>
      <c r="U175">
        <v>1</v>
      </c>
      <c r="AB175">
        <v>1</v>
      </c>
      <c r="AD175">
        <v>3</v>
      </c>
      <c r="AF175" s="1">
        <f t="shared" si="24"/>
        <v>44236</v>
      </c>
      <c r="AG175" s="266">
        <f t="shared" si="25"/>
        <v>14</v>
      </c>
      <c r="AH175">
        <f t="shared" si="26"/>
        <v>6</v>
      </c>
      <c r="AJ175">
        <v>15</v>
      </c>
    </row>
    <row r="176" spans="2:36" x14ac:dyDescent="0.55000000000000004">
      <c r="B176" s="265">
        <f t="shared" si="23"/>
        <v>2</v>
      </c>
      <c r="C176" s="1">
        <v>44237</v>
      </c>
      <c r="E176">
        <v>1</v>
      </c>
      <c r="H176">
        <v>1</v>
      </c>
      <c r="I176" s="265">
        <f t="shared" si="10"/>
        <v>0</v>
      </c>
      <c r="AF176" s="1">
        <f t="shared" si="24"/>
        <v>44237</v>
      </c>
      <c r="AG176" s="266">
        <f t="shared" si="25"/>
        <v>2</v>
      </c>
      <c r="AH176">
        <f t="shared" si="26"/>
        <v>0</v>
      </c>
      <c r="AJ176">
        <v>16</v>
      </c>
    </row>
    <row r="177" spans="2:37" x14ac:dyDescent="0.55000000000000004">
      <c r="B177" s="265">
        <f t="shared" si="23"/>
        <v>12</v>
      </c>
      <c r="C177" s="1">
        <v>44238</v>
      </c>
      <c r="D177">
        <v>7</v>
      </c>
      <c r="E177">
        <v>2</v>
      </c>
      <c r="F177">
        <v>2</v>
      </c>
      <c r="I177" s="265">
        <f t="shared" ref="I177:I191" si="27">SUM(J177:AD177)</f>
        <v>1</v>
      </c>
      <c r="W177">
        <v>1</v>
      </c>
      <c r="AF177" s="1">
        <f t="shared" si="24"/>
        <v>44238</v>
      </c>
      <c r="AG177" s="266">
        <f t="shared" si="25"/>
        <v>12</v>
      </c>
      <c r="AH177">
        <f t="shared" si="26"/>
        <v>7</v>
      </c>
      <c r="AJ177">
        <v>17</v>
      </c>
    </row>
    <row r="178" spans="2:37" x14ac:dyDescent="0.55000000000000004">
      <c r="B178" s="265">
        <f t="shared" si="23"/>
        <v>8</v>
      </c>
      <c r="C178" s="1">
        <v>44239</v>
      </c>
      <c r="D178">
        <v>3</v>
      </c>
      <c r="E178">
        <v>3</v>
      </c>
      <c r="I178" s="265">
        <f t="shared" si="27"/>
        <v>2</v>
      </c>
      <c r="W178">
        <v>1</v>
      </c>
      <c r="AB178">
        <v>1</v>
      </c>
      <c r="AF178" s="1">
        <f t="shared" si="24"/>
        <v>44239</v>
      </c>
      <c r="AG178" s="266">
        <f t="shared" si="25"/>
        <v>8</v>
      </c>
      <c r="AH178">
        <f t="shared" si="26"/>
        <v>3</v>
      </c>
      <c r="AJ178">
        <v>18</v>
      </c>
    </row>
    <row r="179" spans="2:37" x14ac:dyDescent="0.55000000000000004">
      <c r="B179" s="265">
        <f t="shared" si="23"/>
        <v>7</v>
      </c>
      <c r="C179" s="1">
        <v>44240</v>
      </c>
      <c r="D179">
        <v>2</v>
      </c>
      <c r="E179">
        <v>2</v>
      </c>
      <c r="F179">
        <v>1</v>
      </c>
      <c r="G179">
        <v>1</v>
      </c>
      <c r="I179" s="265">
        <f t="shared" si="27"/>
        <v>1</v>
      </c>
      <c r="X179">
        <v>1</v>
      </c>
      <c r="AF179" s="1">
        <f t="shared" si="24"/>
        <v>44240</v>
      </c>
      <c r="AG179" s="266">
        <f t="shared" si="25"/>
        <v>7</v>
      </c>
      <c r="AH179">
        <f t="shared" si="26"/>
        <v>2</v>
      </c>
      <c r="AJ179">
        <v>19</v>
      </c>
    </row>
    <row r="180" spans="2:37" x14ac:dyDescent="0.55000000000000004">
      <c r="B180" s="265">
        <f t="shared" si="23"/>
        <v>8</v>
      </c>
      <c r="C180" s="1">
        <v>44241</v>
      </c>
      <c r="D180">
        <v>1</v>
      </c>
      <c r="E180">
        <v>4</v>
      </c>
      <c r="G180">
        <v>1</v>
      </c>
      <c r="I180" s="265">
        <f t="shared" si="27"/>
        <v>2</v>
      </c>
      <c r="Q180">
        <v>1</v>
      </c>
      <c r="AB180">
        <v>1</v>
      </c>
      <c r="AF180" s="1">
        <f t="shared" si="24"/>
        <v>44241</v>
      </c>
      <c r="AG180" s="266">
        <f t="shared" si="25"/>
        <v>8</v>
      </c>
      <c r="AH180">
        <f t="shared" si="26"/>
        <v>1</v>
      </c>
      <c r="AJ180">
        <v>20</v>
      </c>
    </row>
    <row r="181" spans="2:37" x14ac:dyDescent="0.55000000000000004">
      <c r="B181" s="265">
        <f t="shared" si="23"/>
        <v>16</v>
      </c>
      <c r="C181" s="1">
        <v>44242</v>
      </c>
      <c r="D181">
        <v>5</v>
      </c>
      <c r="E181">
        <v>8</v>
      </c>
      <c r="F181">
        <v>1</v>
      </c>
      <c r="G181">
        <v>2</v>
      </c>
      <c r="I181" s="265">
        <f t="shared" si="27"/>
        <v>0</v>
      </c>
      <c r="AF181" s="1">
        <f t="shared" si="24"/>
        <v>44242</v>
      </c>
      <c r="AG181" s="266">
        <f t="shared" si="25"/>
        <v>16</v>
      </c>
      <c r="AH181">
        <f t="shared" si="26"/>
        <v>5</v>
      </c>
      <c r="AJ181">
        <v>21</v>
      </c>
      <c r="AK181">
        <v>1</v>
      </c>
    </row>
    <row r="182" spans="2:37" x14ac:dyDescent="0.55000000000000004">
      <c r="B182" s="265">
        <f t="shared" si="23"/>
        <v>7</v>
      </c>
      <c r="C182" s="1">
        <v>44243</v>
      </c>
      <c r="E182">
        <v>6</v>
      </c>
      <c r="F182">
        <v>1</v>
      </c>
      <c r="I182" s="265">
        <f t="shared" si="27"/>
        <v>0</v>
      </c>
      <c r="AF182" s="1">
        <f t="shared" si="24"/>
        <v>44243</v>
      </c>
      <c r="AG182" s="266">
        <f t="shared" si="25"/>
        <v>7</v>
      </c>
      <c r="AH182">
        <f t="shared" si="26"/>
        <v>0</v>
      </c>
      <c r="AJ182">
        <v>22</v>
      </c>
      <c r="AK182">
        <v>2</v>
      </c>
    </row>
    <row r="183" spans="2:37" x14ac:dyDescent="0.55000000000000004">
      <c r="B183" s="265">
        <f t="shared" si="23"/>
        <v>11</v>
      </c>
      <c r="C183" s="1">
        <v>44244</v>
      </c>
      <c r="D183">
        <v>4</v>
      </c>
      <c r="E183">
        <v>3</v>
      </c>
      <c r="F183">
        <v>2</v>
      </c>
      <c r="I183" s="265">
        <f t="shared" si="27"/>
        <v>2</v>
      </c>
      <c r="R183">
        <v>1</v>
      </c>
      <c r="S183">
        <v>1</v>
      </c>
      <c r="AF183" s="1">
        <f t="shared" si="24"/>
        <v>44244</v>
      </c>
      <c r="AG183" s="266">
        <f t="shared" si="25"/>
        <v>11</v>
      </c>
      <c r="AH183">
        <f t="shared" si="26"/>
        <v>4</v>
      </c>
      <c r="AJ183">
        <v>23</v>
      </c>
      <c r="AK183">
        <v>3</v>
      </c>
    </row>
    <row r="184" spans="2:37" x14ac:dyDescent="0.55000000000000004">
      <c r="B184" s="265">
        <f t="shared" si="23"/>
        <v>10</v>
      </c>
      <c r="C184" s="1">
        <v>44245</v>
      </c>
      <c r="D184">
        <v>7</v>
      </c>
      <c r="I184" s="265">
        <f t="shared" si="27"/>
        <v>3</v>
      </c>
      <c r="T184">
        <v>1</v>
      </c>
      <c r="AB184">
        <v>2</v>
      </c>
      <c r="AF184" s="1">
        <f t="shared" si="24"/>
        <v>44245</v>
      </c>
      <c r="AG184" s="266">
        <f t="shared" si="25"/>
        <v>10</v>
      </c>
      <c r="AH184">
        <f t="shared" si="26"/>
        <v>7</v>
      </c>
      <c r="AJ184">
        <v>24</v>
      </c>
      <c r="AK184">
        <v>4</v>
      </c>
    </row>
    <row r="185" spans="2:37" x14ac:dyDescent="0.55000000000000004">
      <c r="B185" s="265">
        <f t="shared" si="23"/>
        <v>8</v>
      </c>
      <c r="C185" s="1">
        <v>44246</v>
      </c>
      <c r="D185">
        <v>2</v>
      </c>
      <c r="E185">
        <v>3</v>
      </c>
      <c r="F185">
        <v>1</v>
      </c>
      <c r="I185" s="265">
        <f t="shared" si="27"/>
        <v>2</v>
      </c>
      <c r="T185">
        <v>1</v>
      </c>
      <c r="W185">
        <v>1</v>
      </c>
      <c r="AF185" s="1">
        <f t="shared" si="24"/>
        <v>44246</v>
      </c>
      <c r="AG185" s="266">
        <f t="shared" si="25"/>
        <v>8</v>
      </c>
      <c r="AH185">
        <f t="shared" si="26"/>
        <v>2</v>
      </c>
      <c r="AJ185">
        <v>25</v>
      </c>
      <c r="AK185">
        <v>5</v>
      </c>
    </row>
    <row r="186" spans="2:37" x14ac:dyDescent="0.55000000000000004">
      <c r="B186" s="265">
        <f t="shared" si="23"/>
        <v>7</v>
      </c>
      <c r="C186" s="1">
        <v>44247</v>
      </c>
      <c r="D186">
        <v>3</v>
      </c>
      <c r="E186">
        <v>1</v>
      </c>
      <c r="F186">
        <v>2</v>
      </c>
      <c r="I186" s="265">
        <f t="shared" si="27"/>
        <v>1</v>
      </c>
      <c r="W186">
        <v>1</v>
      </c>
      <c r="AF186" s="1">
        <f t="shared" si="24"/>
        <v>44247</v>
      </c>
      <c r="AG186" s="266">
        <f t="shared" si="25"/>
        <v>7</v>
      </c>
      <c r="AH186">
        <f t="shared" si="26"/>
        <v>3</v>
      </c>
      <c r="AJ186">
        <v>26</v>
      </c>
      <c r="AK186">
        <v>6</v>
      </c>
    </row>
    <row r="187" spans="2:37" x14ac:dyDescent="0.55000000000000004">
      <c r="B187" s="265">
        <f t="shared" si="23"/>
        <v>11</v>
      </c>
      <c r="C187" s="1">
        <v>44248</v>
      </c>
      <c r="D187">
        <v>2</v>
      </c>
      <c r="E187">
        <v>3</v>
      </c>
      <c r="F187">
        <v>2</v>
      </c>
      <c r="H187">
        <v>1</v>
      </c>
      <c r="I187" s="265">
        <f t="shared" si="27"/>
        <v>3</v>
      </c>
      <c r="J187">
        <v>1</v>
      </c>
      <c r="T187">
        <v>1</v>
      </c>
      <c r="AB187">
        <v>1</v>
      </c>
      <c r="AF187" s="1">
        <f t="shared" si="24"/>
        <v>44248</v>
      </c>
      <c r="AG187" s="266">
        <f t="shared" si="25"/>
        <v>11</v>
      </c>
      <c r="AH187">
        <f t="shared" si="26"/>
        <v>2</v>
      </c>
      <c r="AJ187">
        <v>27</v>
      </c>
      <c r="AK187">
        <v>7</v>
      </c>
    </row>
    <row r="188" spans="2:37" x14ac:dyDescent="0.55000000000000004">
      <c r="B188" s="265">
        <f t="shared" si="23"/>
        <v>10</v>
      </c>
      <c r="C188" s="1">
        <v>44249</v>
      </c>
      <c r="E188">
        <v>9</v>
      </c>
      <c r="I188" s="265">
        <f t="shared" si="27"/>
        <v>1</v>
      </c>
      <c r="AA188">
        <v>1</v>
      </c>
      <c r="AF188" s="1">
        <f t="shared" si="24"/>
        <v>44249</v>
      </c>
      <c r="AG188" s="266">
        <f t="shared" si="25"/>
        <v>10</v>
      </c>
      <c r="AH188">
        <f t="shared" si="26"/>
        <v>0</v>
      </c>
      <c r="AJ188">
        <v>28</v>
      </c>
      <c r="AK188">
        <v>8</v>
      </c>
    </row>
    <row r="189" spans="2:37" x14ac:dyDescent="0.55000000000000004">
      <c r="B189" s="265">
        <f t="shared" si="23"/>
        <v>12</v>
      </c>
      <c r="C189" s="1">
        <v>44250</v>
      </c>
      <c r="D189">
        <v>3</v>
      </c>
      <c r="E189">
        <v>1</v>
      </c>
      <c r="F189">
        <v>2</v>
      </c>
      <c r="G189">
        <v>2</v>
      </c>
      <c r="I189" s="265">
        <f t="shared" si="27"/>
        <v>4</v>
      </c>
      <c r="U189">
        <v>1</v>
      </c>
      <c r="Z189">
        <v>1</v>
      </c>
      <c r="AB189">
        <v>1</v>
      </c>
      <c r="AD189">
        <v>1</v>
      </c>
      <c r="AF189" s="1">
        <f t="shared" si="24"/>
        <v>44250</v>
      </c>
      <c r="AG189" s="266">
        <f t="shared" si="25"/>
        <v>12</v>
      </c>
      <c r="AH189">
        <f t="shared" si="26"/>
        <v>3</v>
      </c>
      <c r="AJ189">
        <v>29</v>
      </c>
      <c r="AK189">
        <v>9</v>
      </c>
    </row>
    <row r="190" spans="2:37" x14ac:dyDescent="0.55000000000000004">
      <c r="B190" s="265">
        <f t="shared" si="23"/>
        <v>7</v>
      </c>
      <c r="C190" s="1">
        <v>44251</v>
      </c>
      <c r="D190">
        <v>3</v>
      </c>
      <c r="E190">
        <v>1</v>
      </c>
      <c r="F190">
        <v>1</v>
      </c>
      <c r="I190" s="265">
        <f t="shared" si="27"/>
        <v>2</v>
      </c>
      <c r="Z190">
        <v>1</v>
      </c>
      <c r="AB190">
        <v>1</v>
      </c>
      <c r="AF190" s="1">
        <f t="shared" si="24"/>
        <v>44251</v>
      </c>
      <c r="AG190" s="266">
        <f t="shared" si="25"/>
        <v>7</v>
      </c>
      <c r="AH190">
        <f t="shared" si="26"/>
        <v>3</v>
      </c>
      <c r="AJ190">
        <v>30</v>
      </c>
      <c r="AK190">
        <v>10</v>
      </c>
    </row>
    <row r="191" spans="2:37" x14ac:dyDescent="0.55000000000000004">
      <c r="B191" s="265">
        <f t="shared" si="23"/>
        <v>6</v>
      </c>
      <c r="C191" s="1">
        <v>44252</v>
      </c>
      <c r="D191">
        <v>4</v>
      </c>
      <c r="E191">
        <v>2</v>
      </c>
      <c r="I191" s="265">
        <f t="shared" si="27"/>
        <v>0</v>
      </c>
      <c r="AF191" s="1">
        <f t="shared" si="24"/>
        <v>44252</v>
      </c>
      <c r="AG191" s="266">
        <f t="shared" si="25"/>
        <v>6</v>
      </c>
      <c r="AH191">
        <f t="shared" si="26"/>
        <v>4</v>
      </c>
      <c r="AJ191">
        <v>31</v>
      </c>
      <c r="AK191">
        <v>11</v>
      </c>
    </row>
    <row r="192" spans="2:37" x14ac:dyDescent="0.55000000000000004">
      <c r="B192" s="265">
        <f t="shared" si="23"/>
        <v>10</v>
      </c>
      <c r="C192" s="1">
        <v>44253</v>
      </c>
      <c r="D192">
        <v>1</v>
      </c>
      <c r="E192">
        <v>5</v>
      </c>
      <c r="F192">
        <v>1</v>
      </c>
      <c r="G192">
        <v>2</v>
      </c>
      <c r="I192" s="265">
        <f t="shared" ref="I192:I280" si="28">SUM(J192:AD192)</f>
        <v>1</v>
      </c>
      <c r="AB192">
        <v>1</v>
      </c>
      <c r="AF192" s="1">
        <f t="shared" si="24"/>
        <v>44253</v>
      </c>
      <c r="AG192" s="266">
        <f t="shared" si="25"/>
        <v>10</v>
      </c>
      <c r="AH192">
        <f t="shared" si="26"/>
        <v>1</v>
      </c>
      <c r="AJ192">
        <v>32</v>
      </c>
      <c r="AK192">
        <v>12</v>
      </c>
    </row>
    <row r="193" spans="2:37" x14ac:dyDescent="0.55000000000000004">
      <c r="B193" s="265">
        <f t="shared" si="23"/>
        <v>6</v>
      </c>
      <c r="C193" s="1">
        <v>44254</v>
      </c>
      <c r="E193">
        <v>1</v>
      </c>
      <c r="H193">
        <v>2</v>
      </c>
      <c r="I193" s="265">
        <f t="shared" si="28"/>
        <v>3</v>
      </c>
      <c r="AB193">
        <v>1</v>
      </c>
      <c r="AC193">
        <v>2</v>
      </c>
      <c r="AF193" s="1">
        <f t="shared" si="24"/>
        <v>44254</v>
      </c>
      <c r="AG193" s="266">
        <f t="shared" si="25"/>
        <v>6</v>
      </c>
      <c r="AH193">
        <f t="shared" si="26"/>
        <v>0</v>
      </c>
      <c r="AJ193">
        <v>33</v>
      </c>
      <c r="AK193">
        <v>13</v>
      </c>
    </row>
    <row r="194" spans="2:37" x14ac:dyDescent="0.55000000000000004">
      <c r="B194" s="265">
        <f t="shared" si="23"/>
        <v>19</v>
      </c>
      <c r="C194" s="1">
        <v>44255</v>
      </c>
      <c r="D194">
        <v>2</v>
      </c>
      <c r="E194">
        <v>6</v>
      </c>
      <c r="F194">
        <v>9</v>
      </c>
      <c r="I194" s="265">
        <f t="shared" si="28"/>
        <v>2</v>
      </c>
      <c r="J194">
        <v>2</v>
      </c>
      <c r="AF194" s="1">
        <f t="shared" si="24"/>
        <v>44255</v>
      </c>
      <c r="AG194" s="266">
        <f t="shared" si="25"/>
        <v>19</v>
      </c>
      <c r="AH194">
        <f t="shared" si="26"/>
        <v>2</v>
      </c>
      <c r="AJ194">
        <v>34</v>
      </c>
      <c r="AK194">
        <v>14</v>
      </c>
    </row>
    <row r="195" spans="2:37" x14ac:dyDescent="0.55000000000000004">
      <c r="B195" s="265">
        <f t="shared" si="23"/>
        <v>11</v>
      </c>
      <c r="C195" s="1">
        <v>44256</v>
      </c>
      <c r="D195">
        <v>1</v>
      </c>
      <c r="E195">
        <v>3</v>
      </c>
      <c r="F195">
        <v>4</v>
      </c>
      <c r="G195">
        <v>1</v>
      </c>
      <c r="I195" s="265">
        <f t="shared" si="28"/>
        <v>2</v>
      </c>
      <c r="Q195">
        <v>1</v>
      </c>
      <c r="AB195">
        <v>1</v>
      </c>
      <c r="AF195" s="1">
        <f t="shared" si="24"/>
        <v>44256</v>
      </c>
      <c r="AG195" s="266">
        <f t="shared" si="25"/>
        <v>11</v>
      </c>
      <c r="AH195">
        <f t="shared" si="26"/>
        <v>1</v>
      </c>
      <c r="AJ195">
        <v>35</v>
      </c>
      <c r="AK195">
        <v>15</v>
      </c>
    </row>
    <row r="196" spans="2:37" x14ac:dyDescent="0.55000000000000004">
      <c r="B196" s="265">
        <f t="shared" si="23"/>
        <v>10</v>
      </c>
      <c r="C196" s="1">
        <v>44257</v>
      </c>
      <c r="D196">
        <v>0</v>
      </c>
      <c r="E196">
        <v>3</v>
      </c>
      <c r="F196">
        <v>5</v>
      </c>
      <c r="G196">
        <v>1</v>
      </c>
      <c r="I196" s="265">
        <f t="shared" si="28"/>
        <v>1</v>
      </c>
      <c r="AC196">
        <v>1</v>
      </c>
      <c r="AF196" s="1">
        <f t="shared" si="24"/>
        <v>44257</v>
      </c>
      <c r="AG196" s="266">
        <f t="shared" si="25"/>
        <v>10</v>
      </c>
      <c r="AH196">
        <f t="shared" si="26"/>
        <v>0</v>
      </c>
      <c r="AJ196">
        <v>36</v>
      </c>
      <c r="AK196">
        <v>16</v>
      </c>
    </row>
    <row r="197" spans="2:37" x14ac:dyDescent="0.55000000000000004">
      <c r="B197" s="265">
        <f t="shared" si="23"/>
        <v>10</v>
      </c>
      <c r="C197" s="1">
        <v>44258</v>
      </c>
      <c r="D197">
        <v>5</v>
      </c>
      <c r="E197">
        <v>3</v>
      </c>
      <c r="F197">
        <v>1</v>
      </c>
      <c r="I197" s="265">
        <f t="shared" si="28"/>
        <v>1</v>
      </c>
      <c r="AD197">
        <v>1</v>
      </c>
      <c r="AF197" s="1">
        <f t="shared" si="24"/>
        <v>44258</v>
      </c>
      <c r="AG197" s="266">
        <f t="shared" si="25"/>
        <v>10</v>
      </c>
      <c r="AH197">
        <f t="shared" si="26"/>
        <v>5</v>
      </c>
      <c r="AJ197">
        <v>37</v>
      </c>
      <c r="AK197">
        <v>17</v>
      </c>
    </row>
    <row r="198" spans="2:37" x14ac:dyDescent="0.55000000000000004">
      <c r="B198" s="265">
        <f t="shared" ref="B198" si="29">SUM(D198:AE198)-I198</f>
        <v>9</v>
      </c>
      <c r="C198" s="1">
        <v>44259</v>
      </c>
      <c r="D198">
        <v>6</v>
      </c>
      <c r="E198">
        <v>1</v>
      </c>
      <c r="I198" s="265">
        <f t="shared" si="28"/>
        <v>2</v>
      </c>
      <c r="T198">
        <v>1</v>
      </c>
      <c r="AB198">
        <v>1</v>
      </c>
      <c r="AF198" s="1">
        <f t="shared" ref="AF198" si="30">+C198</f>
        <v>44259</v>
      </c>
      <c r="AG198" s="266">
        <f t="shared" ref="AG198" si="31">+B198</f>
        <v>9</v>
      </c>
      <c r="AH198">
        <f t="shared" ref="AH198" si="32">+D198</f>
        <v>6</v>
      </c>
      <c r="AJ198">
        <v>38</v>
      </c>
      <c r="AK198">
        <v>18</v>
      </c>
    </row>
    <row r="199" spans="2:37" x14ac:dyDescent="0.55000000000000004">
      <c r="B199" s="265">
        <f t="shared" ref="B199" si="33">SUM(D199:AE199)-I199</f>
        <v>10</v>
      </c>
      <c r="C199" s="1">
        <v>44260</v>
      </c>
      <c r="D199">
        <v>1</v>
      </c>
      <c r="E199">
        <v>3</v>
      </c>
      <c r="F199">
        <v>1</v>
      </c>
      <c r="G199">
        <v>2</v>
      </c>
      <c r="I199" s="265">
        <f t="shared" si="28"/>
        <v>3</v>
      </c>
      <c r="AB199">
        <v>3</v>
      </c>
      <c r="AF199" s="1">
        <f t="shared" ref="AF199" si="34">+C199</f>
        <v>44260</v>
      </c>
      <c r="AG199" s="266">
        <f t="shared" ref="AG199" si="35">+B199</f>
        <v>10</v>
      </c>
      <c r="AH199">
        <f t="shared" ref="AH199" si="36">+D199</f>
        <v>1</v>
      </c>
      <c r="AJ199">
        <v>39</v>
      </c>
      <c r="AK199">
        <v>19</v>
      </c>
    </row>
    <row r="200" spans="2:37" x14ac:dyDescent="0.55000000000000004">
      <c r="B200" s="265">
        <f t="shared" ref="B200" si="37">SUM(D200:AE200)-I200</f>
        <v>13</v>
      </c>
      <c r="C200" s="1">
        <v>44261</v>
      </c>
      <c r="D200">
        <v>2</v>
      </c>
      <c r="E200">
        <v>4</v>
      </c>
      <c r="F200">
        <v>7</v>
      </c>
      <c r="I200" s="265">
        <f t="shared" si="28"/>
        <v>0</v>
      </c>
      <c r="AF200" s="1">
        <f t="shared" ref="AF200" si="38">+C200</f>
        <v>44261</v>
      </c>
      <c r="AG200" s="266">
        <f t="shared" ref="AG200" si="39">+B200</f>
        <v>13</v>
      </c>
      <c r="AH200">
        <f t="shared" ref="AH200" si="40">+D200</f>
        <v>2</v>
      </c>
      <c r="AJ200">
        <v>40</v>
      </c>
      <c r="AK200">
        <v>20</v>
      </c>
    </row>
    <row r="201" spans="2:37" x14ac:dyDescent="0.55000000000000004">
      <c r="B201" s="265">
        <f t="shared" ref="B201" si="41">SUM(D201:AE201)-I201</f>
        <v>19</v>
      </c>
      <c r="C201" s="1">
        <v>44262</v>
      </c>
      <c r="D201">
        <v>5</v>
      </c>
      <c r="E201">
        <v>4</v>
      </c>
      <c r="F201">
        <v>2</v>
      </c>
      <c r="G201">
        <v>2</v>
      </c>
      <c r="H201">
        <v>1</v>
      </c>
      <c r="I201" s="265">
        <f t="shared" si="28"/>
        <v>5</v>
      </c>
      <c r="Q201">
        <v>2</v>
      </c>
      <c r="U201">
        <v>1</v>
      </c>
      <c r="X201">
        <v>1</v>
      </c>
      <c r="AA201">
        <v>1</v>
      </c>
      <c r="AF201" s="1">
        <f t="shared" ref="AF201" si="42">+C201</f>
        <v>44262</v>
      </c>
      <c r="AG201" s="266">
        <f t="shared" ref="AG201" si="43">+B201</f>
        <v>19</v>
      </c>
      <c r="AH201">
        <f t="shared" ref="AH201" si="44">+D201</f>
        <v>5</v>
      </c>
      <c r="AJ201">
        <v>41</v>
      </c>
      <c r="AK201">
        <v>21</v>
      </c>
    </row>
    <row r="202" spans="2:37" x14ac:dyDescent="0.55000000000000004">
      <c r="B202" s="265">
        <f t="shared" ref="B202" si="45">SUM(D202:AE202)-I202</f>
        <v>8</v>
      </c>
      <c r="C202" s="1">
        <v>44263</v>
      </c>
      <c r="D202">
        <v>2</v>
      </c>
      <c r="E202">
        <v>2</v>
      </c>
      <c r="F202">
        <v>4</v>
      </c>
      <c r="I202" s="265">
        <f t="shared" si="28"/>
        <v>0</v>
      </c>
      <c r="AF202" s="1">
        <f t="shared" ref="AF202" si="46">+C202</f>
        <v>44263</v>
      </c>
      <c r="AG202" s="266">
        <f t="shared" ref="AG202" si="47">+B202</f>
        <v>8</v>
      </c>
      <c r="AH202">
        <f t="shared" ref="AH202" si="48">+D202</f>
        <v>2</v>
      </c>
      <c r="AJ202">
        <v>42</v>
      </c>
      <c r="AK202">
        <v>22</v>
      </c>
    </row>
    <row r="203" spans="2:37" x14ac:dyDescent="0.55000000000000004">
      <c r="B203" s="265">
        <f t="shared" ref="B203" si="49">SUM(D203:AE203)-I203</f>
        <v>5</v>
      </c>
      <c r="C203" s="1">
        <v>44264</v>
      </c>
      <c r="D203">
        <v>2</v>
      </c>
      <c r="E203">
        <v>1</v>
      </c>
      <c r="G203">
        <v>1</v>
      </c>
      <c r="I203" s="265">
        <f t="shared" si="28"/>
        <v>1</v>
      </c>
      <c r="Q203">
        <v>1</v>
      </c>
      <c r="AF203" s="1">
        <f t="shared" ref="AF203" si="50">+C203</f>
        <v>44264</v>
      </c>
      <c r="AG203" s="266">
        <f t="shared" ref="AG203" si="51">+B203</f>
        <v>5</v>
      </c>
      <c r="AH203">
        <f t="shared" ref="AH203" si="52">+D203</f>
        <v>2</v>
      </c>
      <c r="AJ203">
        <v>43</v>
      </c>
      <c r="AK203">
        <v>23</v>
      </c>
    </row>
    <row r="204" spans="2:37" x14ac:dyDescent="0.55000000000000004">
      <c r="B204" s="265">
        <f t="shared" ref="B204" si="53">SUM(D204:AE204)-I204</f>
        <v>11</v>
      </c>
      <c r="C204" s="1">
        <v>44265</v>
      </c>
      <c r="D204">
        <v>5</v>
      </c>
      <c r="E204">
        <v>2</v>
      </c>
      <c r="F204">
        <v>3</v>
      </c>
      <c r="H204">
        <v>1</v>
      </c>
      <c r="I204" s="265">
        <f t="shared" si="28"/>
        <v>0</v>
      </c>
      <c r="AF204" s="1">
        <f t="shared" ref="AF204" si="54">+C204</f>
        <v>44265</v>
      </c>
      <c r="AG204" s="266">
        <f t="shared" ref="AG204" si="55">+B204</f>
        <v>11</v>
      </c>
      <c r="AH204">
        <f t="shared" ref="AH204" si="56">+D204</f>
        <v>5</v>
      </c>
      <c r="AJ204">
        <v>44</v>
      </c>
      <c r="AK204">
        <v>24</v>
      </c>
    </row>
    <row r="205" spans="2:37" x14ac:dyDescent="0.55000000000000004">
      <c r="B205" s="265">
        <f t="shared" ref="B205" si="57">SUM(D205:AE205)-I205</f>
        <v>9</v>
      </c>
      <c r="C205" s="1">
        <v>44266</v>
      </c>
      <c r="D205">
        <v>3</v>
      </c>
      <c r="E205">
        <v>2</v>
      </c>
      <c r="F205">
        <v>2</v>
      </c>
      <c r="G205">
        <v>1</v>
      </c>
      <c r="I205" s="265">
        <f t="shared" si="28"/>
        <v>1</v>
      </c>
      <c r="Q205">
        <v>1</v>
      </c>
      <c r="AF205" s="1">
        <f t="shared" ref="AF205" si="58">+C205</f>
        <v>44266</v>
      </c>
      <c r="AG205" s="266">
        <f t="shared" ref="AG205" si="59">+B205</f>
        <v>9</v>
      </c>
      <c r="AH205">
        <f t="shared" ref="AH205" si="60">+D205</f>
        <v>3</v>
      </c>
      <c r="AJ205">
        <v>45</v>
      </c>
      <c r="AK205">
        <v>25</v>
      </c>
    </row>
    <row r="206" spans="2:37" x14ac:dyDescent="0.55000000000000004">
      <c r="B206" s="265">
        <f t="shared" ref="B206:B207" si="61">SUM(D206:AE206)-I206</f>
        <v>7</v>
      </c>
      <c r="C206" s="1">
        <v>44267</v>
      </c>
      <c r="D206">
        <v>2</v>
      </c>
      <c r="E206">
        <v>3</v>
      </c>
      <c r="I206" s="265">
        <f t="shared" si="28"/>
        <v>2</v>
      </c>
      <c r="T206">
        <v>1</v>
      </c>
      <c r="AB206">
        <v>1</v>
      </c>
      <c r="AF206" s="1">
        <f t="shared" ref="AF206:AF207" si="62">+C206</f>
        <v>44267</v>
      </c>
      <c r="AG206" s="266">
        <f t="shared" ref="AG206:AG207" si="63">+B206</f>
        <v>7</v>
      </c>
      <c r="AH206">
        <f t="shared" ref="AH206:AH207" si="64">+D206</f>
        <v>2</v>
      </c>
      <c r="AJ206">
        <v>46</v>
      </c>
      <c r="AK206">
        <v>26</v>
      </c>
    </row>
    <row r="207" spans="2:37" x14ac:dyDescent="0.55000000000000004">
      <c r="B207" s="265">
        <f t="shared" si="61"/>
        <v>10</v>
      </c>
      <c r="C207" s="1">
        <v>44268</v>
      </c>
      <c r="D207">
        <v>4</v>
      </c>
      <c r="E207">
        <v>1</v>
      </c>
      <c r="G207">
        <v>1</v>
      </c>
      <c r="H207">
        <v>2</v>
      </c>
      <c r="I207" s="265">
        <f t="shared" si="28"/>
        <v>2</v>
      </c>
      <c r="U207">
        <v>1</v>
      </c>
      <c r="X207">
        <v>1</v>
      </c>
      <c r="AF207" s="1">
        <f t="shared" si="62"/>
        <v>44268</v>
      </c>
      <c r="AG207" s="266">
        <f t="shared" si="63"/>
        <v>10</v>
      </c>
      <c r="AH207">
        <f t="shared" si="64"/>
        <v>4</v>
      </c>
      <c r="AJ207">
        <v>47</v>
      </c>
      <c r="AK207">
        <v>27</v>
      </c>
    </row>
    <row r="208" spans="2:37" x14ac:dyDescent="0.55000000000000004">
      <c r="B208" s="265">
        <f t="shared" ref="B208" si="65">SUM(D208:AE208)-I208</f>
        <v>5</v>
      </c>
      <c r="C208" s="1">
        <v>44269</v>
      </c>
      <c r="D208">
        <v>1</v>
      </c>
      <c r="E208">
        <v>1</v>
      </c>
      <c r="G208">
        <v>1</v>
      </c>
      <c r="H208">
        <v>1</v>
      </c>
      <c r="I208" s="265">
        <f t="shared" si="28"/>
        <v>1</v>
      </c>
      <c r="AB208">
        <v>1</v>
      </c>
      <c r="AF208" s="1">
        <f t="shared" ref="AF208" si="66">+C208</f>
        <v>44269</v>
      </c>
      <c r="AG208" s="266">
        <f t="shared" ref="AG208" si="67">+B208</f>
        <v>5</v>
      </c>
      <c r="AH208">
        <f t="shared" ref="AH208" si="68">+D208</f>
        <v>1</v>
      </c>
      <c r="AJ208">
        <v>48</v>
      </c>
      <c r="AK208">
        <v>28</v>
      </c>
    </row>
    <row r="209" spans="2:37" x14ac:dyDescent="0.55000000000000004">
      <c r="B209" s="265">
        <f t="shared" ref="B209" si="69">SUM(D209:AE209)-I209</f>
        <v>13</v>
      </c>
      <c r="C209" s="1">
        <v>44270</v>
      </c>
      <c r="D209">
        <v>5</v>
      </c>
      <c r="F209">
        <v>6</v>
      </c>
      <c r="I209" s="265">
        <f t="shared" si="28"/>
        <v>2</v>
      </c>
      <c r="U209">
        <v>1</v>
      </c>
      <c r="AB209">
        <v>1</v>
      </c>
      <c r="AF209" s="1">
        <f t="shared" ref="AF209" si="70">+C209</f>
        <v>44270</v>
      </c>
      <c r="AG209" s="266">
        <f t="shared" ref="AG209" si="71">+B209</f>
        <v>13</v>
      </c>
      <c r="AH209">
        <f t="shared" ref="AH209" si="72">+D209</f>
        <v>5</v>
      </c>
      <c r="AJ209">
        <v>49</v>
      </c>
      <c r="AK209">
        <v>29</v>
      </c>
    </row>
    <row r="210" spans="2:37" x14ac:dyDescent="0.55000000000000004">
      <c r="B210" s="265">
        <f t="shared" ref="B210" si="73">SUM(D210:AE210)-I210</f>
        <v>4</v>
      </c>
      <c r="C210" s="1">
        <v>44271</v>
      </c>
      <c r="D210">
        <v>1</v>
      </c>
      <c r="F210">
        <v>2</v>
      </c>
      <c r="H210">
        <v>1</v>
      </c>
      <c r="I210" s="265">
        <f t="shared" si="28"/>
        <v>0</v>
      </c>
      <c r="AF210" s="1">
        <f t="shared" ref="AF210" si="74">+C210</f>
        <v>44271</v>
      </c>
      <c r="AG210" s="266">
        <f t="shared" ref="AG210" si="75">+B210</f>
        <v>4</v>
      </c>
      <c r="AH210">
        <f t="shared" ref="AH210" si="76">+D210</f>
        <v>1</v>
      </c>
      <c r="AJ210">
        <v>50</v>
      </c>
      <c r="AK210">
        <v>30</v>
      </c>
    </row>
    <row r="211" spans="2:37" x14ac:dyDescent="0.55000000000000004">
      <c r="B211" s="265">
        <f t="shared" ref="B211" si="77">SUM(D211:AE211)-I211</f>
        <v>6</v>
      </c>
      <c r="C211" s="1">
        <v>44272</v>
      </c>
      <c r="D211">
        <v>2</v>
      </c>
      <c r="E211">
        <v>1</v>
      </c>
      <c r="I211" s="265">
        <f t="shared" si="28"/>
        <v>3</v>
      </c>
      <c r="AB211">
        <v>3</v>
      </c>
      <c r="AF211" s="1">
        <f t="shared" ref="AF211" si="78">+C211</f>
        <v>44272</v>
      </c>
      <c r="AG211" s="266">
        <f t="shared" ref="AG211" si="79">+B211</f>
        <v>6</v>
      </c>
      <c r="AH211">
        <f t="shared" ref="AH211" si="80">+D211</f>
        <v>2</v>
      </c>
    </row>
    <row r="212" spans="2:37" x14ac:dyDescent="0.55000000000000004">
      <c r="B212" s="265">
        <f t="shared" ref="B212" si="81">SUM(D212:AE212)-I212</f>
        <v>10</v>
      </c>
      <c r="C212" s="1">
        <v>44273</v>
      </c>
      <c r="D212">
        <v>5</v>
      </c>
      <c r="E212">
        <v>3</v>
      </c>
      <c r="I212" s="265">
        <f t="shared" si="28"/>
        <v>2</v>
      </c>
      <c r="T212">
        <v>1</v>
      </c>
      <c r="AB212">
        <v>1</v>
      </c>
      <c r="AF212" s="1">
        <f t="shared" ref="AF212" si="82">+C212</f>
        <v>44273</v>
      </c>
      <c r="AG212" s="266">
        <f t="shared" ref="AG212" si="83">+B212</f>
        <v>10</v>
      </c>
      <c r="AH212">
        <f t="shared" ref="AH212" si="84">+D212</f>
        <v>5</v>
      </c>
    </row>
    <row r="213" spans="2:37" x14ac:dyDescent="0.55000000000000004">
      <c r="B213" s="265">
        <f t="shared" ref="B213" si="85">SUM(D213:AE213)-I213</f>
        <v>4</v>
      </c>
      <c r="C213" s="1">
        <v>44274</v>
      </c>
      <c r="E213">
        <v>2</v>
      </c>
      <c r="I213" s="265">
        <f t="shared" si="28"/>
        <v>2</v>
      </c>
      <c r="U213">
        <v>1</v>
      </c>
      <c r="AD213">
        <v>1</v>
      </c>
      <c r="AF213" s="1">
        <f t="shared" ref="AF213" si="86">+C213</f>
        <v>44274</v>
      </c>
      <c r="AG213" s="266">
        <f t="shared" ref="AG213" si="87">+B213</f>
        <v>4</v>
      </c>
      <c r="AH213">
        <f t="shared" ref="AH213" si="88">+D213</f>
        <v>0</v>
      </c>
    </row>
    <row r="214" spans="2:37" x14ac:dyDescent="0.55000000000000004">
      <c r="B214" s="265">
        <f t="shared" ref="B214" si="89">SUM(D214:AE214)-I214</f>
        <v>12</v>
      </c>
      <c r="C214" s="1">
        <v>44275</v>
      </c>
      <c r="D214">
        <v>4</v>
      </c>
      <c r="E214">
        <v>1</v>
      </c>
      <c r="I214" s="265">
        <f t="shared" si="28"/>
        <v>7</v>
      </c>
      <c r="M214">
        <v>3</v>
      </c>
      <c r="V214">
        <v>1</v>
      </c>
      <c r="X214">
        <v>1</v>
      </c>
      <c r="AB214">
        <v>2</v>
      </c>
      <c r="AF214" s="1">
        <f t="shared" ref="AF214" si="90">+C214</f>
        <v>44275</v>
      </c>
      <c r="AG214" s="266">
        <f t="shared" ref="AG214" si="91">+B214</f>
        <v>12</v>
      </c>
      <c r="AH214">
        <f t="shared" ref="AH214" si="92">+D214</f>
        <v>4</v>
      </c>
    </row>
    <row r="215" spans="2:37" x14ac:dyDescent="0.55000000000000004">
      <c r="B215" s="265">
        <f t="shared" ref="B215" si="93">SUM(D215:AE215)-I215</f>
        <v>7</v>
      </c>
      <c r="C215" s="1">
        <v>44276</v>
      </c>
      <c r="D215">
        <v>3</v>
      </c>
      <c r="E215">
        <v>1</v>
      </c>
      <c r="H215">
        <v>2</v>
      </c>
      <c r="I215" s="265">
        <f t="shared" si="28"/>
        <v>1</v>
      </c>
      <c r="W215">
        <v>1</v>
      </c>
      <c r="AF215" s="1">
        <f t="shared" ref="AF215" si="94">+C215</f>
        <v>44276</v>
      </c>
      <c r="AG215" s="266">
        <f t="shared" ref="AG215" si="95">+B215</f>
        <v>7</v>
      </c>
      <c r="AH215">
        <f t="shared" ref="AH215" si="96">+D215</f>
        <v>3</v>
      </c>
    </row>
    <row r="216" spans="2:37" x14ac:dyDescent="0.55000000000000004">
      <c r="B216" s="265">
        <f t="shared" ref="B216" si="97">SUM(D216:AE216)-I216</f>
        <v>9</v>
      </c>
      <c r="C216" s="1">
        <v>44277</v>
      </c>
      <c r="D216">
        <v>1</v>
      </c>
      <c r="E216">
        <v>4</v>
      </c>
      <c r="F216">
        <v>1</v>
      </c>
      <c r="G216">
        <v>2</v>
      </c>
      <c r="I216" s="265">
        <f t="shared" si="28"/>
        <v>1</v>
      </c>
      <c r="AC216">
        <v>1</v>
      </c>
      <c r="AF216" s="1">
        <f t="shared" ref="AF216" si="98">+C216</f>
        <v>44277</v>
      </c>
      <c r="AG216" s="266">
        <f t="shared" ref="AG216" si="99">+B216</f>
        <v>9</v>
      </c>
      <c r="AH216">
        <f t="shared" ref="AH216" si="100">+D216</f>
        <v>1</v>
      </c>
    </row>
    <row r="217" spans="2:37" x14ac:dyDescent="0.55000000000000004">
      <c r="B217" s="265">
        <f t="shared" ref="B217" si="101">SUM(D217:AE217)-I217</f>
        <v>10</v>
      </c>
      <c r="C217" s="1">
        <v>44278</v>
      </c>
      <c r="D217">
        <v>3</v>
      </c>
      <c r="E217">
        <v>2</v>
      </c>
      <c r="F217">
        <v>1</v>
      </c>
      <c r="I217" s="265">
        <f t="shared" si="28"/>
        <v>4</v>
      </c>
      <c r="M217">
        <v>1</v>
      </c>
      <c r="X217">
        <v>1</v>
      </c>
      <c r="AB217">
        <v>2</v>
      </c>
      <c r="AF217" s="1">
        <f t="shared" ref="AF217" si="102">+C217</f>
        <v>44278</v>
      </c>
      <c r="AG217" s="266">
        <f t="shared" ref="AG217" si="103">+B217</f>
        <v>10</v>
      </c>
      <c r="AH217">
        <f t="shared" ref="AH217" si="104">+D217</f>
        <v>3</v>
      </c>
    </row>
    <row r="218" spans="2:37" x14ac:dyDescent="0.55000000000000004">
      <c r="B218" s="265">
        <f t="shared" ref="B218" si="105">SUM(D218:AE218)-I218</f>
        <v>11</v>
      </c>
      <c r="C218" s="1">
        <v>44279</v>
      </c>
      <c r="D218">
        <v>4</v>
      </c>
      <c r="E218">
        <v>4</v>
      </c>
      <c r="I218" s="265">
        <f t="shared" si="28"/>
        <v>3</v>
      </c>
      <c r="M218">
        <v>2</v>
      </c>
      <c r="S218">
        <v>1</v>
      </c>
      <c r="AF218" s="1">
        <f t="shared" ref="AF218" si="106">+C218</f>
        <v>44279</v>
      </c>
      <c r="AG218" s="266">
        <f t="shared" ref="AG218" si="107">+B218</f>
        <v>11</v>
      </c>
      <c r="AH218">
        <f t="shared" ref="AH218" si="108">+D218</f>
        <v>4</v>
      </c>
    </row>
    <row r="219" spans="2:37" x14ac:dyDescent="0.55000000000000004">
      <c r="B219" s="265">
        <f t="shared" ref="B219" si="109">SUM(D219:AE219)-I219</f>
        <v>11</v>
      </c>
      <c r="C219" s="1">
        <v>44280</v>
      </c>
      <c r="D219">
        <v>7</v>
      </c>
      <c r="E219">
        <v>2</v>
      </c>
      <c r="G219">
        <v>1</v>
      </c>
      <c r="H219">
        <v>1</v>
      </c>
      <c r="I219" s="265">
        <f t="shared" si="28"/>
        <v>0</v>
      </c>
      <c r="AF219" s="1">
        <f t="shared" ref="AF219" si="110">+C219</f>
        <v>44280</v>
      </c>
      <c r="AG219" s="266">
        <f t="shared" ref="AG219" si="111">+B219</f>
        <v>11</v>
      </c>
      <c r="AH219">
        <f t="shared" ref="AH219" si="112">+D219</f>
        <v>7</v>
      </c>
    </row>
    <row r="220" spans="2:37" x14ac:dyDescent="0.55000000000000004">
      <c r="B220" s="265">
        <f t="shared" ref="B220" si="113">SUM(D220:AE220)-I220</f>
        <v>11</v>
      </c>
      <c r="C220" s="1">
        <v>44281</v>
      </c>
      <c r="D220">
        <v>6</v>
      </c>
      <c r="E220">
        <v>1</v>
      </c>
      <c r="F220">
        <v>2</v>
      </c>
      <c r="I220" s="265">
        <f t="shared" si="28"/>
        <v>2</v>
      </c>
      <c r="T220">
        <v>2</v>
      </c>
      <c r="AF220" s="1">
        <f t="shared" ref="AF220" si="114">+C220</f>
        <v>44281</v>
      </c>
      <c r="AG220" s="266">
        <f t="shared" ref="AG220" si="115">+B220</f>
        <v>11</v>
      </c>
      <c r="AH220">
        <f t="shared" ref="AH220" si="116">+D220</f>
        <v>6</v>
      </c>
    </row>
    <row r="221" spans="2:37" x14ac:dyDescent="0.55000000000000004">
      <c r="B221" s="265">
        <f t="shared" ref="B221" si="117">SUM(D221:AE221)-I221</f>
        <v>8</v>
      </c>
      <c r="C221" s="1">
        <v>44282</v>
      </c>
      <c r="D221">
        <v>2</v>
      </c>
      <c r="E221">
        <v>1</v>
      </c>
      <c r="F221">
        <v>2</v>
      </c>
      <c r="G221">
        <v>1</v>
      </c>
      <c r="I221" s="265">
        <f t="shared" si="28"/>
        <v>2</v>
      </c>
      <c r="R221">
        <v>1</v>
      </c>
      <c r="AB221">
        <v>1</v>
      </c>
      <c r="AF221" s="1">
        <f t="shared" ref="AF221" si="118">+C221</f>
        <v>44282</v>
      </c>
      <c r="AG221" s="266">
        <f t="shared" ref="AG221" si="119">+B221</f>
        <v>8</v>
      </c>
      <c r="AH221">
        <f t="shared" ref="AH221" si="120">+D221</f>
        <v>2</v>
      </c>
    </row>
    <row r="222" spans="2:37" x14ac:dyDescent="0.55000000000000004">
      <c r="B222" s="265">
        <f t="shared" ref="B222" si="121">SUM(D222:AE222)-I222</f>
        <v>15</v>
      </c>
      <c r="C222" s="1">
        <v>44283</v>
      </c>
      <c r="D222">
        <v>1</v>
      </c>
      <c r="E222">
        <v>8</v>
      </c>
      <c r="F222">
        <v>2</v>
      </c>
      <c r="I222" s="265">
        <f t="shared" si="28"/>
        <v>4</v>
      </c>
      <c r="T222">
        <v>1</v>
      </c>
      <c r="X222">
        <v>3</v>
      </c>
      <c r="AF222" s="1">
        <f t="shared" ref="AF222" si="122">+C222</f>
        <v>44283</v>
      </c>
      <c r="AG222" s="266">
        <f t="shared" ref="AG222" si="123">+B222</f>
        <v>15</v>
      </c>
      <c r="AH222">
        <f t="shared" ref="AH222" si="124">+D222</f>
        <v>1</v>
      </c>
    </row>
    <row r="223" spans="2:37" x14ac:dyDescent="0.55000000000000004">
      <c r="B223" s="265">
        <f t="shared" ref="B223" si="125">SUM(D223:AE223)-I223</f>
        <v>8</v>
      </c>
      <c r="C223" s="1">
        <v>44284</v>
      </c>
      <c r="D223">
        <v>3</v>
      </c>
      <c r="E223">
        <v>2</v>
      </c>
      <c r="F223">
        <v>3</v>
      </c>
      <c r="I223" s="265">
        <f t="shared" si="28"/>
        <v>0</v>
      </c>
      <c r="AF223" s="1">
        <f t="shared" ref="AF223" si="126">+C223</f>
        <v>44284</v>
      </c>
      <c r="AG223" s="266">
        <f t="shared" ref="AG223" si="127">+B223</f>
        <v>8</v>
      </c>
      <c r="AH223">
        <f t="shared" ref="AH223" si="128">+D223</f>
        <v>3</v>
      </c>
    </row>
    <row r="224" spans="2:37" x14ac:dyDescent="0.55000000000000004">
      <c r="B224" s="265">
        <f t="shared" ref="B224" si="129">SUM(D224:AE224)-I224</f>
        <v>5</v>
      </c>
      <c r="C224" s="1">
        <v>44285</v>
      </c>
      <c r="E224">
        <v>2</v>
      </c>
      <c r="G224">
        <v>1</v>
      </c>
      <c r="H224">
        <v>1</v>
      </c>
      <c r="I224" s="265">
        <f t="shared" si="28"/>
        <v>1</v>
      </c>
      <c r="Q224">
        <v>1</v>
      </c>
      <c r="AF224" s="1">
        <f t="shared" ref="AF224" si="130">+C224</f>
        <v>44285</v>
      </c>
      <c r="AG224" s="266">
        <f t="shared" ref="AG224" si="131">+B224</f>
        <v>5</v>
      </c>
      <c r="AH224">
        <f t="shared" ref="AH224" si="132">+D224</f>
        <v>0</v>
      </c>
    </row>
    <row r="225" spans="2:34" x14ac:dyDescent="0.55000000000000004">
      <c r="B225" s="265">
        <f t="shared" ref="B225" si="133">SUM(D225:AE225)-I225</f>
        <v>10</v>
      </c>
      <c r="C225" s="1">
        <v>44286</v>
      </c>
      <c r="D225">
        <v>3</v>
      </c>
      <c r="E225">
        <v>3</v>
      </c>
      <c r="I225" s="265">
        <f t="shared" si="28"/>
        <v>4</v>
      </c>
      <c r="U225">
        <v>2</v>
      </c>
      <c r="X225">
        <v>1</v>
      </c>
      <c r="Z225">
        <v>1</v>
      </c>
      <c r="AF225" s="1">
        <f t="shared" ref="AF225" si="134">+C225</f>
        <v>44286</v>
      </c>
      <c r="AG225" s="266">
        <f t="shared" ref="AG225" si="135">+B225</f>
        <v>10</v>
      </c>
      <c r="AH225">
        <f t="shared" ref="AH225" si="136">+D225</f>
        <v>3</v>
      </c>
    </row>
    <row r="226" spans="2:34" x14ac:dyDescent="0.55000000000000004">
      <c r="B226" s="265">
        <f t="shared" ref="B226" si="137">SUM(D226:AE226)-I226</f>
        <v>5</v>
      </c>
      <c r="C226" s="1">
        <v>44287</v>
      </c>
      <c r="D226">
        <v>2</v>
      </c>
      <c r="F226">
        <v>1</v>
      </c>
      <c r="G226">
        <v>1</v>
      </c>
      <c r="I226" s="265">
        <f t="shared" si="28"/>
        <v>1</v>
      </c>
      <c r="T226">
        <v>1</v>
      </c>
      <c r="AF226" s="1">
        <f t="shared" ref="AF226" si="138">+C226</f>
        <v>44287</v>
      </c>
      <c r="AG226" s="266">
        <f t="shared" ref="AG226" si="139">+B226</f>
        <v>5</v>
      </c>
      <c r="AH226">
        <f t="shared" ref="AH226" si="140">+D226</f>
        <v>2</v>
      </c>
    </row>
    <row r="227" spans="2:34" x14ac:dyDescent="0.55000000000000004">
      <c r="B227" s="265">
        <f t="shared" ref="B227" si="141">SUM(D227:AE227)-I227</f>
        <v>19</v>
      </c>
      <c r="C227" s="1">
        <v>44288</v>
      </c>
      <c r="D227">
        <v>4</v>
      </c>
      <c r="E227">
        <v>3</v>
      </c>
      <c r="H227">
        <v>9</v>
      </c>
      <c r="I227" s="265">
        <f t="shared" si="28"/>
        <v>3</v>
      </c>
      <c r="J227">
        <v>1</v>
      </c>
      <c r="U227">
        <v>1</v>
      </c>
      <c r="AC227">
        <v>1</v>
      </c>
      <c r="AF227" s="1">
        <f t="shared" ref="AF227" si="142">+C227</f>
        <v>44288</v>
      </c>
      <c r="AG227" s="266">
        <f t="shared" ref="AG227" si="143">+B227</f>
        <v>19</v>
      </c>
      <c r="AH227">
        <f t="shared" ref="AH227" si="144">+D227</f>
        <v>4</v>
      </c>
    </row>
    <row r="228" spans="2:34" x14ac:dyDescent="0.55000000000000004">
      <c r="B228" s="265">
        <f t="shared" ref="B228" si="145">SUM(D228:AE228)-I228</f>
        <v>11</v>
      </c>
      <c r="C228" s="1">
        <v>44289</v>
      </c>
      <c r="D228">
        <v>6</v>
      </c>
      <c r="E228">
        <v>2</v>
      </c>
      <c r="H228">
        <v>1</v>
      </c>
      <c r="I228" s="265">
        <f t="shared" si="28"/>
        <v>2</v>
      </c>
      <c r="J228">
        <v>1</v>
      </c>
      <c r="AB228">
        <v>1</v>
      </c>
      <c r="AF228" s="1">
        <f t="shared" ref="AF228" si="146">+C228</f>
        <v>44289</v>
      </c>
      <c r="AG228" s="266">
        <f t="shared" ref="AG228" si="147">+B228</f>
        <v>11</v>
      </c>
      <c r="AH228">
        <f t="shared" ref="AH228" si="148">+D228</f>
        <v>6</v>
      </c>
    </row>
    <row r="229" spans="2:34" x14ac:dyDescent="0.55000000000000004">
      <c r="B229" s="265">
        <f t="shared" ref="B229" si="149">SUM(D229:AE229)-I229</f>
        <v>17</v>
      </c>
      <c r="C229" s="1">
        <v>44290</v>
      </c>
      <c r="D229">
        <v>3</v>
      </c>
      <c r="F229">
        <v>3</v>
      </c>
      <c r="G229">
        <v>4</v>
      </c>
      <c r="H229">
        <v>1</v>
      </c>
      <c r="I229" s="265">
        <f t="shared" si="28"/>
        <v>6</v>
      </c>
      <c r="J229">
        <v>1</v>
      </c>
      <c r="U229">
        <v>2</v>
      </c>
      <c r="X229">
        <v>1</v>
      </c>
      <c r="AB229">
        <v>1</v>
      </c>
      <c r="AD229">
        <v>1</v>
      </c>
      <c r="AF229" s="1">
        <f t="shared" ref="AF229" si="150">+C229</f>
        <v>44290</v>
      </c>
      <c r="AG229" s="266">
        <f t="shared" ref="AG229" si="151">+B229</f>
        <v>17</v>
      </c>
      <c r="AH229">
        <f t="shared" ref="AH229" si="152">+D229</f>
        <v>3</v>
      </c>
    </row>
    <row r="230" spans="2:34" x14ac:dyDescent="0.55000000000000004">
      <c r="B230" s="265">
        <f t="shared" ref="B230" si="153">SUM(D230:AE230)-I230</f>
        <v>9</v>
      </c>
      <c r="C230" s="1">
        <v>44291</v>
      </c>
      <c r="D230">
        <v>2</v>
      </c>
      <c r="E230">
        <v>2</v>
      </c>
      <c r="I230" s="265">
        <f t="shared" si="28"/>
        <v>5</v>
      </c>
      <c r="U230">
        <v>1</v>
      </c>
      <c r="AA230">
        <v>4</v>
      </c>
      <c r="AF230" s="1">
        <f t="shared" ref="AF230" si="154">+C230</f>
        <v>44291</v>
      </c>
      <c r="AG230" s="266">
        <f t="shared" ref="AG230" si="155">+B230</f>
        <v>9</v>
      </c>
      <c r="AH230">
        <f t="shared" ref="AH230" si="156">+D230</f>
        <v>2</v>
      </c>
    </row>
    <row r="231" spans="2:34" x14ac:dyDescent="0.55000000000000004">
      <c r="B231" s="265">
        <f t="shared" ref="B231" si="157">SUM(D231:AE231)-I231</f>
        <v>10</v>
      </c>
      <c r="C231" s="1">
        <v>44292</v>
      </c>
      <c r="D231">
        <v>2</v>
      </c>
      <c r="E231">
        <v>1</v>
      </c>
      <c r="F231">
        <v>2</v>
      </c>
      <c r="H231">
        <v>1</v>
      </c>
      <c r="I231" s="265">
        <f t="shared" si="28"/>
        <v>4</v>
      </c>
      <c r="J231">
        <v>1</v>
      </c>
      <c r="S231">
        <v>1</v>
      </c>
      <c r="U231">
        <v>1</v>
      </c>
      <c r="Z231">
        <v>1</v>
      </c>
      <c r="AF231" s="1">
        <f t="shared" ref="AF231" si="158">+C231</f>
        <v>44292</v>
      </c>
      <c r="AG231" s="266">
        <f t="shared" ref="AG231" si="159">+B231</f>
        <v>10</v>
      </c>
      <c r="AH231">
        <f t="shared" ref="AH231" si="160">+D231</f>
        <v>2</v>
      </c>
    </row>
    <row r="232" spans="2:34" x14ac:dyDescent="0.55000000000000004">
      <c r="B232" s="265">
        <f t="shared" ref="B232" si="161">SUM(D232:AE232)-I232</f>
        <v>13</v>
      </c>
      <c r="C232" s="1">
        <v>44293</v>
      </c>
      <c r="D232">
        <v>9</v>
      </c>
      <c r="E232">
        <v>1</v>
      </c>
      <c r="G232">
        <v>1</v>
      </c>
      <c r="I232" s="265">
        <f t="shared" si="28"/>
        <v>2</v>
      </c>
      <c r="U232">
        <v>1</v>
      </c>
      <c r="X232">
        <v>1</v>
      </c>
      <c r="AF232" s="1">
        <f t="shared" ref="AF232" si="162">+C232</f>
        <v>44293</v>
      </c>
      <c r="AG232" s="266">
        <f t="shared" ref="AG232" si="163">+B232</f>
        <v>13</v>
      </c>
      <c r="AH232">
        <f t="shared" ref="AH232" si="164">+D232</f>
        <v>9</v>
      </c>
    </row>
    <row r="233" spans="2:34" x14ac:dyDescent="0.55000000000000004">
      <c r="B233" s="265">
        <f t="shared" ref="B233" si="165">SUM(D233:AE233)-I233</f>
        <v>13</v>
      </c>
      <c r="C233" s="1">
        <v>44294</v>
      </c>
      <c r="D233">
        <v>3</v>
      </c>
      <c r="E233">
        <v>4</v>
      </c>
      <c r="G233">
        <v>2</v>
      </c>
      <c r="H233">
        <v>1</v>
      </c>
      <c r="I233" s="265">
        <f t="shared" si="28"/>
        <v>3</v>
      </c>
      <c r="J233">
        <v>1</v>
      </c>
      <c r="T233">
        <v>1</v>
      </c>
      <c r="AA233">
        <v>1</v>
      </c>
      <c r="AF233" s="1">
        <f t="shared" ref="AF233" si="166">+C233</f>
        <v>44294</v>
      </c>
      <c r="AG233" s="266">
        <f t="shared" ref="AG233" si="167">+B233</f>
        <v>13</v>
      </c>
      <c r="AH233">
        <f t="shared" ref="AH233" si="168">+D233</f>
        <v>3</v>
      </c>
    </row>
    <row r="234" spans="2:34" x14ac:dyDescent="0.55000000000000004">
      <c r="B234" s="265">
        <f t="shared" ref="B234" si="169">SUM(D234:AE234)-I234</f>
        <v>14</v>
      </c>
      <c r="C234" s="1">
        <v>44295</v>
      </c>
      <c r="D234">
        <v>4</v>
      </c>
      <c r="G234">
        <v>1</v>
      </c>
      <c r="H234">
        <v>2</v>
      </c>
      <c r="I234" s="265">
        <f t="shared" si="28"/>
        <v>7</v>
      </c>
      <c r="J234">
        <v>1</v>
      </c>
      <c r="S234">
        <v>1</v>
      </c>
      <c r="W234">
        <v>1</v>
      </c>
      <c r="X234">
        <v>1</v>
      </c>
      <c r="Z234">
        <v>1</v>
      </c>
      <c r="AA234">
        <v>1</v>
      </c>
      <c r="AD234">
        <v>1</v>
      </c>
      <c r="AF234" s="1">
        <f t="shared" ref="AF234" si="170">+C234</f>
        <v>44295</v>
      </c>
      <c r="AG234" s="266">
        <f t="shared" ref="AG234" si="171">+B234</f>
        <v>14</v>
      </c>
      <c r="AH234">
        <f t="shared" ref="AH234" si="172">+D234</f>
        <v>4</v>
      </c>
    </row>
    <row r="235" spans="2:34" x14ac:dyDescent="0.55000000000000004">
      <c r="B235" s="265">
        <f t="shared" ref="B235:B237" si="173">SUM(D235:AE235)-I235</f>
        <v>10</v>
      </c>
      <c r="C235" s="1">
        <v>44296</v>
      </c>
      <c r="D235">
        <v>2</v>
      </c>
      <c r="E235">
        <v>1</v>
      </c>
      <c r="F235">
        <v>1</v>
      </c>
      <c r="I235" s="265">
        <f t="shared" si="28"/>
        <v>6</v>
      </c>
      <c r="J235">
        <v>1</v>
      </c>
      <c r="N235">
        <v>3</v>
      </c>
      <c r="AA235">
        <v>1</v>
      </c>
      <c r="AB235">
        <v>1</v>
      </c>
      <c r="AF235" s="1">
        <f t="shared" ref="AF235:AF237" si="174">+C235</f>
        <v>44296</v>
      </c>
      <c r="AG235" s="266">
        <f t="shared" ref="AG235:AG237" si="175">+B235</f>
        <v>10</v>
      </c>
      <c r="AH235">
        <f t="shared" ref="AH235:AH237" si="176">+D235</f>
        <v>2</v>
      </c>
    </row>
    <row r="236" spans="2:34" x14ac:dyDescent="0.55000000000000004">
      <c r="B236" s="265">
        <f t="shared" si="173"/>
        <v>14</v>
      </c>
      <c r="C236" s="1">
        <v>44297</v>
      </c>
      <c r="D236">
        <v>3</v>
      </c>
      <c r="E236">
        <v>3</v>
      </c>
      <c r="G236">
        <v>2</v>
      </c>
      <c r="H236">
        <v>4</v>
      </c>
      <c r="I236" s="265">
        <f t="shared" si="28"/>
        <v>2</v>
      </c>
      <c r="J236">
        <v>1</v>
      </c>
      <c r="Z236">
        <v>1</v>
      </c>
      <c r="AF236" s="1">
        <f t="shared" si="174"/>
        <v>44297</v>
      </c>
      <c r="AG236" s="266">
        <f t="shared" si="175"/>
        <v>14</v>
      </c>
      <c r="AH236">
        <f t="shared" si="176"/>
        <v>3</v>
      </c>
    </row>
    <row r="237" spans="2:34" x14ac:dyDescent="0.55000000000000004">
      <c r="B237" s="265">
        <f t="shared" si="173"/>
        <v>8</v>
      </c>
      <c r="C237" s="1">
        <v>44298</v>
      </c>
      <c r="D237">
        <v>1</v>
      </c>
      <c r="E237">
        <v>2</v>
      </c>
      <c r="F237">
        <v>2</v>
      </c>
      <c r="H237">
        <v>1</v>
      </c>
      <c r="I237" s="265">
        <f t="shared" si="28"/>
        <v>2</v>
      </c>
      <c r="AD237">
        <v>2</v>
      </c>
      <c r="AF237" s="1">
        <f t="shared" si="174"/>
        <v>44298</v>
      </c>
      <c r="AG237" s="266">
        <f t="shared" si="175"/>
        <v>8</v>
      </c>
      <c r="AH237">
        <f t="shared" si="176"/>
        <v>1</v>
      </c>
    </row>
    <row r="238" spans="2:34" x14ac:dyDescent="0.55000000000000004">
      <c r="B238" s="265">
        <f t="shared" ref="B238" si="177">SUM(D238:AE238)-I238</f>
        <v>11</v>
      </c>
      <c r="C238" s="1">
        <v>44299</v>
      </c>
      <c r="D238">
        <v>5</v>
      </c>
      <c r="E238">
        <v>3</v>
      </c>
      <c r="F238">
        <v>1</v>
      </c>
      <c r="H238">
        <v>1</v>
      </c>
      <c r="I238" s="265">
        <f t="shared" si="28"/>
        <v>1</v>
      </c>
      <c r="AB238">
        <v>1</v>
      </c>
      <c r="AF238" s="1">
        <f t="shared" ref="AF238" si="178">+C238</f>
        <v>44299</v>
      </c>
      <c r="AG238" s="266">
        <f t="shared" ref="AG238" si="179">+B238</f>
        <v>11</v>
      </c>
      <c r="AH238">
        <f t="shared" ref="AH238" si="180">+D238</f>
        <v>5</v>
      </c>
    </row>
    <row r="239" spans="2:34" x14ac:dyDescent="0.55000000000000004">
      <c r="B239" s="265">
        <f t="shared" ref="B239" si="181">SUM(D239:AE239)-I239</f>
        <v>10</v>
      </c>
      <c r="C239" s="1">
        <v>44300</v>
      </c>
      <c r="D239">
        <v>3</v>
      </c>
      <c r="E239">
        <v>4</v>
      </c>
      <c r="F239">
        <v>1</v>
      </c>
      <c r="I239" s="265">
        <f t="shared" si="28"/>
        <v>2</v>
      </c>
      <c r="S239">
        <v>1</v>
      </c>
      <c r="Z239">
        <v>1</v>
      </c>
      <c r="AF239" s="1">
        <f t="shared" ref="AF239" si="182">+C239</f>
        <v>44300</v>
      </c>
      <c r="AG239" s="266">
        <f t="shared" ref="AG239" si="183">+B239</f>
        <v>10</v>
      </c>
      <c r="AH239">
        <f t="shared" ref="AH239" si="184">+D239</f>
        <v>3</v>
      </c>
    </row>
    <row r="240" spans="2:34" x14ac:dyDescent="0.55000000000000004">
      <c r="B240" s="265">
        <f t="shared" ref="B240" si="185">SUM(D240:AE240)-I240</f>
        <v>10</v>
      </c>
      <c r="C240" s="1">
        <v>44301</v>
      </c>
      <c r="D240">
        <v>3</v>
      </c>
      <c r="E240">
        <v>2</v>
      </c>
      <c r="G240">
        <v>1</v>
      </c>
      <c r="H240">
        <v>1</v>
      </c>
      <c r="I240" s="265">
        <f t="shared" si="28"/>
        <v>3</v>
      </c>
      <c r="Z240">
        <v>3</v>
      </c>
      <c r="AF240" s="1">
        <f t="shared" ref="AF240" si="186">+C240</f>
        <v>44301</v>
      </c>
      <c r="AG240" s="266">
        <f t="shared" ref="AG240" si="187">+B240</f>
        <v>10</v>
      </c>
      <c r="AH240">
        <f t="shared" ref="AH240" si="188">+D240</f>
        <v>3</v>
      </c>
    </row>
    <row r="241" spans="2:34" x14ac:dyDescent="0.55000000000000004">
      <c r="B241" s="265">
        <f t="shared" ref="B241" si="189">SUM(D241:AE241)-I241</f>
        <v>14</v>
      </c>
      <c r="C241" s="1">
        <v>44302</v>
      </c>
      <c r="D241">
        <v>3</v>
      </c>
      <c r="E241">
        <v>3</v>
      </c>
      <c r="F241">
        <v>2</v>
      </c>
      <c r="G241">
        <v>2</v>
      </c>
      <c r="I241" s="265">
        <f t="shared" si="28"/>
        <v>4</v>
      </c>
      <c r="X241">
        <v>1</v>
      </c>
      <c r="AB241">
        <v>2</v>
      </c>
      <c r="AD241">
        <v>1</v>
      </c>
      <c r="AF241" s="1">
        <f t="shared" ref="AF241" si="190">+C241</f>
        <v>44302</v>
      </c>
      <c r="AG241" s="266">
        <f t="shared" ref="AG241" si="191">+B241</f>
        <v>14</v>
      </c>
      <c r="AH241">
        <f t="shared" ref="AH241" si="192">+D241</f>
        <v>3</v>
      </c>
    </row>
    <row r="242" spans="2:34" x14ac:dyDescent="0.55000000000000004">
      <c r="B242" s="265">
        <f t="shared" ref="B242" si="193">SUM(D242:AE242)-I242</f>
        <v>16</v>
      </c>
      <c r="C242" s="1">
        <v>44303</v>
      </c>
      <c r="D242">
        <v>2</v>
      </c>
      <c r="E242">
        <v>4</v>
      </c>
      <c r="F242">
        <v>2</v>
      </c>
      <c r="G242">
        <v>4</v>
      </c>
      <c r="H242">
        <v>1</v>
      </c>
      <c r="I242" s="265">
        <f t="shared" si="28"/>
        <v>3</v>
      </c>
      <c r="Q242">
        <v>1</v>
      </c>
      <c r="X242">
        <v>1</v>
      </c>
      <c r="AC242">
        <v>1</v>
      </c>
      <c r="AF242" s="1">
        <f t="shared" ref="AF242" si="194">+C242</f>
        <v>44303</v>
      </c>
      <c r="AG242" s="266">
        <f t="shared" ref="AG242" si="195">+B242</f>
        <v>16</v>
      </c>
      <c r="AH242">
        <f t="shared" ref="AH242" si="196">+D242</f>
        <v>2</v>
      </c>
    </row>
    <row r="243" spans="2:34" x14ac:dyDescent="0.55000000000000004">
      <c r="B243" s="265">
        <f t="shared" ref="B243" si="197">SUM(D243:AE243)-I243</f>
        <v>11</v>
      </c>
      <c r="C243" s="1">
        <v>44304</v>
      </c>
      <c r="D243">
        <v>1</v>
      </c>
      <c r="E243">
        <v>2</v>
      </c>
      <c r="G243">
        <v>1</v>
      </c>
      <c r="I243" s="265">
        <f t="shared" si="28"/>
        <v>7</v>
      </c>
      <c r="O243">
        <v>4</v>
      </c>
      <c r="AB243">
        <v>1</v>
      </c>
      <c r="AC243">
        <v>2</v>
      </c>
      <c r="AF243" s="1">
        <f t="shared" ref="AF243" si="198">+C243</f>
        <v>44304</v>
      </c>
      <c r="AG243" s="266">
        <f t="shared" ref="AG243" si="199">+B243</f>
        <v>11</v>
      </c>
      <c r="AH243">
        <f t="shared" ref="AH243" si="200">+D243</f>
        <v>1</v>
      </c>
    </row>
    <row r="244" spans="2:34" x14ac:dyDescent="0.55000000000000004">
      <c r="B244" s="265">
        <f t="shared" ref="B244" si="201">SUM(D244:AE244)-I244</f>
        <v>9</v>
      </c>
      <c r="C244" s="1">
        <v>44305</v>
      </c>
      <c r="D244">
        <v>3</v>
      </c>
      <c r="F244">
        <v>1</v>
      </c>
      <c r="G244">
        <v>1</v>
      </c>
      <c r="H244">
        <v>2</v>
      </c>
      <c r="I244" s="265">
        <f t="shared" si="28"/>
        <v>2</v>
      </c>
      <c r="S244">
        <v>1</v>
      </c>
      <c r="AD244">
        <v>1</v>
      </c>
      <c r="AF244" s="1">
        <f t="shared" ref="AF244" si="202">+C244</f>
        <v>44305</v>
      </c>
      <c r="AG244" s="266">
        <f t="shared" ref="AG244" si="203">+B244</f>
        <v>9</v>
      </c>
      <c r="AH244">
        <f t="shared" ref="AH244" si="204">+D244</f>
        <v>3</v>
      </c>
    </row>
    <row r="245" spans="2:34" x14ac:dyDescent="0.55000000000000004">
      <c r="B245" s="265">
        <f t="shared" ref="B245" si="205">SUM(D245:AE245)-I245</f>
        <v>19</v>
      </c>
      <c r="C245" s="1">
        <v>44306</v>
      </c>
      <c r="D245">
        <v>3</v>
      </c>
      <c r="E245">
        <v>1</v>
      </c>
      <c r="F245">
        <v>1</v>
      </c>
      <c r="I245" s="265">
        <f t="shared" si="28"/>
        <v>14</v>
      </c>
      <c r="O245">
        <v>12</v>
      </c>
      <c r="AB245">
        <v>2</v>
      </c>
      <c r="AF245" s="1">
        <f t="shared" ref="AF245" si="206">+C245</f>
        <v>44306</v>
      </c>
      <c r="AG245" s="266">
        <f t="shared" ref="AG245" si="207">+B245</f>
        <v>19</v>
      </c>
      <c r="AH245">
        <f t="shared" ref="AH245" si="208">+D245</f>
        <v>3</v>
      </c>
    </row>
    <row r="246" spans="2:34" x14ac:dyDescent="0.55000000000000004">
      <c r="B246" s="265">
        <f t="shared" ref="B246" si="209">SUM(D246:AE246)-I246</f>
        <v>6</v>
      </c>
      <c r="C246" s="1">
        <v>44307</v>
      </c>
      <c r="D246">
        <v>1</v>
      </c>
      <c r="E246">
        <v>2</v>
      </c>
      <c r="I246" s="265">
        <f t="shared" si="28"/>
        <v>3</v>
      </c>
      <c r="S246">
        <v>1</v>
      </c>
      <c r="AB246">
        <v>1</v>
      </c>
      <c r="AC246">
        <v>1</v>
      </c>
      <c r="AF246" s="1">
        <f t="shared" ref="AF246" si="210">+C246</f>
        <v>44307</v>
      </c>
      <c r="AG246" s="266">
        <f t="shared" ref="AG246" si="211">+B246</f>
        <v>6</v>
      </c>
      <c r="AH246">
        <f t="shared" ref="AH246" si="212">+D246</f>
        <v>1</v>
      </c>
    </row>
    <row r="247" spans="2:34" x14ac:dyDescent="0.55000000000000004">
      <c r="B247" s="265">
        <f t="shared" ref="B247" si="213">SUM(D247:AE247)-I247</f>
        <v>19</v>
      </c>
      <c r="C247" s="1">
        <v>44308</v>
      </c>
      <c r="D247">
        <v>5</v>
      </c>
      <c r="E247">
        <v>5</v>
      </c>
      <c r="F247">
        <v>2</v>
      </c>
      <c r="I247" s="265">
        <f t="shared" si="28"/>
        <v>7</v>
      </c>
      <c r="L247">
        <v>2</v>
      </c>
      <c r="AC247">
        <v>3</v>
      </c>
      <c r="AD247">
        <v>2</v>
      </c>
      <c r="AF247" s="1">
        <f t="shared" ref="AF247" si="214">+C247</f>
        <v>44308</v>
      </c>
      <c r="AG247" s="266">
        <f t="shared" ref="AG247" si="215">+B247</f>
        <v>19</v>
      </c>
      <c r="AH247">
        <f t="shared" ref="AH247" si="216">+D247</f>
        <v>5</v>
      </c>
    </row>
    <row r="248" spans="2:34" x14ac:dyDescent="0.55000000000000004">
      <c r="B248" s="265">
        <f t="shared" ref="B248" si="217">SUM(D248:AE248)-I248</f>
        <v>9</v>
      </c>
      <c r="C248" s="1">
        <v>44309</v>
      </c>
      <c r="D248">
        <v>3</v>
      </c>
      <c r="E248">
        <v>1</v>
      </c>
      <c r="F248">
        <v>1</v>
      </c>
      <c r="G248">
        <v>1</v>
      </c>
      <c r="I248" s="265">
        <f t="shared" si="28"/>
        <v>3</v>
      </c>
      <c r="L248">
        <v>1</v>
      </c>
      <c r="U248">
        <v>1</v>
      </c>
      <c r="AC248">
        <v>1</v>
      </c>
      <c r="AF248" s="1">
        <f t="shared" ref="AF248" si="218">+C248</f>
        <v>44309</v>
      </c>
      <c r="AG248" s="266">
        <f t="shared" ref="AG248" si="219">+B248</f>
        <v>9</v>
      </c>
      <c r="AH248">
        <f t="shared" ref="AH248" si="220">+D248</f>
        <v>3</v>
      </c>
    </row>
    <row r="249" spans="2:34" x14ac:dyDescent="0.55000000000000004">
      <c r="B249" s="265">
        <f t="shared" ref="B249" si="221">SUM(D249:AE249)-I249</f>
        <v>13</v>
      </c>
      <c r="C249" s="1">
        <v>44310</v>
      </c>
      <c r="D249">
        <v>9</v>
      </c>
      <c r="H249">
        <v>3</v>
      </c>
      <c r="I249" s="265">
        <f t="shared" si="28"/>
        <v>1</v>
      </c>
      <c r="AB249">
        <v>1</v>
      </c>
      <c r="AF249" s="1">
        <f t="shared" ref="AF249" si="222">+C249</f>
        <v>44310</v>
      </c>
      <c r="AG249" s="266">
        <f t="shared" ref="AG249" si="223">+B249</f>
        <v>13</v>
      </c>
      <c r="AH249">
        <f t="shared" ref="AH249" si="224">+D249</f>
        <v>9</v>
      </c>
    </row>
    <row r="250" spans="2:34" x14ac:dyDescent="0.55000000000000004">
      <c r="B250" s="265">
        <f t="shared" ref="B250" si="225">SUM(D250:AE250)-I250</f>
        <v>11</v>
      </c>
      <c r="C250" s="1">
        <v>44311</v>
      </c>
      <c r="D250">
        <v>2</v>
      </c>
      <c r="E250">
        <v>1</v>
      </c>
      <c r="F250">
        <v>2</v>
      </c>
      <c r="G250">
        <v>1</v>
      </c>
      <c r="H250">
        <v>1</v>
      </c>
      <c r="I250" s="265">
        <f t="shared" si="28"/>
        <v>4</v>
      </c>
      <c r="U250">
        <v>1</v>
      </c>
      <c r="AC250">
        <v>3</v>
      </c>
      <c r="AF250" s="1">
        <f t="shared" ref="AF250" si="226">+C250</f>
        <v>44311</v>
      </c>
      <c r="AG250" s="266">
        <f t="shared" ref="AG250" si="227">+B250</f>
        <v>11</v>
      </c>
      <c r="AH250">
        <f t="shared" ref="AH250" si="228">+D250</f>
        <v>2</v>
      </c>
    </row>
    <row r="251" spans="2:34" x14ac:dyDescent="0.55000000000000004">
      <c r="B251" s="265">
        <f t="shared" ref="B251" si="229">SUM(D251:AE251)-I251</f>
        <v>11</v>
      </c>
      <c r="C251" s="1">
        <v>44312</v>
      </c>
      <c r="D251">
        <v>1</v>
      </c>
      <c r="E251">
        <v>2</v>
      </c>
      <c r="F251">
        <v>5</v>
      </c>
      <c r="I251" s="265">
        <f t="shared" si="28"/>
        <v>3</v>
      </c>
      <c r="L251">
        <v>1</v>
      </c>
      <c r="X251">
        <v>1</v>
      </c>
      <c r="AD251">
        <v>1</v>
      </c>
      <c r="AF251" s="1">
        <f t="shared" ref="AF251" si="230">+C251</f>
        <v>44312</v>
      </c>
      <c r="AG251" s="266">
        <f t="shared" ref="AG251" si="231">+B251</f>
        <v>11</v>
      </c>
      <c r="AH251">
        <f t="shared" ref="AH251" si="232">+D251</f>
        <v>1</v>
      </c>
    </row>
    <row r="252" spans="2:34" x14ac:dyDescent="0.55000000000000004">
      <c r="B252" s="265">
        <f t="shared" ref="B252" si="233">SUM(D252:AE252)-I252</f>
        <v>12</v>
      </c>
      <c r="C252" s="1">
        <v>44313</v>
      </c>
      <c r="D252">
        <v>2</v>
      </c>
      <c r="E252">
        <v>3</v>
      </c>
      <c r="F252">
        <v>3</v>
      </c>
      <c r="G252">
        <v>1</v>
      </c>
      <c r="I252" s="265">
        <f t="shared" si="28"/>
        <v>3</v>
      </c>
      <c r="L252">
        <v>1</v>
      </c>
      <c r="AB252">
        <v>1</v>
      </c>
      <c r="AC252">
        <v>1</v>
      </c>
      <c r="AF252" s="1">
        <f t="shared" ref="AF252" si="234">+C252</f>
        <v>44313</v>
      </c>
      <c r="AG252" s="266">
        <f t="shared" ref="AG252" si="235">+B252</f>
        <v>12</v>
      </c>
      <c r="AH252">
        <f t="shared" ref="AH252" si="236">+D252</f>
        <v>2</v>
      </c>
    </row>
    <row r="253" spans="2:34" x14ac:dyDescent="0.55000000000000004">
      <c r="B253" s="265">
        <f t="shared" ref="B253" si="237">SUM(D253:AE253)-I253</f>
        <v>20</v>
      </c>
      <c r="C253" s="1">
        <v>44314</v>
      </c>
      <c r="D253">
        <v>5</v>
      </c>
      <c r="E253">
        <v>1</v>
      </c>
      <c r="F253">
        <v>1</v>
      </c>
      <c r="I253" s="265">
        <f t="shared" si="28"/>
        <v>13</v>
      </c>
      <c r="S253">
        <v>1</v>
      </c>
      <c r="AA253">
        <v>1</v>
      </c>
      <c r="AD253">
        <v>11</v>
      </c>
      <c r="AF253" s="1">
        <f t="shared" ref="AF253" si="238">+C253</f>
        <v>44314</v>
      </c>
      <c r="AG253" s="266">
        <f t="shared" ref="AG253" si="239">+B253</f>
        <v>20</v>
      </c>
      <c r="AH253">
        <f t="shared" ref="AH253" si="240">+D253</f>
        <v>5</v>
      </c>
    </row>
    <row r="254" spans="2:34" x14ac:dyDescent="0.55000000000000004">
      <c r="B254" s="265">
        <f t="shared" ref="B254" si="241">SUM(D254:AE254)-I254</f>
        <v>13</v>
      </c>
      <c r="C254" s="1">
        <v>44315</v>
      </c>
      <c r="D254">
        <v>7</v>
      </c>
      <c r="E254">
        <v>2</v>
      </c>
      <c r="H254">
        <v>1</v>
      </c>
      <c r="I254" s="265">
        <f t="shared" si="28"/>
        <v>3</v>
      </c>
      <c r="O254">
        <v>1</v>
      </c>
      <c r="U254">
        <v>1</v>
      </c>
      <c r="AA254">
        <v>1</v>
      </c>
      <c r="AF254" s="1">
        <f t="shared" ref="AF254" si="242">+C254</f>
        <v>44315</v>
      </c>
      <c r="AG254" s="266">
        <f t="shared" ref="AG254" si="243">+B254</f>
        <v>13</v>
      </c>
      <c r="AH254">
        <f t="shared" ref="AH254" si="244">+D254</f>
        <v>7</v>
      </c>
    </row>
    <row r="255" spans="2:34" x14ac:dyDescent="0.55000000000000004">
      <c r="B255" s="265">
        <f t="shared" ref="B255" si="245">SUM(D255:AE255)-I255</f>
        <v>16</v>
      </c>
      <c r="C255" s="1">
        <v>44316</v>
      </c>
      <c r="D255">
        <v>3</v>
      </c>
      <c r="E255">
        <v>7</v>
      </c>
      <c r="F255">
        <v>2</v>
      </c>
      <c r="H255">
        <v>1</v>
      </c>
      <c r="I255" s="265">
        <f t="shared" si="28"/>
        <v>3</v>
      </c>
      <c r="N255">
        <v>1</v>
      </c>
      <c r="AC255">
        <v>1</v>
      </c>
      <c r="AD255">
        <v>1</v>
      </c>
      <c r="AF255" s="1">
        <f t="shared" ref="AF255" si="246">+C255</f>
        <v>44316</v>
      </c>
      <c r="AG255" s="266">
        <f t="shared" ref="AG255" si="247">+B255</f>
        <v>16</v>
      </c>
      <c r="AH255">
        <f t="shared" ref="AH255" si="248">+D255</f>
        <v>3</v>
      </c>
    </row>
    <row r="256" spans="2:34" x14ac:dyDescent="0.55000000000000004">
      <c r="B256" s="265">
        <f t="shared" ref="B256" si="249">SUM(D256:AE256)-I256</f>
        <v>15</v>
      </c>
      <c r="C256" s="1">
        <v>44317</v>
      </c>
      <c r="D256">
        <v>4</v>
      </c>
      <c r="E256">
        <v>6</v>
      </c>
      <c r="H256">
        <v>1</v>
      </c>
      <c r="I256" s="265">
        <f t="shared" si="28"/>
        <v>4</v>
      </c>
      <c r="N256">
        <v>3</v>
      </c>
      <c r="AC256">
        <v>1</v>
      </c>
      <c r="AF256" s="1">
        <f t="shared" ref="AF256" si="250">+C256</f>
        <v>44317</v>
      </c>
      <c r="AG256" s="266">
        <f t="shared" ref="AG256" si="251">+B256</f>
        <v>15</v>
      </c>
      <c r="AH256">
        <f t="shared" ref="AH256" si="252">+D256</f>
        <v>4</v>
      </c>
    </row>
    <row r="257" spans="2:34" x14ac:dyDescent="0.55000000000000004">
      <c r="B257" s="265">
        <f t="shared" ref="B257" si="253">SUM(D257:AE257)-I257</f>
        <v>11</v>
      </c>
      <c r="C257" s="1">
        <v>44318</v>
      </c>
      <c r="D257">
        <v>5</v>
      </c>
      <c r="E257">
        <v>4</v>
      </c>
      <c r="F257">
        <v>1</v>
      </c>
      <c r="I257" s="265">
        <f t="shared" si="28"/>
        <v>1</v>
      </c>
      <c r="X257">
        <v>1</v>
      </c>
      <c r="AF257" s="1">
        <f t="shared" ref="AF257" si="254">+C257</f>
        <v>44318</v>
      </c>
      <c r="AG257" s="266">
        <f t="shared" ref="AG257" si="255">+B257</f>
        <v>11</v>
      </c>
      <c r="AH257">
        <f t="shared" ref="AH257" si="256">+D257</f>
        <v>5</v>
      </c>
    </row>
    <row r="258" spans="2:34" x14ac:dyDescent="0.55000000000000004">
      <c r="B258" s="265">
        <f t="shared" ref="B258" si="257">SUM(D258:AE258)-I258</f>
        <v>17</v>
      </c>
      <c r="C258" s="1">
        <v>44319</v>
      </c>
      <c r="D258">
        <v>3</v>
      </c>
      <c r="E258">
        <v>4</v>
      </c>
      <c r="F258">
        <v>6</v>
      </c>
      <c r="I258" s="265">
        <f t="shared" si="28"/>
        <v>4</v>
      </c>
      <c r="U258">
        <v>1</v>
      </c>
      <c r="Z258">
        <v>2</v>
      </c>
      <c r="AC258">
        <v>1</v>
      </c>
      <c r="AF258" s="1">
        <f t="shared" ref="AF258" si="258">+C258</f>
        <v>44319</v>
      </c>
      <c r="AG258" s="266">
        <f t="shared" ref="AG258" si="259">+B258</f>
        <v>17</v>
      </c>
      <c r="AH258">
        <f t="shared" ref="AH258" si="260">+D258</f>
        <v>3</v>
      </c>
    </row>
    <row r="259" spans="2:34" x14ac:dyDescent="0.55000000000000004">
      <c r="B259" s="265">
        <f t="shared" ref="B259" si="261">SUM(D259:AE259)-I259</f>
        <v>7</v>
      </c>
      <c r="C259" s="1">
        <v>44320</v>
      </c>
      <c r="E259">
        <v>1</v>
      </c>
      <c r="F259">
        <v>2</v>
      </c>
      <c r="I259" s="265">
        <f t="shared" si="28"/>
        <v>4</v>
      </c>
      <c r="N259">
        <v>1</v>
      </c>
      <c r="X259">
        <v>1</v>
      </c>
      <c r="Z259">
        <v>1</v>
      </c>
      <c r="AB259">
        <v>1</v>
      </c>
      <c r="AF259" s="1">
        <f t="shared" ref="AF259" si="262">+C259</f>
        <v>44320</v>
      </c>
      <c r="AG259" s="266">
        <f t="shared" ref="AG259" si="263">+B259</f>
        <v>7</v>
      </c>
      <c r="AH259">
        <f t="shared" ref="AH259" si="264">+D259</f>
        <v>0</v>
      </c>
    </row>
    <row r="260" spans="2:34" x14ac:dyDescent="0.55000000000000004">
      <c r="B260" s="265">
        <f t="shared" ref="B260" si="265">SUM(D260:AE260)-I260</f>
        <v>5</v>
      </c>
      <c r="C260" s="1">
        <v>44321</v>
      </c>
      <c r="E260">
        <v>1</v>
      </c>
      <c r="F260">
        <v>2</v>
      </c>
      <c r="I260" s="265">
        <f t="shared" si="28"/>
        <v>2</v>
      </c>
      <c r="AC260">
        <v>2</v>
      </c>
      <c r="AF260" s="1">
        <f t="shared" ref="AF260" si="266">+C260</f>
        <v>44321</v>
      </c>
      <c r="AG260" s="266">
        <f t="shared" ref="AG260" si="267">+B260</f>
        <v>5</v>
      </c>
      <c r="AH260">
        <f t="shared" ref="AH260" si="268">+D260</f>
        <v>0</v>
      </c>
    </row>
    <row r="261" spans="2:34" x14ac:dyDescent="0.55000000000000004">
      <c r="B261" s="265">
        <f t="shared" ref="B261" si="269">SUM(D261:AE261)-I261</f>
        <v>13</v>
      </c>
      <c r="C261" s="1">
        <v>44322</v>
      </c>
      <c r="D261">
        <v>5</v>
      </c>
      <c r="E261">
        <v>5</v>
      </c>
      <c r="G261">
        <v>1</v>
      </c>
      <c r="H261">
        <v>2</v>
      </c>
      <c r="I261" s="265">
        <f t="shared" si="28"/>
        <v>0</v>
      </c>
      <c r="AF261" s="1">
        <f t="shared" ref="AF261" si="270">+C261</f>
        <v>44322</v>
      </c>
      <c r="AG261" s="266">
        <f t="shared" ref="AG261" si="271">+B261</f>
        <v>13</v>
      </c>
      <c r="AH261">
        <f t="shared" ref="AH261" si="272">+D261</f>
        <v>5</v>
      </c>
    </row>
    <row r="262" spans="2:34" x14ac:dyDescent="0.55000000000000004">
      <c r="B262" s="265">
        <f t="shared" ref="B262" si="273">SUM(D262:AE262)-I262</f>
        <v>7</v>
      </c>
      <c r="C262" s="1">
        <v>44323</v>
      </c>
      <c r="D262">
        <v>2</v>
      </c>
      <c r="G262">
        <v>1</v>
      </c>
      <c r="I262" s="265">
        <f t="shared" si="28"/>
        <v>4</v>
      </c>
      <c r="L262">
        <v>1</v>
      </c>
      <c r="T262">
        <v>1</v>
      </c>
      <c r="AB262">
        <v>1</v>
      </c>
      <c r="AD262">
        <v>1</v>
      </c>
      <c r="AF262" s="1">
        <f t="shared" ref="AF262" si="274">+C262</f>
        <v>44323</v>
      </c>
      <c r="AG262" s="266">
        <f t="shared" ref="AG262" si="275">+B262</f>
        <v>7</v>
      </c>
      <c r="AH262">
        <f t="shared" ref="AH262" si="276">+D262</f>
        <v>2</v>
      </c>
    </row>
    <row r="263" spans="2:34" x14ac:dyDescent="0.55000000000000004">
      <c r="B263" s="265">
        <f t="shared" ref="B263" si="277">SUM(D263:AE263)-I263</f>
        <v>12</v>
      </c>
      <c r="C263" s="1">
        <v>44324</v>
      </c>
      <c r="D263">
        <v>6</v>
      </c>
      <c r="E263">
        <v>5</v>
      </c>
      <c r="I263" s="265">
        <f t="shared" si="28"/>
        <v>1</v>
      </c>
      <c r="Y263">
        <v>1</v>
      </c>
      <c r="AF263" s="1">
        <f t="shared" ref="AF263" si="278">+C263</f>
        <v>44324</v>
      </c>
      <c r="AG263" s="266">
        <f t="shared" ref="AG263" si="279">+B263</f>
        <v>12</v>
      </c>
      <c r="AH263">
        <f t="shared" ref="AH263" si="280">+D263</f>
        <v>6</v>
      </c>
    </row>
    <row r="264" spans="2:34" x14ac:dyDescent="0.55000000000000004">
      <c r="B264" s="265">
        <f t="shared" ref="B264" si="281">SUM(D264:AE264)-I264</f>
        <v>11</v>
      </c>
      <c r="C264" s="1">
        <v>44325</v>
      </c>
      <c r="D264">
        <v>4</v>
      </c>
      <c r="E264">
        <v>2</v>
      </c>
      <c r="F264">
        <v>1</v>
      </c>
      <c r="G264">
        <v>2</v>
      </c>
      <c r="I264" s="265">
        <f t="shared" si="28"/>
        <v>2</v>
      </c>
      <c r="AC264">
        <v>1</v>
      </c>
      <c r="AD264">
        <v>1</v>
      </c>
      <c r="AF264" s="1">
        <f t="shared" ref="AF264" si="282">+C264</f>
        <v>44325</v>
      </c>
      <c r="AG264" s="266">
        <f t="shared" ref="AG264" si="283">+B264</f>
        <v>11</v>
      </c>
      <c r="AH264">
        <f t="shared" ref="AH264" si="284">+D264</f>
        <v>4</v>
      </c>
    </row>
    <row r="265" spans="2:34" x14ac:dyDescent="0.55000000000000004">
      <c r="B265" s="265">
        <f t="shared" ref="B265" si="285">SUM(D265:AE265)-I265</f>
        <v>14</v>
      </c>
      <c r="C265" s="1">
        <v>44326</v>
      </c>
      <c r="D265">
        <v>4</v>
      </c>
      <c r="E265">
        <v>1</v>
      </c>
      <c r="F265">
        <v>4</v>
      </c>
      <c r="G265">
        <v>1</v>
      </c>
      <c r="H265">
        <v>2</v>
      </c>
      <c r="I265" s="265">
        <f t="shared" si="28"/>
        <v>2</v>
      </c>
      <c r="L265">
        <v>1</v>
      </c>
      <c r="T265">
        <v>1</v>
      </c>
      <c r="AF265" s="1">
        <f t="shared" ref="AF265" si="286">+C265</f>
        <v>44326</v>
      </c>
      <c r="AG265" s="266">
        <f t="shared" ref="AG265" si="287">+B265</f>
        <v>14</v>
      </c>
      <c r="AH265">
        <f t="shared" ref="AH265" si="288">+D265</f>
        <v>4</v>
      </c>
    </row>
    <row r="266" spans="2:34" x14ac:dyDescent="0.55000000000000004">
      <c r="B266" s="265">
        <f t="shared" ref="B266" si="289">SUM(D266:AE266)-I266</f>
        <v>16</v>
      </c>
      <c r="C266" s="1">
        <v>44327</v>
      </c>
      <c r="D266">
        <v>3</v>
      </c>
      <c r="E266">
        <v>8</v>
      </c>
      <c r="F266">
        <v>1</v>
      </c>
      <c r="G266">
        <v>1</v>
      </c>
      <c r="I266" s="265">
        <f t="shared" si="28"/>
        <v>3</v>
      </c>
      <c r="U266">
        <v>1</v>
      </c>
      <c r="Z266">
        <v>1</v>
      </c>
      <c r="AD266">
        <v>1</v>
      </c>
      <c r="AF266" s="1">
        <f t="shared" ref="AF266" si="290">+C266</f>
        <v>44327</v>
      </c>
      <c r="AG266" s="266">
        <f t="shared" ref="AG266" si="291">+B266</f>
        <v>16</v>
      </c>
      <c r="AH266">
        <f t="shared" ref="AH266" si="292">+D266</f>
        <v>3</v>
      </c>
    </row>
    <row r="267" spans="2:34" x14ac:dyDescent="0.55000000000000004">
      <c r="B267" s="265">
        <f t="shared" ref="B267" si="293">SUM(D267:AE267)-I267</f>
        <v>9</v>
      </c>
      <c r="C267" s="1">
        <v>44328</v>
      </c>
      <c r="D267">
        <v>2</v>
      </c>
      <c r="E267">
        <v>2</v>
      </c>
      <c r="F267">
        <v>1</v>
      </c>
      <c r="G267">
        <v>1</v>
      </c>
      <c r="I267" s="265">
        <f t="shared" si="28"/>
        <v>3</v>
      </c>
      <c r="X267">
        <v>1</v>
      </c>
      <c r="Z267">
        <v>1</v>
      </c>
      <c r="AB267">
        <v>1</v>
      </c>
      <c r="AF267" s="1">
        <f t="shared" ref="AF267" si="294">+C267</f>
        <v>44328</v>
      </c>
      <c r="AG267" s="266">
        <f t="shared" ref="AG267" si="295">+B267</f>
        <v>9</v>
      </c>
      <c r="AH267">
        <f t="shared" ref="AH267" si="296">+D267</f>
        <v>2</v>
      </c>
    </row>
    <row r="268" spans="2:34" x14ac:dyDescent="0.55000000000000004">
      <c r="B268" s="265">
        <f t="shared" ref="B268" si="297">SUM(D268:AE268)-I268</f>
        <v>5</v>
      </c>
      <c r="C268" s="1">
        <v>44329</v>
      </c>
      <c r="D268">
        <v>1</v>
      </c>
      <c r="E268">
        <v>3</v>
      </c>
      <c r="H268">
        <v>1</v>
      </c>
      <c r="I268" s="265">
        <f t="shared" si="28"/>
        <v>0</v>
      </c>
      <c r="AF268" s="1">
        <f t="shared" ref="AF268" si="298">+C268</f>
        <v>44329</v>
      </c>
      <c r="AG268" s="266">
        <f t="shared" ref="AG268" si="299">+B268</f>
        <v>5</v>
      </c>
      <c r="AH268">
        <f t="shared" ref="AH268" si="300">+D268</f>
        <v>1</v>
      </c>
    </row>
    <row r="269" spans="2:34" x14ac:dyDescent="0.55000000000000004">
      <c r="B269" s="265">
        <f t="shared" ref="B269" si="301">SUM(D269:AE269)-I269</f>
        <v>9</v>
      </c>
      <c r="C269" s="1">
        <v>44330</v>
      </c>
      <c r="D269">
        <v>3</v>
      </c>
      <c r="E269">
        <v>1</v>
      </c>
      <c r="F269">
        <v>1</v>
      </c>
      <c r="G269">
        <v>2</v>
      </c>
      <c r="I269" s="265">
        <f t="shared" si="28"/>
        <v>2</v>
      </c>
      <c r="W269">
        <v>1</v>
      </c>
      <c r="Z269">
        <v>1</v>
      </c>
      <c r="AF269" s="1">
        <f t="shared" ref="AF269" si="302">+C269</f>
        <v>44330</v>
      </c>
      <c r="AG269" s="266">
        <f t="shared" ref="AG269" si="303">+B269</f>
        <v>9</v>
      </c>
      <c r="AH269">
        <f t="shared" ref="AH269" si="304">+D269</f>
        <v>3</v>
      </c>
    </row>
    <row r="270" spans="2:34" x14ac:dyDescent="0.55000000000000004">
      <c r="B270" s="265">
        <f t="shared" ref="B270" si="305">SUM(D270:AE270)-I270</f>
        <v>14</v>
      </c>
      <c r="C270" s="1">
        <v>44331</v>
      </c>
      <c r="D270">
        <v>2</v>
      </c>
      <c r="E270">
        <v>5</v>
      </c>
      <c r="F270">
        <v>1</v>
      </c>
      <c r="G270">
        <v>1</v>
      </c>
      <c r="I270" s="265">
        <f t="shared" si="28"/>
        <v>5</v>
      </c>
      <c r="Q270">
        <v>1</v>
      </c>
      <c r="X270">
        <v>1</v>
      </c>
      <c r="AC270">
        <v>3</v>
      </c>
      <c r="AF270" s="1">
        <f t="shared" ref="AF270" si="306">+C270</f>
        <v>44331</v>
      </c>
      <c r="AG270" s="266">
        <f t="shared" ref="AG270" si="307">+B270</f>
        <v>14</v>
      </c>
      <c r="AH270">
        <f t="shared" ref="AH270" si="308">+D270</f>
        <v>2</v>
      </c>
    </row>
    <row r="271" spans="2:34" x14ac:dyDescent="0.55000000000000004">
      <c r="B271" s="265">
        <f t="shared" ref="B271" si="309">SUM(D271:AE271)-I271</f>
        <v>20</v>
      </c>
      <c r="C271" s="1">
        <v>44332</v>
      </c>
      <c r="D271">
        <v>6</v>
      </c>
      <c r="E271">
        <v>4</v>
      </c>
      <c r="F271">
        <v>1</v>
      </c>
      <c r="I271" s="265">
        <f t="shared" si="28"/>
        <v>9</v>
      </c>
      <c r="T271">
        <v>1</v>
      </c>
      <c r="AD271">
        <v>8</v>
      </c>
      <c r="AF271" s="1">
        <f t="shared" ref="AF271" si="310">+C271</f>
        <v>44332</v>
      </c>
      <c r="AG271" s="266">
        <f t="shared" ref="AG271" si="311">+B271</f>
        <v>20</v>
      </c>
      <c r="AH271">
        <f t="shared" ref="AH271" si="312">+D271</f>
        <v>6</v>
      </c>
    </row>
    <row r="272" spans="2:34" x14ac:dyDescent="0.55000000000000004">
      <c r="B272" s="265">
        <f t="shared" ref="B272" si="313">SUM(D272:AE272)-I272</f>
        <v>18</v>
      </c>
      <c r="C272" s="1">
        <v>44333</v>
      </c>
      <c r="D272">
        <v>4</v>
      </c>
      <c r="E272">
        <v>1</v>
      </c>
      <c r="F272">
        <v>2</v>
      </c>
      <c r="G272">
        <v>6</v>
      </c>
      <c r="H272">
        <v>1</v>
      </c>
      <c r="I272" s="265">
        <f t="shared" si="28"/>
        <v>4</v>
      </c>
      <c r="R272">
        <v>1</v>
      </c>
      <c r="T272">
        <v>1</v>
      </c>
      <c r="Z272">
        <v>1</v>
      </c>
      <c r="AD272">
        <v>1</v>
      </c>
      <c r="AF272" s="1">
        <f t="shared" ref="AF272" si="314">+C272</f>
        <v>44333</v>
      </c>
      <c r="AG272" s="266">
        <f t="shared" ref="AG272" si="315">+B272</f>
        <v>18</v>
      </c>
      <c r="AH272">
        <f t="shared" ref="AH272" si="316">+D272</f>
        <v>4</v>
      </c>
    </row>
    <row r="273" spans="2:34" x14ac:dyDescent="0.55000000000000004">
      <c r="B273" s="265">
        <f t="shared" ref="B273" si="317">SUM(D273:AE273)-I273</f>
        <v>14</v>
      </c>
      <c r="C273" s="1">
        <v>44334</v>
      </c>
      <c r="D273">
        <v>9</v>
      </c>
      <c r="E273">
        <v>1</v>
      </c>
      <c r="G273">
        <v>2</v>
      </c>
      <c r="I273" s="265">
        <f t="shared" si="28"/>
        <v>2</v>
      </c>
      <c r="S273">
        <v>1</v>
      </c>
      <c r="U273">
        <v>1</v>
      </c>
      <c r="AF273" s="1">
        <f t="shared" ref="AF273" si="318">+C273</f>
        <v>44334</v>
      </c>
      <c r="AG273" s="266">
        <f t="shared" ref="AG273" si="319">+B273</f>
        <v>14</v>
      </c>
      <c r="AH273">
        <f t="shared" ref="AH273" si="320">+D273</f>
        <v>9</v>
      </c>
    </row>
    <row r="274" spans="2:34" x14ac:dyDescent="0.55000000000000004">
      <c r="B274" s="265">
        <f t="shared" ref="B274" si="321">SUM(D274:AE274)-I274</f>
        <v>11</v>
      </c>
      <c r="C274" s="1">
        <v>44335</v>
      </c>
      <c r="D274">
        <v>2</v>
      </c>
      <c r="E274">
        <v>1</v>
      </c>
      <c r="F274">
        <v>1</v>
      </c>
      <c r="G274">
        <v>1</v>
      </c>
      <c r="I274" s="265">
        <f t="shared" si="28"/>
        <v>6</v>
      </c>
      <c r="AB274">
        <v>1</v>
      </c>
      <c r="AD274">
        <v>5</v>
      </c>
      <c r="AF274" s="1">
        <f t="shared" ref="AF274" si="322">+C274</f>
        <v>44335</v>
      </c>
      <c r="AG274" s="266">
        <f t="shared" ref="AG274" si="323">+B274</f>
        <v>11</v>
      </c>
      <c r="AH274">
        <f t="shared" ref="AH274" si="324">+D274</f>
        <v>2</v>
      </c>
    </row>
    <row r="275" spans="2:34" x14ac:dyDescent="0.55000000000000004">
      <c r="B275" s="265">
        <f t="shared" ref="B275" si="325">SUM(D275:AE275)-I275</f>
        <v>24</v>
      </c>
      <c r="C275" s="1">
        <v>44336</v>
      </c>
      <c r="D275">
        <v>9</v>
      </c>
      <c r="E275">
        <v>1</v>
      </c>
      <c r="F275">
        <v>1</v>
      </c>
      <c r="H275">
        <v>11</v>
      </c>
      <c r="I275" s="265">
        <f t="shared" si="28"/>
        <v>2</v>
      </c>
      <c r="Q275">
        <v>1</v>
      </c>
      <c r="T275">
        <v>1</v>
      </c>
      <c r="AF275" s="1">
        <f t="shared" ref="AF275" si="326">+C275</f>
        <v>44336</v>
      </c>
      <c r="AG275" s="266">
        <f t="shared" ref="AG275" si="327">+B275</f>
        <v>24</v>
      </c>
      <c r="AH275">
        <f t="shared" ref="AH275" si="328">+D275</f>
        <v>9</v>
      </c>
    </row>
    <row r="276" spans="2:34" x14ac:dyDescent="0.55000000000000004">
      <c r="B276" s="265">
        <f t="shared" ref="B276" si="329">SUM(D276:AE276)-I276</f>
        <v>9</v>
      </c>
      <c r="C276" s="1">
        <v>44337</v>
      </c>
      <c r="D276">
        <v>1</v>
      </c>
      <c r="E276">
        <v>5</v>
      </c>
      <c r="F276">
        <v>2</v>
      </c>
      <c r="I276" s="265">
        <f t="shared" si="28"/>
        <v>1</v>
      </c>
      <c r="W276">
        <v>1</v>
      </c>
      <c r="AF276" s="1">
        <f t="shared" ref="AF276" si="330">+C276</f>
        <v>44337</v>
      </c>
      <c r="AG276" s="266">
        <f t="shared" ref="AG276" si="331">+B276</f>
        <v>9</v>
      </c>
      <c r="AH276">
        <f t="shared" ref="AH276" si="332">+D276</f>
        <v>1</v>
      </c>
    </row>
    <row r="277" spans="2:34" x14ac:dyDescent="0.55000000000000004">
      <c r="B277" s="265">
        <f t="shared" ref="B277" si="333">SUM(D277:AE277)-I277</f>
        <v>18</v>
      </c>
      <c r="C277" s="1">
        <v>44338</v>
      </c>
      <c r="D277">
        <v>4</v>
      </c>
      <c r="E277">
        <v>3</v>
      </c>
      <c r="F277">
        <v>4</v>
      </c>
      <c r="H277">
        <v>2</v>
      </c>
      <c r="I277" s="265">
        <f t="shared" si="28"/>
        <v>5</v>
      </c>
      <c r="J277">
        <v>1</v>
      </c>
      <c r="W277">
        <v>1</v>
      </c>
      <c r="AB277">
        <v>1</v>
      </c>
      <c r="AC277">
        <v>1</v>
      </c>
      <c r="AD277">
        <v>1</v>
      </c>
      <c r="AF277" s="1">
        <f t="shared" ref="AF277" si="334">+C277</f>
        <v>44338</v>
      </c>
      <c r="AG277" s="266">
        <f t="shared" ref="AG277" si="335">+B277</f>
        <v>18</v>
      </c>
      <c r="AH277">
        <f t="shared" ref="AH277" si="336">+D277</f>
        <v>4</v>
      </c>
    </row>
    <row r="278" spans="2:34" x14ac:dyDescent="0.55000000000000004">
      <c r="B278" s="265">
        <f t="shared" ref="B278" si="337">SUM(D278:AE278)-I278</f>
        <v>18</v>
      </c>
      <c r="C278" s="1">
        <v>44339</v>
      </c>
      <c r="D278">
        <v>3</v>
      </c>
      <c r="E278">
        <v>3</v>
      </c>
      <c r="F278">
        <v>3</v>
      </c>
      <c r="G278">
        <v>2</v>
      </c>
      <c r="H278">
        <v>1</v>
      </c>
      <c r="I278" s="265">
        <f t="shared" si="28"/>
        <v>6</v>
      </c>
      <c r="M278">
        <v>1</v>
      </c>
      <c r="R278">
        <v>1</v>
      </c>
      <c r="T278">
        <v>1</v>
      </c>
      <c r="U278">
        <v>1</v>
      </c>
      <c r="X278">
        <v>1</v>
      </c>
      <c r="AB278">
        <v>1</v>
      </c>
      <c r="AF278" s="1">
        <f t="shared" ref="AF278" si="338">+C278</f>
        <v>44339</v>
      </c>
      <c r="AG278" s="266">
        <f t="shared" ref="AG278" si="339">+B278</f>
        <v>18</v>
      </c>
      <c r="AH278">
        <f t="shared" ref="AH278" si="340">+D278</f>
        <v>3</v>
      </c>
    </row>
    <row r="279" spans="2:34" x14ac:dyDescent="0.55000000000000004">
      <c r="B279" s="265">
        <f t="shared" ref="B279" si="341">SUM(D279:AE279)-I279</f>
        <v>13</v>
      </c>
      <c r="C279" s="1">
        <v>44340</v>
      </c>
      <c r="D279">
        <v>3</v>
      </c>
      <c r="F279">
        <v>1</v>
      </c>
      <c r="G279">
        <v>1</v>
      </c>
      <c r="H279">
        <v>2</v>
      </c>
      <c r="I279" s="265">
        <f t="shared" si="28"/>
        <v>6</v>
      </c>
      <c r="T279">
        <v>1</v>
      </c>
      <c r="U279">
        <v>1</v>
      </c>
      <c r="AA279">
        <v>2</v>
      </c>
      <c r="AB279">
        <v>2</v>
      </c>
      <c r="AF279" s="1">
        <f t="shared" ref="AF279" si="342">+C279</f>
        <v>44340</v>
      </c>
      <c r="AG279" s="266">
        <f t="shared" ref="AG279" si="343">+B279</f>
        <v>13</v>
      </c>
      <c r="AH279">
        <f t="shared" ref="AH279:AH280" si="344">+D279</f>
        <v>3</v>
      </c>
    </row>
    <row r="280" spans="2:34" x14ac:dyDescent="0.55000000000000004">
      <c r="B280" s="265">
        <f t="shared" ref="B280" si="345">SUM(D280:AE280)-I280</f>
        <v>12</v>
      </c>
      <c r="C280" s="1">
        <v>44341</v>
      </c>
      <c r="D280">
        <v>6</v>
      </c>
      <c r="F280">
        <v>2</v>
      </c>
      <c r="G280">
        <v>1</v>
      </c>
      <c r="H280">
        <v>1</v>
      </c>
      <c r="I280" s="265">
        <f t="shared" si="28"/>
        <v>2</v>
      </c>
      <c r="U280">
        <v>1</v>
      </c>
      <c r="AD280">
        <v>1</v>
      </c>
      <c r="AF280" s="1">
        <f t="shared" ref="AF280" si="346">+C280</f>
        <v>44341</v>
      </c>
      <c r="AG280" s="266">
        <f t="shared" ref="AG280" si="347">+B280</f>
        <v>12</v>
      </c>
      <c r="AH280">
        <f t="shared" si="344"/>
        <v>6</v>
      </c>
    </row>
    <row r="281" spans="2:34" ht="17.5" customHeight="1" x14ac:dyDescent="0.55000000000000004">
      <c r="B281" s="265"/>
      <c r="C281" s="1"/>
      <c r="I281" s="265"/>
      <c r="AF281" s="1"/>
      <c r="AG281" s="266"/>
    </row>
    <row r="282" spans="2:34" x14ac:dyDescent="0.55000000000000004">
      <c r="B282" s="240"/>
      <c r="C282" s="1"/>
      <c r="AF282" s="278">
        <v>1</v>
      </c>
    </row>
    <row r="283" spans="2:34" s="264" customFormat="1" ht="5" customHeight="1" x14ac:dyDescent="0.55000000000000004">
      <c r="B283" s="263"/>
      <c r="C283" s="262"/>
      <c r="AE283" s="5"/>
    </row>
    <row r="284" spans="2:34" ht="5.5" customHeight="1" x14ac:dyDescent="0.55000000000000004">
      <c r="B284" s="256"/>
      <c r="C284" s="1"/>
    </row>
    <row r="285" spans="2:34" x14ac:dyDescent="0.55000000000000004">
      <c r="B285">
        <f>SUM(B2:B284)</f>
        <v>3641</v>
      </c>
      <c r="C285" s="1" t="s">
        <v>348</v>
      </c>
      <c r="D285" s="27">
        <f>SUM(D2:D284)</f>
        <v>1195</v>
      </c>
      <c r="E285" s="27">
        <f>SUM(E2:E284)</f>
        <v>688</v>
      </c>
      <c r="F285" s="27">
        <f>SUM(F2:F284)</f>
        <v>375</v>
      </c>
      <c r="G285" s="27">
        <f>SUM(G2:G284)</f>
        <v>252</v>
      </c>
      <c r="H285" s="27">
        <f>SUM(H2:H284)</f>
        <v>247</v>
      </c>
      <c r="J285">
        <f t="shared" ref="J285:AD285" si="348">SUM(J2:J284)</f>
        <v>55</v>
      </c>
      <c r="K285">
        <f t="shared" si="348"/>
        <v>2</v>
      </c>
      <c r="L285">
        <f t="shared" si="348"/>
        <v>14</v>
      </c>
      <c r="M285">
        <f t="shared" si="348"/>
        <v>25</v>
      </c>
      <c r="N285">
        <f t="shared" si="348"/>
        <v>20</v>
      </c>
      <c r="O285">
        <f t="shared" si="348"/>
        <v>17</v>
      </c>
      <c r="P285">
        <f t="shared" si="348"/>
        <v>25</v>
      </c>
      <c r="Q285">
        <f t="shared" si="348"/>
        <v>38</v>
      </c>
      <c r="R285">
        <f t="shared" si="348"/>
        <v>6</v>
      </c>
      <c r="S285">
        <f t="shared" si="348"/>
        <v>20</v>
      </c>
      <c r="T285">
        <f t="shared" si="348"/>
        <v>32</v>
      </c>
      <c r="U285">
        <f t="shared" si="348"/>
        <v>60</v>
      </c>
      <c r="V285">
        <f t="shared" si="348"/>
        <v>1</v>
      </c>
      <c r="W285">
        <f t="shared" si="348"/>
        <v>63</v>
      </c>
      <c r="X285">
        <f t="shared" si="348"/>
        <v>95</v>
      </c>
      <c r="Y285">
        <f t="shared" si="348"/>
        <v>1</v>
      </c>
      <c r="Z285">
        <f t="shared" si="348"/>
        <v>42</v>
      </c>
      <c r="AA285">
        <f t="shared" si="348"/>
        <v>46</v>
      </c>
      <c r="AB285">
        <f t="shared" si="348"/>
        <v>167</v>
      </c>
      <c r="AC285">
        <f t="shared" si="348"/>
        <v>69</v>
      </c>
      <c r="AD285">
        <f t="shared" si="348"/>
        <v>86</v>
      </c>
    </row>
    <row r="286" spans="2:34" x14ac:dyDescent="0.55000000000000004">
      <c r="C286" s="1"/>
    </row>
    <row r="287" spans="2:34" ht="5" customHeight="1" x14ac:dyDescent="0.55000000000000004">
      <c r="C287" s="1"/>
    </row>
    <row r="290" spans="2:10" x14ac:dyDescent="0.55000000000000004">
      <c r="B290" s="240"/>
      <c r="J290">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T35:U54"/>
  <sheetViews>
    <sheetView tabSelected="1" topLeftCell="A103" zoomScale="70" zoomScaleNormal="70" workbookViewId="0">
      <selection activeCell="S119" sqref="S119"/>
    </sheetView>
  </sheetViews>
  <sheetFormatPr defaultRowHeight="18" x14ac:dyDescent="0.55000000000000004"/>
  <cols>
    <col min="1" max="1" width="1.1640625" customWidth="1"/>
  </cols>
  <sheetData>
    <row r="35" spans="21:21" x14ac:dyDescent="0.55000000000000004">
      <c r="U35">
        <v>1</v>
      </c>
    </row>
    <row r="54" spans="20:20" x14ac:dyDescent="0.55000000000000004">
      <c r="T54" t="s">
        <v>556</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324"/>
  <sheetViews>
    <sheetView topLeftCell="A2" workbookViewId="0">
      <pane xSplit="2" ySplit="2" topLeftCell="C314" activePane="bottomRight" state="frozen"/>
      <selection activeCell="O24" sqref="O24"/>
      <selection pane="topRight" activeCell="O24" sqref="O24"/>
      <selection pane="bottomLeft" activeCell="O24" sqref="O24"/>
      <selection pane="bottomRight" activeCell="H321" sqref="H321"/>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A281">
        <v>284</v>
      </c>
      <c r="B281" s="249"/>
      <c r="C281" s="45"/>
      <c r="D281" t="s">
        <v>572</v>
      </c>
      <c r="E281">
        <v>24</v>
      </c>
      <c r="F281">
        <v>243</v>
      </c>
      <c r="G281" s="1">
        <v>44301</v>
      </c>
      <c r="H281" s="130">
        <v>0</v>
      </c>
      <c r="I281" s="248">
        <f t="shared" ref="I281" si="646">+I280+H281</f>
        <v>981</v>
      </c>
      <c r="J281" s="130"/>
      <c r="K281" s="253">
        <f t="shared" ref="K281" si="647">+K280+J281</f>
        <v>977</v>
      </c>
      <c r="L281" s="276">
        <f t="shared" ref="L281" si="648">+L280+J281</f>
        <v>78</v>
      </c>
      <c r="M281" s="5"/>
      <c r="N281" s="253">
        <f t="shared" ref="N281" si="649">+N280+M281</f>
        <v>3</v>
      </c>
      <c r="O281" s="130">
        <v>0</v>
      </c>
      <c r="P281" s="130"/>
      <c r="Q281" s="6"/>
      <c r="R281" s="277">
        <f t="shared" ref="R281" si="650">+R280+Q281</f>
        <v>352</v>
      </c>
      <c r="S281" s="239">
        <f t="shared" ref="S281" si="651">+S280+Q281</f>
        <v>591</v>
      </c>
      <c r="T281" s="254">
        <f t="shared" ref="T281" si="652">+T280+O281-P281-Q281</f>
        <v>0</v>
      </c>
      <c r="U281" s="279">
        <f t="shared" ref="U281" si="653">+G281</f>
        <v>44301</v>
      </c>
      <c r="V281" s="5">
        <f t="shared" ref="V281" si="654">+H281</f>
        <v>0</v>
      </c>
      <c r="W281" s="27">
        <f t="shared" ref="W281" si="655">+I281</f>
        <v>981</v>
      </c>
      <c r="X281" s="254">
        <f t="shared" ref="X281" si="656">+X280+V281-J281</f>
        <v>0</v>
      </c>
      <c r="Y281" s="5">
        <f t="shared" ref="Y281" si="657">+O281</f>
        <v>0</v>
      </c>
      <c r="Z281" s="251">
        <f t="shared" ref="Z281" si="658">+Z280+Y281-P281-Q281</f>
        <v>0</v>
      </c>
    </row>
    <row r="282" spans="1:26" ht="22.5" x14ac:dyDescent="0.55000000000000004">
      <c r="A282">
        <v>285</v>
      </c>
      <c r="B282" s="249"/>
      <c r="C282" s="45"/>
      <c r="D282" t="s">
        <v>573</v>
      </c>
      <c r="E282">
        <v>24</v>
      </c>
      <c r="F282">
        <v>244</v>
      </c>
      <c r="G282" s="1">
        <v>44302</v>
      </c>
      <c r="H282" s="130">
        <v>0</v>
      </c>
      <c r="I282" s="248">
        <f t="shared" ref="I282" si="659">+I281+H282</f>
        <v>981</v>
      </c>
      <c r="J282" s="130"/>
      <c r="K282" s="253">
        <f t="shared" ref="K282" si="660">+K281+J282</f>
        <v>977</v>
      </c>
      <c r="L282" s="276">
        <f t="shared" ref="L282" si="661">+L281+J282</f>
        <v>78</v>
      </c>
      <c r="M282" s="5"/>
      <c r="N282" s="253">
        <f t="shared" ref="N282" si="662">+N281+M282</f>
        <v>3</v>
      </c>
      <c r="O282" s="130">
        <v>0</v>
      </c>
      <c r="P282" s="130"/>
      <c r="Q282" s="6"/>
      <c r="R282" s="277">
        <f t="shared" ref="R282" si="663">+R281+Q282</f>
        <v>352</v>
      </c>
      <c r="S282" s="239">
        <f t="shared" ref="S282" si="664">+S281+Q282</f>
        <v>591</v>
      </c>
      <c r="T282" s="254">
        <f t="shared" ref="T282" si="665">+T281+O282-P282-Q282</f>
        <v>0</v>
      </c>
      <c r="U282" s="279">
        <f t="shared" ref="U282" si="666">+G282</f>
        <v>44302</v>
      </c>
      <c r="V282" s="5">
        <f t="shared" ref="V282" si="667">+H282</f>
        <v>0</v>
      </c>
      <c r="W282" s="27">
        <f t="shared" ref="W282" si="668">+I282</f>
        <v>981</v>
      </c>
      <c r="X282" s="254">
        <f t="shared" ref="X282" si="669">+X281+V282-J282</f>
        <v>0</v>
      </c>
      <c r="Y282" s="5">
        <f t="shared" ref="Y282" si="670">+O282</f>
        <v>0</v>
      </c>
      <c r="Z282" s="251">
        <f t="shared" ref="Z282" si="671">+Z281+Y282-P282-Q282</f>
        <v>0</v>
      </c>
    </row>
    <row r="283" spans="1:26" ht="22.5" x14ac:dyDescent="0.55000000000000004">
      <c r="A283">
        <v>286</v>
      </c>
      <c r="B283" s="249"/>
      <c r="C283" s="45"/>
      <c r="D283" t="s">
        <v>574</v>
      </c>
      <c r="E283">
        <v>24</v>
      </c>
      <c r="F283">
        <v>245</v>
      </c>
      <c r="G283" s="1">
        <v>44303</v>
      </c>
      <c r="H283" s="130">
        <v>0</v>
      </c>
      <c r="I283" s="248">
        <f t="shared" ref="I283" si="672">+I282+H283</f>
        <v>981</v>
      </c>
      <c r="J283" s="130"/>
      <c r="K283" s="253">
        <f t="shared" ref="K283" si="673">+K282+J283</f>
        <v>977</v>
      </c>
      <c r="L283" s="276">
        <f t="shared" ref="L283" si="674">+L282+J283</f>
        <v>78</v>
      </c>
      <c r="M283" s="5"/>
      <c r="N283" s="253">
        <f t="shared" ref="N283" si="675">+N282+M283</f>
        <v>3</v>
      </c>
      <c r="O283" s="130">
        <v>0</v>
      </c>
      <c r="P283" s="130"/>
      <c r="Q283" s="6"/>
      <c r="R283" s="277">
        <f t="shared" ref="R283" si="676">+R282+Q283</f>
        <v>352</v>
      </c>
      <c r="S283" s="239">
        <f t="shared" ref="S283" si="677">+S282+Q283</f>
        <v>591</v>
      </c>
      <c r="T283" s="254">
        <f t="shared" ref="T283" si="678">+T282+O283-P283-Q283</f>
        <v>0</v>
      </c>
      <c r="U283" s="279">
        <f t="shared" ref="U283" si="679">+G283</f>
        <v>44303</v>
      </c>
      <c r="V283" s="5">
        <f t="shared" ref="V283" si="680">+H283</f>
        <v>0</v>
      </c>
      <c r="W283" s="27">
        <f t="shared" ref="W283" si="681">+I283</f>
        <v>981</v>
      </c>
      <c r="X283" s="254">
        <f t="shared" ref="X283" si="682">+X282+V283-J283</f>
        <v>0</v>
      </c>
      <c r="Y283" s="5">
        <f t="shared" ref="Y283" si="683">+O283</f>
        <v>0</v>
      </c>
      <c r="Z283" s="251">
        <f t="shared" ref="Z283" si="684">+Z282+Y283-P283-Q283</f>
        <v>0</v>
      </c>
    </row>
    <row r="284" spans="1:26" ht="22.5" x14ac:dyDescent="0.55000000000000004">
      <c r="A284">
        <v>287</v>
      </c>
      <c r="B284" s="249"/>
      <c r="C284" s="45"/>
      <c r="D284" t="s">
        <v>575</v>
      </c>
      <c r="E284">
        <v>24</v>
      </c>
      <c r="F284">
        <v>246</v>
      </c>
      <c r="G284" s="1">
        <v>44304</v>
      </c>
      <c r="H284" s="130">
        <v>0</v>
      </c>
      <c r="I284" s="248">
        <f t="shared" ref="I284" si="685">+I283+H284</f>
        <v>981</v>
      </c>
      <c r="J284" s="130"/>
      <c r="K284" s="253">
        <f t="shared" ref="K284" si="686">+K283+J284</f>
        <v>977</v>
      </c>
      <c r="L284" s="276">
        <f t="shared" ref="L284" si="687">+L283+J284</f>
        <v>78</v>
      </c>
      <c r="M284" s="5"/>
      <c r="N284" s="253">
        <f t="shared" ref="N284" si="688">+N283+M284</f>
        <v>3</v>
      </c>
      <c r="O284" s="130">
        <v>0</v>
      </c>
      <c r="P284" s="130"/>
      <c r="Q284" s="6"/>
      <c r="R284" s="277">
        <f t="shared" ref="R284" si="689">+R283+Q284</f>
        <v>352</v>
      </c>
      <c r="S284" s="239">
        <f t="shared" ref="S284" si="690">+S283+Q284</f>
        <v>591</v>
      </c>
      <c r="T284" s="254">
        <f t="shared" ref="T284" si="691">+T283+O284-P284-Q284</f>
        <v>0</v>
      </c>
      <c r="U284" s="279">
        <f t="shared" ref="U284" si="692">+G284</f>
        <v>44304</v>
      </c>
      <c r="V284" s="5">
        <f t="shared" ref="V284" si="693">+H284</f>
        <v>0</v>
      </c>
      <c r="W284" s="27">
        <f t="shared" ref="W284" si="694">+I284</f>
        <v>981</v>
      </c>
      <c r="X284" s="254">
        <f t="shared" ref="X284" si="695">+X283+V284-J284</f>
        <v>0</v>
      </c>
      <c r="Y284" s="5">
        <f t="shared" ref="Y284" si="696">+O284</f>
        <v>0</v>
      </c>
      <c r="Z284" s="251">
        <f t="shared" ref="Z284" si="697">+Z283+Y284-P284-Q284</f>
        <v>0</v>
      </c>
    </row>
    <row r="285" spans="1:26" ht="22.5" x14ac:dyDescent="0.55000000000000004">
      <c r="A285">
        <v>288</v>
      </c>
      <c r="B285" s="249"/>
      <c r="C285" s="45"/>
      <c r="D285" t="s">
        <v>577</v>
      </c>
      <c r="E285">
        <v>24</v>
      </c>
      <c r="F285">
        <v>247</v>
      </c>
      <c r="G285" s="1">
        <v>44305</v>
      </c>
      <c r="H285" s="130">
        <v>0</v>
      </c>
      <c r="I285" s="248">
        <f t="shared" ref="I285" si="698">+I284+H285</f>
        <v>981</v>
      </c>
      <c r="J285" s="130"/>
      <c r="K285" s="253">
        <f t="shared" ref="K285" si="699">+K284+J285</f>
        <v>977</v>
      </c>
      <c r="L285" s="276">
        <f t="shared" ref="L285" si="700">+L284+J285</f>
        <v>78</v>
      </c>
      <c r="M285" s="5"/>
      <c r="N285" s="253">
        <f t="shared" ref="N285" si="701">+N284+M285</f>
        <v>3</v>
      </c>
      <c r="O285" s="130">
        <v>0</v>
      </c>
      <c r="P285" s="130"/>
      <c r="Q285" s="6"/>
      <c r="R285" s="277">
        <f t="shared" ref="R285" si="702">+R284+Q285</f>
        <v>352</v>
      </c>
      <c r="S285" s="239">
        <f t="shared" ref="S285" si="703">+S284+Q285</f>
        <v>591</v>
      </c>
      <c r="T285" s="254">
        <f t="shared" ref="T285" si="704">+T284+O285-P285-Q285</f>
        <v>0</v>
      </c>
      <c r="U285" s="279">
        <f t="shared" ref="U285" si="705">+G285</f>
        <v>44305</v>
      </c>
      <c r="V285" s="5">
        <f t="shared" ref="V285" si="706">+H285</f>
        <v>0</v>
      </c>
      <c r="W285" s="27">
        <f t="shared" ref="W285" si="707">+I285</f>
        <v>981</v>
      </c>
      <c r="X285" s="254">
        <f t="shared" ref="X285" si="708">+X284+V285-J285</f>
        <v>0</v>
      </c>
      <c r="Y285" s="5">
        <f t="shared" ref="Y285" si="709">+O285</f>
        <v>0</v>
      </c>
      <c r="Z285" s="251">
        <f t="shared" ref="Z285" si="710">+Z284+Y285-P285-Q285</f>
        <v>0</v>
      </c>
    </row>
    <row r="286" spans="1:26" ht="22.5" x14ac:dyDescent="0.55000000000000004">
      <c r="A286">
        <v>289</v>
      </c>
      <c r="B286" s="249"/>
      <c r="C286" s="45"/>
      <c r="D286" t="s">
        <v>578</v>
      </c>
      <c r="E286">
        <v>24</v>
      </c>
      <c r="F286">
        <v>248</v>
      </c>
      <c r="G286" s="1">
        <v>44306</v>
      </c>
      <c r="H286" s="130">
        <v>0</v>
      </c>
      <c r="I286" s="248">
        <f t="shared" ref="I286" si="711">+I285+H286</f>
        <v>981</v>
      </c>
      <c r="J286" s="130"/>
      <c r="K286" s="253">
        <f t="shared" ref="K286" si="712">+K285+J286</f>
        <v>977</v>
      </c>
      <c r="L286" s="276">
        <f t="shared" ref="L286" si="713">+L285+J286</f>
        <v>78</v>
      </c>
      <c r="M286" s="5"/>
      <c r="N286" s="253">
        <f t="shared" ref="N286" si="714">+N285+M286</f>
        <v>3</v>
      </c>
      <c r="O286" s="130">
        <v>0</v>
      </c>
      <c r="P286" s="130"/>
      <c r="Q286" s="6"/>
      <c r="R286" s="277">
        <f t="shared" ref="R286" si="715">+R285+Q286</f>
        <v>352</v>
      </c>
      <c r="S286" s="239">
        <f t="shared" ref="S286" si="716">+S285+Q286</f>
        <v>591</v>
      </c>
      <c r="T286" s="254">
        <f t="shared" ref="T286" si="717">+T285+O286-P286-Q286</f>
        <v>0</v>
      </c>
      <c r="U286" s="279">
        <f t="shared" ref="U286" si="718">+G286</f>
        <v>44306</v>
      </c>
      <c r="V286" s="5">
        <f t="shared" ref="V286" si="719">+H286</f>
        <v>0</v>
      </c>
      <c r="W286" s="27">
        <f t="shared" ref="W286" si="720">+I286</f>
        <v>981</v>
      </c>
      <c r="X286" s="254">
        <f t="shared" ref="X286" si="721">+X285+V286-J286</f>
        <v>0</v>
      </c>
      <c r="Y286" s="5">
        <f t="shared" ref="Y286" si="722">+O286</f>
        <v>0</v>
      </c>
      <c r="Z286" s="251">
        <f t="shared" ref="Z286" si="723">+Z285+Y286-P286-Q286</f>
        <v>0</v>
      </c>
    </row>
    <row r="287" spans="1:26" ht="22.5" x14ac:dyDescent="0.55000000000000004">
      <c r="A287">
        <v>290</v>
      </c>
      <c r="B287" s="249"/>
      <c r="C287" s="45"/>
      <c r="D287" t="s">
        <v>580</v>
      </c>
      <c r="E287">
        <v>24</v>
      </c>
      <c r="F287">
        <v>249</v>
      </c>
      <c r="G287" s="1">
        <v>44307</v>
      </c>
      <c r="H287" s="130">
        <v>0</v>
      </c>
      <c r="I287" s="248">
        <f t="shared" ref="I287" si="724">+I286+H287</f>
        <v>981</v>
      </c>
      <c r="J287" s="130"/>
      <c r="K287" s="253">
        <f t="shared" ref="K287" si="725">+K286+J287</f>
        <v>977</v>
      </c>
      <c r="L287" s="276">
        <f t="shared" ref="L287" si="726">+L286+J287</f>
        <v>78</v>
      </c>
      <c r="M287" s="5"/>
      <c r="N287" s="253">
        <f t="shared" ref="N287" si="727">+N286+M287</f>
        <v>3</v>
      </c>
      <c r="O287" s="130">
        <v>0</v>
      </c>
      <c r="P287" s="130"/>
      <c r="Q287" s="6"/>
      <c r="R287" s="277">
        <f t="shared" ref="R287" si="728">+R286+Q287</f>
        <v>352</v>
      </c>
      <c r="S287" s="239">
        <f t="shared" ref="S287" si="729">+S286+Q287</f>
        <v>591</v>
      </c>
      <c r="T287" s="254">
        <f t="shared" ref="T287" si="730">+T286+O287-P287-Q287</f>
        <v>0</v>
      </c>
      <c r="U287" s="279">
        <f t="shared" ref="U287" si="731">+G287</f>
        <v>44307</v>
      </c>
      <c r="V287" s="5">
        <f t="shared" ref="V287" si="732">+H287</f>
        <v>0</v>
      </c>
      <c r="W287" s="27">
        <f t="shared" ref="W287" si="733">+I287</f>
        <v>981</v>
      </c>
      <c r="X287" s="254">
        <f t="shared" ref="X287" si="734">+X286+V287-J287</f>
        <v>0</v>
      </c>
      <c r="Y287" s="5">
        <f t="shared" ref="Y287" si="735">+O287</f>
        <v>0</v>
      </c>
      <c r="Z287" s="251">
        <f t="shared" ref="Z287" si="736">+Z286+Y287-P287-Q287</f>
        <v>0</v>
      </c>
    </row>
    <row r="288" spans="1:26" ht="22.5" x14ac:dyDescent="0.55000000000000004">
      <c r="A288">
        <v>291</v>
      </c>
      <c r="B288" s="249"/>
      <c r="C288" s="45"/>
      <c r="D288" t="s">
        <v>581</v>
      </c>
      <c r="E288">
        <v>24</v>
      </c>
      <c r="F288">
        <v>250</v>
      </c>
      <c r="G288" s="1">
        <v>44308</v>
      </c>
      <c r="H288" s="130">
        <v>0</v>
      </c>
      <c r="I288" s="248">
        <f t="shared" ref="I288" si="737">+I287+H288</f>
        <v>981</v>
      </c>
      <c r="J288" s="130"/>
      <c r="K288" s="253">
        <f t="shared" ref="K288" si="738">+K287+J288</f>
        <v>977</v>
      </c>
      <c r="L288" s="276">
        <f t="shared" ref="L288" si="739">+L287+J288</f>
        <v>78</v>
      </c>
      <c r="M288" s="5"/>
      <c r="N288" s="253">
        <f t="shared" ref="N288" si="740">+N287+M288</f>
        <v>3</v>
      </c>
      <c r="O288" s="130">
        <v>0</v>
      </c>
      <c r="P288" s="130"/>
      <c r="Q288" s="6"/>
      <c r="R288" s="277">
        <f t="shared" ref="R288" si="741">+R287+Q288</f>
        <v>352</v>
      </c>
      <c r="S288" s="239">
        <f t="shared" ref="S288" si="742">+S287+Q288</f>
        <v>591</v>
      </c>
      <c r="T288" s="254">
        <f t="shared" ref="T288" si="743">+T287+O288-P288-Q288</f>
        <v>0</v>
      </c>
      <c r="U288" s="279">
        <f t="shared" ref="U288" si="744">+G288</f>
        <v>44308</v>
      </c>
      <c r="V288" s="5">
        <f t="shared" ref="V288" si="745">+H288</f>
        <v>0</v>
      </c>
      <c r="W288" s="27">
        <f t="shared" ref="W288" si="746">+I288</f>
        <v>981</v>
      </c>
      <c r="X288" s="254">
        <f t="shared" ref="X288" si="747">+X287+V288-J288</f>
        <v>0</v>
      </c>
      <c r="Y288" s="5">
        <f t="shared" ref="Y288" si="748">+O288</f>
        <v>0</v>
      </c>
      <c r="Z288" s="251">
        <f t="shared" ref="Z288" si="749">+Z287+Y288-P288-Q288</f>
        <v>0</v>
      </c>
    </row>
    <row r="289" spans="1:26" ht="22.5" x14ac:dyDescent="0.55000000000000004">
      <c r="A289">
        <v>292</v>
      </c>
      <c r="B289" s="249"/>
      <c r="C289" s="45"/>
      <c r="D289" t="s">
        <v>582</v>
      </c>
      <c r="E289">
        <v>24</v>
      </c>
      <c r="F289">
        <v>251</v>
      </c>
      <c r="G289" s="1">
        <v>44309</v>
      </c>
      <c r="H289" s="130">
        <v>0</v>
      </c>
      <c r="I289" s="248">
        <f t="shared" ref="I289" si="750">+I288+H289</f>
        <v>981</v>
      </c>
      <c r="J289" s="130"/>
      <c r="K289" s="253">
        <f t="shared" ref="K289" si="751">+K288+J289</f>
        <v>977</v>
      </c>
      <c r="L289" s="276">
        <f t="shared" ref="L289" si="752">+L288+J289</f>
        <v>78</v>
      </c>
      <c r="M289" s="5"/>
      <c r="N289" s="253">
        <f t="shared" ref="N289" si="753">+N288+M289</f>
        <v>3</v>
      </c>
      <c r="O289" s="130">
        <v>0</v>
      </c>
      <c r="P289" s="130"/>
      <c r="Q289" s="6"/>
      <c r="R289" s="277">
        <f t="shared" ref="R289" si="754">+R288+Q289</f>
        <v>352</v>
      </c>
      <c r="S289" s="239">
        <f t="shared" ref="S289" si="755">+S288+Q289</f>
        <v>591</v>
      </c>
      <c r="T289" s="254">
        <f t="shared" ref="T289" si="756">+T288+O289-P289-Q289</f>
        <v>0</v>
      </c>
      <c r="U289" s="279">
        <f t="shared" ref="U289" si="757">+G289</f>
        <v>44309</v>
      </c>
      <c r="V289" s="5">
        <f t="shared" ref="V289" si="758">+H289</f>
        <v>0</v>
      </c>
      <c r="W289" s="27">
        <f t="shared" ref="W289" si="759">+I289</f>
        <v>981</v>
      </c>
      <c r="X289" s="254">
        <f t="shared" ref="X289" si="760">+X288+V289-J289</f>
        <v>0</v>
      </c>
      <c r="Y289" s="5">
        <f t="shared" ref="Y289" si="761">+O289</f>
        <v>0</v>
      </c>
      <c r="Z289" s="251">
        <f t="shared" ref="Z289" si="762">+Z288+Y289-P289-Q289</f>
        <v>0</v>
      </c>
    </row>
    <row r="290" spans="1:26" ht="22.5" x14ac:dyDescent="0.55000000000000004">
      <c r="A290">
        <v>293</v>
      </c>
      <c r="B290" s="249"/>
      <c r="C290" s="45"/>
      <c r="D290" t="s">
        <v>583</v>
      </c>
      <c r="E290">
        <v>24</v>
      </c>
      <c r="F290">
        <v>252</v>
      </c>
      <c r="G290" s="1">
        <v>44310</v>
      </c>
      <c r="H290" s="130">
        <v>0</v>
      </c>
      <c r="I290" s="248">
        <f t="shared" ref="I290" si="763">+I289+H290</f>
        <v>981</v>
      </c>
      <c r="J290" s="130"/>
      <c r="K290" s="253">
        <f t="shared" ref="K290" si="764">+K289+J290</f>
        <v>977</v>
      </c>
      <c r="L290" s="276">
        <f t="shared" ref="L290" si="765">+L289+J290</f>
        <v>78</v>
      </c>
      <c r="M290" s="5"/>
      <c r="N290" s="253">
        <f t="shared" ref="N290" si="766">+N289+M290</f>
        <v>3</v>
      </c>
      <c r="O290" s="130">
        <v>0</v>
      </c>
      <c r="P290" s="130"/>
      <c r="Q290" s="6"/>
      <c r="R290" s="277">
        <f t="shared" ref="R290" si="767">+R289+Q290</f>
        <v>352</v>
      </c>
      <c r="S290" s="239">
        <f t="shared" ref="S290" si="768">+S289+Q290</f>
        <v>591</v>
      </c>
      <c r="T290" s="254">
        <f t="shared" ref="T290" si="769">+T289+O290-P290-Q290</f>
        <v>0</v>
      </c>
      <c r="U290" s="279">
        <f t="shared" ref="U290" si="770">+G290</f>
        <v>44310</v>
      </c>
      <c r="V290" s="5">
        <f t="shared" ref="V290" si="771">+H290</f>
        <v>0</v>
      </c>
      <c r="W290" s="27">
        <f t="shared" ref="W290" si="772">+I290</f>
        <v>981</v>
      </c>
      <c r="X290" s="254">
        <f t="shared" ref="X290" si="773">+X289+V290-J290</f>
        <v>0</v>
      </c>
      <c r="Y290" s="5">
        <f t="shared" ref="Y290" si="774">+O290</f>
        <v>0</v>
      </c>
      <c r="Z290" s="251">
        <f t="shared" ref="Z290" si="775">+Z289+Y290-P290-Q290</f>
        <v>0</v>
      </c>
    </row>
    <row r="291" spans="1:26" ht="22.5" x14ac:dyDescent="0.55000000000000004">
      <c r="A291">
        <v>294</v>
      </c>
      <c r="B291" s="249"/>
      <c r="C291" s="45"/>
      <c r="D291" t="s">
        <v>584</v>
      </c>
      <c r="E291">
        <v>24</v>
      </c>
      <c r="F291">
        <v>253</v>
      </c>
      <c r="G291" s="1">
        <v>44311</v>
      </c>
      <c r="H291" s="130">
        <v>0</v>
      </c>
      <c r="I291" s="248">
        <f t="shared" ref="I291" si="776">+I290+H291</f>
        <v>981</v>
      </c>
      <c r="J291" s="130"/>
      <c r="K291" s="253">
        <f t="shared" ref="K291" si="777">+K290+J291</f>
        <v>977</v>
      </c>
      <c r="L291" s="276">
        <f t="shared" ref="L291" si="778">+L290+J291</f>
        <v>78</v>
      </c>
      <c r="M291" s="5"/>
      <c r="N291" s="253">
        <f t="shared" ref="N291" si="779">+N290+M291</f>
        <v>3</v>
      </c>
      <c r="O291" s="130">
        <v>0</v>
      </c>
      <c r="P291" s="130"/>
      <c r="Q291" s="6"/>
      <c r="R291" s="277">
        <f t="shared" ref="R291" si="780">+R290+Q291</f>
        <v>352</v>
      </c>
      <c r="S291" s="239">
        <f t="shared" ref="S291" si="781">+S290+Q291</f>
        <v>591</v>
      </c>
      <c r="T291" s="254">
        <f t="shared" ref="T291" si="782">+T290+O291-P291-Q291</f>
        <v>0</v>
      </c>
      <c r="U291" s="279">
        <f t="shared" ref="U291" si="783">+G291</f>
        <v>44311</v>
      </c>
      <c r="V291" s="5">
        <f t="shared" ref="V291" si="784">+H291</f>
        <v>0</v>
      </c>
      <c r="W291" s="27">
        <f t="shared" ref="W291" si="785">+I291</f>
        <v>981</v>
      </c>
      <c r="X291" s="254">
        <f t="shared" ref="X291" si="786">+X290+V291-J291</f>
        <v>0</v>
      </c>
      <c r="Y291" s="5">
        <f t="shared" ref="Y291" si="787">+O291</f>
        <v>0</v>
      </c>
      <c r="Z291" s="251">
        <f t="shared" ref="Z291" si="788">+Z290+Y291-P291-Q291</f>
        <v>0</v>
      </c>
    </row>
    <row r="292" spans="1:26" ht="22.5" x14ac:dyDescent="0.55000000000000004">
      <c r="A292">
        <v>295</v>
      </c>
      <c r="B292" s="249"/>
      <c r="C292" s="45"/>
      <c r="D292" t="s">
        <v>585</v>
      </c>
      <c r="E292">
        <v>24</v>
      </c>
      <c r="F292">
        <v>254</v>
      </c>
      <c r="G292" s="1">
        <v>44312</v>
      </c>
      <c r="H292" s="130">
        <v>0</v>
      </c>
      <c r="I292" s="248">
        <f t="shared" ref="I292" si="789">+I291+H292</f>
        <v>981</v>
      </c>
      <c r="J292" s="130"/>
      <c r="K292" s="253">
        <f t="shared" ref="K292" si="790">+K291+J292</f>
        <v>977</v>
      </c>
      <c r="L292" s="276">
        <f t="shared" ref="L292" si="791">+L291+J292</f>
        <v>78</v>
      </c>
      <c r="M292" s="5"/>
      <c r="N292" s="253">
        <f t="shared" ref="N292" si="792">+N291+M292</f>
        <v>3</v>
      </c>
      <c r="O292" s="130">
        <v>0</v>
      </c>
      <c r="P292" s="130"/>
      <c r="Q292" s="6"/>
      <c r="R292" s="277">
        <f t="shared" ref="R292" si="793">+R291+Q292</f>
        <v>352</v>
      </c>
      <c r="S292" s="239">
        <f t="shared" ref="S292" si="794">+S291+Q292</f>
        <v>591</v>
      </c>
      <c r="T292" s="254">
        <f t="shared" ref="T292" si="795">+T291+O292-P292-Q292</f>
        <v>0</v>
      </c>
      <c r="U292" s="279">
        <f t="shared" ref="U292" si="796">+G292</f>
        <v>44312</v>
      </c>
      <c r="V292" s="5">
        <f t="shared" ref="V292" si="797">+H292</f>
        <v>0</v>
      </c>
      <c r="W292" s="27">
        <f t="shared" ref="W292" si="798">+I292</f>
        <v>981</v>
      </c>
      <c r="X292" s="254">
        <f t="shared" ref="X292" si="799">+X291+V292-J292</f>
        <v>0</v>
      </c>
      <c r="Y292" s="5">
        <f t="shared" ref="Y292" si="800">+O292</f>
        <v>0</v>
      </c>
      <c r="Z292" s="251">
        <f t="shared" ref="Z292" si="801">+Z291+Y292-P292-Q292</f>
        <v>0</v>
      </c>
    </row>
    <row r="293" spans="1:26" ht="22.5" x14ac:dyDescent="0.55000000000000004">
      <c r="A293">
        <v>296</v>
      </c>
      <c r="B293" s="249"/>
      <c r="C293" s="45"/>
      <c r="D293" t="s">
        <v>586</v>
      </c>
      <c r="E293">
        <v>24</v>
      </c>
      <c r="F293">
        <v>255</v>
      </c>
      <c r="G293" s="1">
        <v>44313</v>
      </c>
      <c r="H293" s="130">
        <v>0</v>
      </c>
      <c r="I293" s="248">
        <f t="shared" ref="I293" si="802">+I292+H293</f>
        <v>981</v>
      </c>
      <c r="J293" s="130"/>
      <c r="K293" s="253">
        <f t="shared" ref="K293" si="803">+K292+J293</f>
        <v>977</v>
      </c>
      <c r="L293" s="276">
        <f t="shared" ref="L293" si="804">+L292+J293</f>
        <v>78</v>
      </c>
      <c r="M293" s="5"/>
      <c r="N293" s="253">
        <f t="shared" ref="N293" si="805">+N292+M293</f>
        <v>3</v>
      </c>
      <c r="O293" s="130">
        <v>0</v>
      </c>
      <c r="P293" s="130"/>
      <c r="Q293" s="6"/>
      <c r="R293" s="277">
        <f t="shared" ref="R293" si="806">+R292+Q293</f>
        <v>352</v>
      </c>
      <c r="S293" s="239">
        <f t="shared" ref="S293" si="807">+S292+Q293</f>
        <v>591</v>
      </c>
      <c r="T293" s="254">
        <f t="shared" ref="T293" si="808">+T292+O293-P293-Q293</f>
        <v>0</v>
      </c>
      <c r="U293" s="279">
        <f t="shared" ref="U293" si="809">+G293</f>
        <v>44313</v>
      </c>
      <c r="V293" s="5">
        <f t="shared" ref="V293" si="810">+H293</f>
        <v>0</v>
      </c>
      <c r="W293" s="27">
        <f t="shared" ref="W293" si="811">+I293</f>
        <v>981</v>
      </c>
      <c r="X293" s="254">
        <f t="shared" ref="X293" si="812">+X292+V293-J293</f>
        <v>0</v>
      </c>
      <c r="Y293" s="5">
        <f t="shared" ref="Y293" si="813">+O293</f>
        <v>0</v>
      </c>
      <c r="Z293" s="251">
        <f t="shared" ref="Z293" si="814">+Z292+Y293-P293-Q293</f>
        <v>0</v>
      </c>
    </row>
    <row r="294" spans="1:26" ht="22.5" x14ac:dyDescent="0.55000000000000004">
      <c r="A294">
        <v>297</v>
      </c>
      <c r="B294" s="249"/>
      <c r="C294" s="45"/>
      <c r="D294" t="s">
        <v>587</v>
      </c>
      <c r="E294">
        <v>24</v>
      </c>
      <c r="F294">
        <v>256</v>
      </c>
      <c r="G294" s="1">
        <v>44314</v>
      </c>
      <c r="H294" s="130">
        <v>0</v>
      </c>
      <c r="I294" s="248">
        <f t="shared" ref="I294" si="815">+I293+H294</f>
        <v>981</v>
      </c>
      <c r="J294" s="130"/>
      <c r="K294" s="253">
        <f t="shared" ref="K294" si="816">+K293+J294</f>
        <v>977</v>
      </c>
      <c r="L294" s="276">
        <f t="shared" ref="L294" si="817">+L293+J294</f>
        <v>78</v>
      </c>
      <c r="M294" s="5"/>
      <c r="N294" s="253">
        <f t="shared" ref="N294" si="818">+N293+M294</f>
        <v>3</v>
      </c>
      <c r="O294" s="130">
        <v>0</v>
      </c>
      <c r="P294" s="130"/>
      <c r="Q294" s="6"/>
      <c r="R294" s="277">
        <f t="shared" ref="R294" si="819">+R293+Q294</f>
        <v>352</v>
      </c>
      <c r="S294" s="239">
        <f t="shared" ref="S294" si="820">+S293+Q294</f>
        <v>591</v>
      </c>
      <c r="T294" s="254">
        <f t="shared" ref="T294" si="821">+T293+O294-P294-Q294</f>
        <v>0</v>
      </c>
      <c r="U294" s="279">
        <f t="shared" ref="U294" si="822">+G294</f>
        <v>44314</v>
      </c>
      <c r="V294" s="5">
        <f t="shared" ref="V294" si="823">+H294</f>
        <v>0</v>
      </c>
      <c r="W294" s="27">
        <f t="shared" ref="W294" si="824">+I294</f>
        <v>981</v>
      </c>
      <c r="X294" s="254">
        <f t="shared" ref="X294" si="825">+X293+V294-J294</f>
        <v>0</v>
      </c>
      <c r="Y294" s="5">
        <f t="shared" ref="Y294" si="826">+O294</f>
        <v>0</v>
      </c>
      <c r="Z294" s="251">
        <f t="shared" ref="Z294" si="827">+Z293+Y294-P294-Q294</f>
        <v>0</v>
      </c>
    </row>
    <row r="295" spans="1:26" ht="22.5" x14ac:dyDescent="0.55000000000000004">
      <c r="A295">
        <v>298</v>
      </c>
      <c r="B295" s="249"/>
      <c r="C295" s="45"/>
      <c r="D295" t="s">
        <v>588</v>
      </c>
      <c r="E295">
        <v>24</v>
      </c>
      <c r="F295">
        <v>257</v>
      </c>
      <c r="G295" s="1">
        <v>44315</v>
      </c>
      <c r="H295" s="130">
        <v>0</v>
      </c>
      <c r="I295" s="248">
        <f t="shared" ref="I295" si="828">+I294+H295</f>
        <v>981</v>
      </c>
      <c r="J295" s="130"/>
      <c r="K295" s="253">
        <f t="shared" ref="K295" si="829">+K294+J295</f>
        <v>977</v>
      </c>
      <c r="L295" s="276">
        <f t="shared" ref="L295" si="830">+L294+J295</f>
        <v>78</v>
      </c>
      <c r="M295" s="5"/>
      <c r="N295" s="253">
        <f t="shared" ref="N295" si="831">+N294+M295</f>
        <v>3</v>
      </c>
      <c r="O295" s="130">
        <v>0</v>
      </c>
      <c r="P295" s="130"/>
      <c r="Q295" s="6"/>
      <c r="R295" s="277">
        <f t="shared" ref="R295" si="832">+R294+Q295</f>
        <v>352</v>
      </c>
      <c r="S295" s="239">
        <f t="shared" ref="S295" si="833">+S294+Q295</f>
        <v>591</v>
      </c>
      <c r="T295" s="254">
        <f t="shared" ref="T295" si="834">+T294+O295-P295-Q295</f>
        <v>0</v>
      </c>
      <c r="U295" s="279">
        <f t="shared" ref="U295" si="835">+G295</f>
        <v>44315</v>
      </c>
      <c r="V295" s="5">
        <f t="shared" ref="V295" si="836">+H295</f>
        <v>0</v>
      </c>
      <c r="W295" s="27">
        <f t="shared" ref="W295" si="837">+I295</f>
        <v>981</v>
      </c>
      <c r="X295" s="254">
        <f t="shared" ref="X295" si="838">+X294+V295-J295</f>
        <v>0</v>
      </c>
      <c r="Y295" s="5">
        <f t="shared" ref="Y295" si="839">+O295</f>
        <v>0</v>
      </c>
      <c r="Z295" s="251">
        <f t="shared" ref="Z295" si="840">+Z294+Y295-P295-Q295</f>
        <v>0</v>
      </c>
    </row>
    <row r="296" spans="1:26" ht="22.5" x14ac:dyDescent="0.55000000000000004">
      <c r="A296">
        <v>299</v>
      </c>
      <c r="B296" s="249"/>
      <c r="C296" s="45"/>
      <c r="D296" t="s">
        <v>589</v>
      </c>
      <c r="E296">
        <v>24</v>
      </c>
      <c r="F296">
        <v>258</v>
      </c>
      <c r="G296" s="1">
        <v>44316</v>
      </c>
      <c r="H296" s="130">
        <v>0</v>
      </c>
      <c r="I296" s="248">
        <f t="shared" ref="I296" si="841">+I295+H296</f>
        <v>981</v>
      </c>
      <c r="J296" s="130"/>
      <c r="K296" s="253">
        <f t="shared" ref="K296" si="842">+K295+J296</f>
        <v>977</v>
      </c>
      <c r="L296" s="276">
        <f t="shared" ref="L296" si="843">+L295+J296</f>
        <v>78</v>
      </c>
      <c r="M296" s="5"/>
      <c r="N296" s="253">
        <f t="shared" ref="N296" si="844">+N295+M296</f>
        <v>3</v>
      </c>
      <c r="O296" s="130">
        <v>0</v>
      </c>
      <c r="P296" s="130"/>
      <c r="Q296" s="6"/>
      <c r="R296" s="277">
        <f t="shared" ref="R296" si="845">+R295+Q296</f>
        <v>352</v>
      </c>
      <c r="S296" s="239">
        <f t="shared" ref="S296" si="846">+S295+Q296</f>
        <v>591</v>
      </c>
      <c r="T296" s="254">
        <f t="shared" ref="T296" si="847">+T295+O296-P296-Q296</f>
        <v>0</v>
      </c>
      <c r="U296" s="279">
        <f t="shared" ref="U296" si="848">+G296</f>
        <v>44316</v>
      </c>
      <c r="V296" s="5">
        <f t="shared" ref="V296" si="849">+H296</f>
        <v>0</v>
      </c>
      <c r="W296" s="27">
        <f t="shared" ref="W296" si="850">+I296</f>
        <v>981</v>
      </c>
      <c r="X296" s="254">
        <f t="shared" ref="X296" si="851">+X295+V296-J296</f>
        <v>0</v>
      </c>
      <c r="Y296" s="5">
        <f t="shared" ref="Y296" si="852">+O296</f>
        <v>0</v>
      </c>
      <c r="Z296" s="251">
        <f t="shared" ref="Z296" si="853">+Z295+Y296-P296-Q296</f>
        <v>0</v>
      </c>
    </row>
    <row r="297" spans="1:26" ht="22.5" x14ac:dyDescent="0.55000000000000004">
      <c r="A297">
        <v>300</v>
      </c>
      <c r="B297" s="249"/>
      <c r="C297" s="45"/>
      <c r="D297" t="s">
        <v>590</v>
      </c>
      <c r="E297">
        <v>24</v>
      </c>
      <c r="F297">
        <v>259</v>
      </c>
      <c r="G297" s="1">
        <v>44317</v>
      </c>
      <c r="H297" s="130">
        <v>0</v>
      </c>
      <c r="I297" s="248">
        <f t="shared" ref="I297" si="854">+I296+H297</f>
        <v>981</v>
      </c>
      <c r="J297" s="130"/>
      <c r="K297" s="253">
        <f t="shared" ref="K297" si="855">+K296+J297</f>
        <v>977</v>
      </c>
      <c r="L297" s="276">
        <f t="shared" ref="L297" si="856">+L296+J297</f>
        <v>78</v>
      </c>
      <c r="M297" s="5"/>
      <c r="N297" s="253">
        <f t="shared" ref="N297" si="857">+N296+M297</f>
        <v>3</v>
      </c>
      <c r="O297" s="130">
        <v>0</v>
      </c>
      <c r="P297" s="130"/>
      <c r="Q297" s="6"/>
      <c r="R297" s="277">
        <f t="shared" ref="R297" si="858">+R296+Q297</f>
        <v>352</v>
      </c>
      <c r="S297" s="239">
        <f t="shared" ref="S297" si="859">+S296+Q297</f>
        <v>591</v>
      </c>
      <c r="T297" s="254">
        <f t="shared" ref="T297" si="860">+T296+O297-P297-Q297</f>
        <v>0</v>
      </c>
      <c r="U297" s="279">
        <f t="shared" ref="U297" si="861">+G297</f>
        <v>44317</v>
      </c>
      <c r="V297" s="5">
        <f t="shared" ref="V297" si="862">+H297</f>
        <v>0</v>
      </c>
      <c r="W297" s="27">
        <f t="shared" ref="W297" si="863">+I297</f>
        <v>981</v>
      </c>
      <c r="X297" s="254">
        <f t="shared" ref="X297" si="864">+X296+V297-J297</f>
        <v>0</v>
      </c>
      <c r="Y297" s="5">
        <f t="shared" ref="Y297" si="865">+O297</f>
        <v>0</v>
      </c>
      <c r="Z297" s="251">
        <f t="shared" ref="Z297" si="866">+Z296+Y297-P297-Q297</f>
        <v>0</v>
      </c>
    </row>
    <row r="298" spans="1:26" ht="22.5" x14ac:dyDescent="0.55000000000000004">
      <c r="A298">
        <v>301</v>
      </c>
      <c r="B298" s="249"/>
      <c r="C298" s="45"/>
      <c r="D298" t="s">
        <v>591</v>
      </c>
      <c r="E298">
        <v>24</v>
      </c>
      <c r="F298">
        <v>260</v>
      </c>
      <c r="G298" s="1">
        <v>44318</v>
      </c>
      <c r="H298" s="130">
        <v>0</v>
      </c>
      <c r="I298" s="248">
        <f t="shared" ref="I298" si="867">+I297+H298</f>
        <v>981</v>
      </c>
      <c r="J298" s="130"/>
      <c r="K298" s="253">
        <f t="shared" ref="K298" si="868">+K297+J298</f>
        <v>977</v>
      </c>
      <c r="L298" s="276">
        <f t="shared" ref="L298" si="869">+L297+J298</f>
        <v>78</v>
      </c>
      <c r="M298" s="5"/>
      <c r="N298" s="253">
        <f t="shared" ref="N298" si="870">+N297+M298</f>
        <v>3</v>
      </c>
      <c r="O298" s="130">
        <v>0</v>
      </c>
      <c r="P298" s="130"/>
      <c r="Q298" s="6"/>
      <c r="R298" s="277">
        <f t="shared" ref="R298" si="871">+R297+Q298</f>
        <v>352</v>
      </c>
      <c r="S298" s="239">
        <f t="shared" ref="S298" si="872">+S297+Q298</f>
        <v>591</v>
      </c>
      <c r="T298" s="254">
        <f t="shared" ref="T298" si="873">+T297+O298-P298-Q298</f>
        <v>0</v>
      </c>
      <c r="U298" s="279">
        <f t="shared" ref="U298" si="874">+G298</f>
        <v>44318</v>
      </c>
      <c r="V298" s="5">
        <f t="shared" ref="V298" si="875">+H298</f>
        <v>0</v>
      </c>
      <c r="W298" s="27">
        <f t="shared" ref="W298" si="876">+I298</f>
        <v>981</v>
      </c>
      <c r="X298" s="254">
        <f t="shared" ref="X298" si="877">+X297+V298-J298</f>
        <v>0</v>
      </c>
      <c r="Y298" s="5">
        <f t="shared" ref="Y298" si="878">+O298</f>
        <v>0</v>
      </c>
      <c r="Z298" s="251">
        <f t="shared" ref="Z298" si="879">+Z297+Y298-P298-Q298</f>
        <v>0</v>
      </c>
    </row>
    <row r="299" spans="1:26" ht="22.5" x14ac:dyDescent="0.55000000000000004">
      <c r="A299">
        <v>302</v>
      </c>
      <c r="B299" s="249"/>
      <c r="C299" s="45"/>
      <c r="D299" t="s">
        <v>592</v>
      </c>
      <c r="E299">
        <v>24</v>
      </c>
      <c r="F299">
        <v>261</v>
      </c>
      <c r="G299" s="1">
        <v>44319</v>
      </c>
      <c r="H299" s="130">
        <v>0</v>
      </c>
      <c r="I299" s="248">
        <f t="shared" ref="I299" si="880">+I298+H299</f>
        <v>981</v>
      </c>
      <c r="J299" s="130"/>
      <c r="K299" s="253">
        <f t="shared" ref="K299" si="881">+K298+J299</f>
        <v>977</v>
      </c>
      <c r="L299" s="276">
        <f t="shared" ref="L299" si="882">+L298+J299</f>
        <v>78</v>
      </c>
      <c r="M299" s="5"/>
      <c r="N299" s="253">
        <f t="shared" ref="N299" si="883">+N298+M299</f>
        <v>3</v>
      </c>
      <c r="O299" s="130">
        <v>0</v>
      </c>
      <c r="P299" s="130"/>
      <c r="Q299" s="6"/>
      <c r="R299" s="277">
        <f t="shared" ref="R299" si="884">+R298+Q299</f>
        <v>352</v>
      </c>
      <c r="S299" s="239">
        <f t="shared" ref="S299" si="885">+S298+Q299</f>
        <v>591</v>
      </c>
      <c r="T299" s="254">
        <f t="shared" ref="T299" si="886">+T298+O299-P299-Q299</f>
        <v>0</v>
      </c>
      <c r="U299" s="279">
        <f t="shared" ref="U299" si="887">+G299</f>
        <v>44319</v>
      </c>
      <c r="V299" s="5">
        <f t="shared" ref="V299" si="888">+H299</f>
        <v>0</v>
      </c>
      <c r="W299" s="27">
        <f t="shared" ref="W299" si="889">+I299</f>
        <v>981</v>
      </c>
      <c r="X299" s="254">
        <f t="shared" ref="X299" si="890">+X298+V299-J299</f>
        <v>0</v>
      </c>
      <c r="Y299" s="5">
        <f t="shared" ref="Y299" si="891">+O299</f>
        <v>0</v>
      </c>
      <c r="Z299" s="251">
        <f t="shared" ref="Z299" si="892">+Z298+Y299-P299-Q299</f>
        <v>0</v>
      </c>
    </row>
    <row r="300" spans="1:26" ht="22.5" x14ac:dyDescent="0.55000000000000004">
      <c r="A300">
        <v>303</v>
      </c>
      <c r="B300" s="249"/>
      <c r="C300" s="45"/>
      <c r="D300" t="s">
        <v>593</v>
      </c>
      <c r="E300">
        <v>24</v>
      </c>
      <c r="F300">
        <v>262</v>
      </c>
      <c r="G300" s="1">
        <v>44320</v>
      </c>
      <c r="H300" s="130">
        <v>0</v>
      </c>
      <c r="I300" s="248">
        <f t="shared" ref="I300" si="893">+I299+H300</f>
        <v>981</v>
      </c>
      <c r="J300" s="130"/>
      <c r="K300" s="253">
        <f t="shared" ref="K300" si="894">+K299+J300</f>
        <v>977</v>
      </c>
      <c r="L300" s="276">
        <f t="shared" ref="L300" si="895">+L299+J300</f>
        <v>78</v>
      </c>
      <c r="M300" s="5"/>
      <c r="N300" s="253">
        <f t="shared" ref="N300" si="896">+N299+M300</f>
        <v>3</v>
      </c>
      <c r="O300" s="130">
        <v>0</v>
      </c>
      <c r="P300" s="130"/>
      <c r="Q300" s="6"/>
      <c r="R300" s="277">
        <f t="shared" ref="R300" si="897">+R299+Q300</f>
        <v>352</v>
      </c>
      <c r="S300" s="239">
        <f t="shared" ref="S300" si="898">+S299+Q300</f>
        <v>591</v>
      </c>
      <c r="T300" s="254">
        <f t="shared" ref="T300" si="899">+T299+O300-P300-Q300</f>
        <v>0</v>
      </c>
      <c r="U300" s="279">
        <f t="shared" ref="U300" si="900">+G300</f>
        <v>44320</v>
      </c>
      <c r="V300" s="5">
        <f t="shared" ref="V300" si="901">+H300</f>
        <v>0</v>
      </c>
      <c r="W300" s="27">
        <f t="shared" ref="W300" si="902">+I300</f>
        <v>981</v>
      </c>
      <c r="X300" s="254">
        <f t="shared" ref="X300" si="903">+X299+V300-J300</f>
        <v>0</v>
      </c>
      <c r="Y300" s="5">
        <f t="shared" ref="Y300" si="904">+O300</f>
        <v>0</v>
      </c>
      <c r="Z300" s="251">
        <f t="shared" ref="Z300" si="905">+Z299+Y300-P300-Q300</f>
        <v>0</v>
      </c>
    </row>
    <row r="301" spans="1:26" ht="22.5" x14ac:dyDescent="0.55000000000000004">
      <c r="A301">
        <v>304</v>
      </c>
      <c r="B301" s="249"/>
      <c r="C301" s="45"/>
      <c r="D301" t="s">
        <v>594</v>
      </c>
      <c r="E301">
        <v>24</v>
      </c>
      <c r="F301">
        <v>263</v>
      </c>
      <c r="G301" s="1">
        <v>44321</v>
      </c>
      <c r="H301" s="130">
        <v>0</v>
      </c>
      <c r="I301" s="248">
        <f t="shared" ref="I301" si="906">+I300+H301</f>
        <v>981</v>
      </c>
      <c r="J301" s="130"/>
      <c r="K301" s="253">
        <f t="shared" ref="K301" si="907">+K300+J301</f>
        <v>977</v>
      </c>
      <c r="L301" s="276">
        <f t="shared" ref="L301" si="908">+L300+J301</f>
        <v>78</v>
      </c>
      <c r="M301" s="5"/>
      <c r="N301" s="253">
        <f t="shared" ref="N301" si="909">+N300+M301</f>
        <v>3</v>
      </c>
      <c r="O301" s="130">
        <v>0</v>
      </c>
      <c r="P301" s="130"/>
      <c r="Q301" s="6"/>
      <c r="R301" s="277">
        <f t="shared" ref="R301" si="910">+R300+Q301</f>
        <v>352</v>
      </c>
      <c r="S301" s="239">
        <f t="shared" ref="S301" si="911">+S300+Q301</f>
        <v>591</v>
      </c>
      <c r="T301" s="254">
        <f t="shared" ref="T301" si="912">+T300+O301-P301-Q301</f>
        <v>0</v>
      </c>
      <c r="U301" s="279">
        <f t="shared" ref="U301" si="913">+G301</f>
        <v>44321</v>
      </c>
      <c r="V301" s="5">
        <f t="shared" ref="V301" si="914">+H301</f>
        <v>0</v>
      </c>
      <c r="W301" s="27">
        <f t="shared" ref="W301" si="915">+I301</f>
        <v>981</v>
      </c>
      <c r="X301" s="254">
        <f t="shared" ref="X301" si="916">+X300+V301-J301</f>
        <v>0</v>
      </c>
      <c r="Y301" s="5">
        <f t="shared" ref="Y301" si="917">+O301</f>
        <v>0</v>
      </c>
      <c r="Z301" s="251">
        <f t="shared" ref="Z301" si="918">+Z300+Y301-P301-Q301</f>
        <v>0</v>
      </c>
    </row>
    <row r="302" spans="1:26" ht="22.5" x14ac:dyDescent="0.55000000000000004">
      <c r="A302">
        <v>305</v>
      </c>
      <c r="B302" s="249"/>
      <c r="C302" s="45"/>
      <c r="D302" t="s">
        <v>595</v>
      </c>
      <c r="E302">
        <v>24</v>
      </c>
      <c r="F302">
        <v>264</v>
      </c>
      <c r="G302" s="1">
        <v>44322</v>
      </c>
      <c r="H302" s="130">
        <v>0</v>
      </c>
      <c r="I302" s="248">
        <f t="shared" ref="I302" si="919">+I301+H302</f>
        <v>981</v>
      </c>
      <c r="J302" s="130"/>
      <c r="K302" s="253">
        <f t="shared" ref="K302" si="920">+K301+J302</f>
        <v>977</v>
      </c>
      <c r="L302" s="276">
        <f t="shared" ref="L302" si="921">+L301+J302</f>
        <v>78</v>
      </c>
      <c r="M302" s="5"/>
      <c r="N302" s="253">
        <f t="shared" ref="N302" si="922">+N301+M302</f>
        <v>3</v>
      </c>
      <c r="O302" s="130">
        <v>0</v>
      </c>
      <c r="P302" s="130"/>
      <c r="Q302" s="6"/>
      <c r="R302" s="277">
        <f t="shared" ref="R302" si="923">+R301+Q302</f>
        <v>352</v>
      </c>
      <c r="S302" s="239">
        <f t="shared" ref="S302" si="924">+S301+Q302</f>
        <v>591</v>
      </c>
      <c r="T302" s="254">
        <f t="shared" ref="T302" si="925">+T301+O302-P302-Q302</f>
        <v>0</v>
      </c>
      <c r="U302" s="279">
        <f t="shared" ref="U302" si="926">+G302</f>
        <v>44322</v>
      </c>
      <c r="V302" s="5">
        <f t="shared" ref="V302" si="927">+H302</f>
        <v>0</v>
      </c>
      <c r="W302" s="27">
        <f t="shared" ref="W302" si="928">+I302</f>
        <v>981</v>
      </c>
      <c r="X302" s="254">
        <f t="shared" ref="X302" si="929">+X301+V302-J302</f>
        <v>0</v>
      </c>
      <c r="Y302" s="5">
        <f t="shared" ref="Y302" si="930">+O302</f>
        <v>0</v>
      </c>
      <c r="Z302" s="251">
        <f t="shared" ref="Z302" si="931">+Z301+Y302-P302-Q302</f>
        <v>0</v>
      </c>
    </row>
    <row r="303" spans="1:26" ht="22.5" x14ac:dyDescent="0.55000000000000004">
      <c r="A303">
        <v>306</v>
      </c>
      <c r="B303" s="249"/>
      <c r="C303" s="45"/>
      <c r="D303" t="s">
        <v>596</v>
      </c>
      <c r="E303">
        <v>24</v>
      </c>
      <c r="F303">
        <v>265</v>
      </c>
      <c r="G303" s="1">
        <v>44323</v>
      </c>
      <c r="H303" s="130">
        <v>0</v>
      </c>
      <c r="I303" s="248">
        <f t="shared" ref="I303" si="932">+I302+H303</f>
        <v>981</v>
      </c>
      <c r="J303" s="130"/>
      <c r="K303" s="253">
        <f t="shared" ref="K303" si="933">+K302+J303</f>
        <v>977</v>
      </c>
      <c r="L303" s="276">
        <f t="shared" ref="L303" si="934">+L302+J303</f>
        <v>78</v>
      </c>
      <c r="M303" s="5"/>
      <c r="N303" s="253">
        <f t="shared" ref="N303" si="935">+N302+M303</f>
        <v>3</v>
      </c>
      <c r="O303" s="130">
        <v>0</v>
      </c>
      <c r="P303" s="130"/>
      <c r="Q303" s="6"/>
      <c r="R303" s="277">
        <f t="shared" ref="R303" si="936">+R302+Q303</f>
        <v>352</v>
      </c>
      <c r="S303" s="239">
        <f t="shared" ref="S303" si="937">+S302+Q303</f>
        <v>591</v>
      </c>
      <c r="T303" s="254">
        <f t="shared" ref="T303" si="938">+T302+O303-P303-Q303</f>
        <v>0</v>
      </c>
      <c r="U303" s="279">
        <f t="shared" ref="U303" si="939">+G303</f>
        <v>44323</v>
      </c>
      <c r="V303" s="5">
        <f t="shared" ref="V303" si="940">+H303</f>
        <v>0</v>
      </c>
      <c r="W303" s="27">
        <f t="shared" ref="W303" si="941">+I303</f>
        <v>981</v>
      </c>
      <c r="X303" s="254">
        <f t="shared" ref="X303" si="942">+X302+V303-J303</f>
        <v>0</v>
      </c>
      <c r="Y303" s="5">
        <f t="shared" ref="Y303" si="943">+O303</f>
        <v>0</v>
      </c>
      <c r="Z303" s="251">
        <f t="shared" ref="Z303" si="944">+Z302+Y303-P303-Q303</f>
        <v>0</v>
      </c>
    </row>
    <row r="304" spans="1:26" ht="22.5" x14ac:dyDescent="0.55000000000000004">
      <c r="A304">
        <v>307</v>
      </c>
      <c r="B304" s="249"/>
      <c r="C304" s="45"/>
      <c r="D304" t="s">
        <v>597</v>
      </c>
      <c r="E304">
        <v>24</v>
      </c>
      <c r="F304">
        <v>266</v>
      </c>
      <c r="G304" s="1">
        <v>44324</v>
      </c>
      <c r="H304" s="130">
        <v>0</v>
      </c>
      <c r="I304" s="248">
        <f t="shared" ref="I304" si="945">+I303+H304</f>
        <v>981</v>
      </c>
      <c r="J304" s="130"/>
      <c r="K304" s="253">
        <f t="shared" ref="K304" si="946">+K303+J304</f>
        <v>977</v>
      </c>
      <c r="L304" s="276">
        <f t="shared" ref="L304" si="947">+L303+J304</f>
        <v>78</v>
      </c>
      <c r="M304" s="5"/>
      <c r="N304" s="253">
        <f t="shared" ref="N304" si="948">+N303+M304</f>
        <v>3</v>
      </c>
      <c r="O304" s="130">
        <v>0</v>
      </c>
      <c r="P304" s="130"/>
      <c r="Q304" s="6"/>
      <c r="R304" s="277">
        <f t="shared" ref="R304" si="949">+R303+Q304</f>
        <v>352</v>
      </c>
      <c r="S304" s="239">
        <f t="shared" ref="S304" si="950">+S303+Q304</f>
        <v>591</v>
      </c>
      <c r="T304" s="254">
        <f t="shared" ref="T304" si="951">+T303+O304-P304-Q304</f>
        <v>0</v>
      </c>
      <c r="U304" s="279">
        <f t="shared" ref="U304" si="952">+G304</f>
        <v>44324</v>
      </c>
      <c r="V304" s="5">
        <f t="shared" ref="V304" si="953">+H304</f>
        <v>0</v>
      </c>
      <c r="W304" s="27">
        <f t="shared" ref="W304" si="954">+I304</f>
        <v>981</v>
      </c>
      <c r="X304" s="254">
        <f t="shared" ref="X304" si="955">+X303+V304-J304</f>
        <v>0</v>
      </c>
      <c r="Y304" s="5">
        <f t="shared" ref="Y304" si="956">+O304</f>
        <v>0</v>
      </c>
      <c r="Z304" s="251">
        <f t="shared" ref="Z304" si="957">+Z303+Y304-P304-Q304</f>
        <v>0</v>
      </c>
    </row>
    <row r="305" spans="1:26" ht="22.5" x14ac:dyDescent="0.55000000000000004">
      <c r="A305">
        <v>308</v>
      </c>
      <c r="B305" s="249"/>
      <c r="C305" s="45"/>
      <c r="D305" t="s">
        <v>598</v>
      </c>
      <c r="E305">
        <v>24</v>
      </c>
      <c r="F305">
        <v>267</v>
      </c>
      <c r="G305" s="1">
        <v>44325</v>
      </c>
      <c r="H305" s="130">
        <v>0</v>
      </c>
      <c r="I305" s="248">
        <f t="shared" ref="I305" si="958">+I304+H305</f>
        <v>981</v>
      </c>
      <c r="J305" s="130"/>
      <c r="K305" s="253">
        <f t="shared" ref="K305" si="959">+K304+J305</f>
        <v>977</v>
      </c>
      <c r="L305" s="276">
        <f t="shared" ref="L305" si="960">+L304+J305</f>
        <v>78</v>
      </c>
      <c r="M305" s="5"/>
      <c r="N305" s="253">
        <f t="shared" ref="N305" si="961">+N304+M305</f>
        <v>3</v>
      </c>
      <c r="O305" s="130">
        <v>0</v>
      </c>
      <c r="P305" s="130"/>
      <c r="Q305" s="6"/>
      <c r="R305" s="277">
        <f t="shared" ref="R305" si="962">+R304+Q305</f>
        <v>352</v>
      </c>
      <c r="S305" s="239">
        <f t="shared" ref="S305" si="963">+S304+Q305</f>
        <v>591</v>
      </c>
      <c r="T305" s="254">
        <f t="shared" ref="T305" si="964">+T304+O305-P305-Q305</f>
        <v>0</v>
      </c>
      <c r="U305" s="279">
        <f t="shared" ref="U305" si="965">+G305</f>
        <v>44325</v>
      </c>
      <c r="V305" s="5">
        <f t="shared" ref="V305" si="966">+H305</f>
        <v>0</v>
      </c>
      <c r="W305" s="27">
        <f t="shared" ref="W305" si="967">+I305</f>
        <v>981</v>
      </c>
      <c r="X305" s="254">
        <f t="shared" ref="X305" si="968">+X304+V305-J305</f>
        <v>0</v>
      </c>
      <c r="Y305" s="5">
        <f t="shared" ref="Y305" si="969">+O305</f>
        <v>0</v>
      </c>
      <c r="Z305" s="251">
        <f t="shared" ref="Z305" si="970">+Z304+Y305-P305-Q305</f>
        <v>0</v>
      </c>
    </row>
    <row r="306" spans="1:26" ht="22.5" x14ac:dyDescent="0.55000000000000004">
      <c r="A306">
        <v>309</v>
      </c>
      <c r="B306" s="249"/>
      <c r="C306" s="45"/>
      <c r="D306" t="s">
        <v>599</v>
      </c>
      <c r="E306">
        <v>24</v>
      </c>
      <c r="F306">
        <v>268</v>
      </c>
      <c r="G306" s="1">
        <v>44326</v>
      </c>
      <c r="H306" s="130">
        <v>0</v>
      </c>
      <c r="I306" s="248">
        <f t="shared" ref="I306" si="971">+I305+H306</f>
        <v>981</v>
      </c>
      <c r="J306" s="130"/>
      <c r="K306" s="253">
        <f t="shared" ref="K306" si="972">+K305+J306</f>
        <v>977</v>
      </c>
      <c r="L306" s="276">
        <f t="shared" ref="L306" si="973">+L305+J306</f>
        <v>78</v>
      </c>
      <c r="M306" s="5"/>
      <c r="N306" s="253">
        <f t="shared" ref="N306" si="974">+N305+M306</f>
        <v>3</v>
      </c>
      <c r="O306" s="130">
        <v>0</v>
      </c>
      <c r="P306" s="130"/>
      <c r="Q306" s="6"/>
      <c r="R306" s="277">
        <f t="shared" ref="R306" si="975">+R305+Q306</f>
        <v>352</v>
      </c>
      <c r="S306" s="239">
        <f t="shared" ref="S306" si="976">+S305+Q306</f>
        <v>591</v>
      </c>
      <c r="T306" s="254">
        <f t="shared" ref="T306" si="977">+T305+O306-P306-Q306</f>
        <v>0</v>
      </c>
      <c r="U306" s="279">
        <f t="shared" ref="U306" si="978">+G306</f>
        <v>44326</v>
      </c>
      <c r="V306" s="5">
        <f t="shared" ref="V306" si="979">+H306</f>
        <v>0</v>
      </c>
      <c r="W306" s="27">
        <f t="shared" ref="W306" si="980">+I306</f>
        <v>981</v>
      </c>
      <c r="X306" s="254">
        <f t="shared" ref="X306" si="981">+X305+V306-J306</f>
        <v>0</v>
      </c>
      <c r="Y306" s="5">
        <f t="shared" ref="Y306" si="982">+O306</f>
        <v>0</v>
      </c>
      <c r="Z306" s="251">
        <f t="shared" ref="Z306" si="983">+Z305+Y306-P306-Q306</f>
        <v>0</v>
      </c>
    </row>
    <row r="307" spans="1:26" ht="22.5" x14ac:dyDescent="0.55000000000000004">
      <c r="A307">
        <v>310</v>
      </c>
      <c r="B307" s="249"/>
      <c r="C307" s="45"/>
      <c r="D307" t="s">
        <v>600</v>
      </c>
      <c r="E307">
        <v>24</v>
      </c>
      <c r="F307">
        <v>269</v>
      </c>
      <c r="G307" s="1">
        <v>44327</v>
      </c>
      <c r="H307" s="130">
        <v>0</v>
      </c>
      <c r="I307" s="248">
        <f t="shared" ref="I307" si="984">+I306+H307</f>
        <v>981</v>
      </c>
      <c r="J307" s="130"/>
      <c r="K307" s="253">
        <f t="shared" ref="K307" si="985">+K306+J307</f>
        <v>977</v>
      </c>
      <c r="L307" s="276">
        <f t="shared" ref="L307" si="986">+L306+J307</f>
        <v>78</v>
      </c>
      <c r="M307" s="5"/>
      <c r="N307" s="253">
        <f t="shared" ref="N307" si="987">+N306+M307</f>
        <v>3</v>
      </c>
      <c r="O307" s="130">
        <v>0</v>
      </c>
      <c r="P307" s="130"/>
      <c r="Q307" s="6"/>
      <c r="R307" s="277">
        <f t="shared" ref="R307" si="988">+R306+Q307</f>
        <v>352</v>
      </c>
      <c r="S307" s="239">
        <f t="shared" ref="S307" si="989">+S306+Q307</f>
        <v>591</v>
      </c>
      <c r="T307" s="254">
        <f t="shared" ref="T307" si="990">+T306+O307-P307-Q307</f>
        <v>0</v>
      </c>
      <c r="U307" s="279">
        <f t="shared" ref="U307" si="991">+G307</f>
        <v>44327</v>
      </c>
      <c r="V307" s="5">
        <f t="shared" ref="V307" si="992">+H307</f>
        <v>0</v>
      </c>
      <c r="W307" s="27">
        <f t="shared" ref="W307" si="993">+I307</f>
        <v>981</v>
      </c>
      <c r="X307" s="254">
        <f t="shared" ref="X307" si="994">+X306+V307-J307</f>
        <v>0</v>
      </c>
      <c r="Y307" s="5">
        <f t="shared" ref="Y307" si="995">+O307</f>
        <v>0</v>
      </c>
      <c r="Z307" s="251">
        <f t="shared" ref="Z307" si="996">+Z306+Y307-P307-Q307</f>
        <v>0</v>
      </c>
    </row>
    <row r="308" spans="1:26" ht="22.5" x14ac:dyDescent="0.55000000000000004">
      <c r="A308">
        <v>311</v>
      </c>
      <c r="B308" s="249"/>
      <c r="C308" s="45"/>
      <c r="D308" t="s">
        <v>601</v>
      </c>
      <c r="E308">
        <v>24</v>
      </c>
      <c r="F308">
        <v>270</v>
      </c>
      <c r="G308" s="1">
        <v>44328</v>
      </c>
      <c r="H308" s="130">
        <v>0</v>
      </c>
      <c r="I308" s="248">
        <f t="shared" ref="I308" si="997">+I307+H308</f>
        <v>981</v>
      </c>
      <c r="J308" s="130"/>
      <c r="K308" s="253">
        <f t="shared" ref="K308" si="998">+K307+J308</f>
        <v>977</v>
      </c>
      <c r="L308" s="276">
        <f t="shared" ref="L308" si="999">+L307+J308</f>
        <v>78</v>
      </c>
      <c r="M308" s="5"/>
      <c r="N308" s="253">
        <f t="shared" ref="N308" si="1000">+N307+M308</f>
        <v>3</v>
      </c>
      <c r="O308" s="130">
        <v>0</v>
      </c>
      <c r="P308" s="130"/>
      <c r="Q308" s="6"/>
      <c r="R308" s="277">
        <f t="shared" ref="R308" si="1001">+R307+Q308</f>
        <v>352</v>
      </c>
      <c r="S308" s="239">
        <f t="shared" ref="S308" si="1002">+S307+Q308</f>
        <v>591</v>
      </c>
      <c r="T308" s="254">
        <f t="shared" ref="T308" si="1003">+T307+O308-P308-Q308</f>
        <v>0</v>
      </c>
      <c r="U308" s="279">
        <f t="shared" ref="U308" si="1004">+G308</f>
        <v>44328</v>
      </c>
      <c r="V308" s="5">
        <f t="shared" ref="V308" si="1005">+H308</f>
        <v>0</v>
      </c>
      <c r="W308" s="27">
        <f t="shared" ref="W308" si="1006">+I308</f>
        <v>981</v>
      </c>
      <c r="X308" s="254">
        <f t="shared" ref="X308" si="1007">+X307+V308-J308</f>
        <v>0</v>
      </c>
      <c r="Y308" s="5">
        <f t="shared" ref="Y308" si="1008">+O308</f>
        <v>0</v>
      </c>
      <c r="Z308" s="251">
        <f t="shared" ref="Z308" si="1009">+Z307+Y308-P308-Q308</f>
        <v>0</v>
      </c>
    </row>
    <row r="309" spans="1:26" ht="22.5" x14ac:dyDescent="0.55000000000000004">
      <c r="A309">
        <v>312</v>
      </c>
      <c r="B309" s="249"/>
      <c r="C309" s="45"/>
      <c r="D309" t="s">
        <v>602</v>
      </c>
      <c r="E309">
        <v>24</v>
      </c>
      <c r="F309">
        <v>271</v>
      </c>
      <c r="G309" s="1">
        <v>44329</v>
      </c>
      <c r="H309" s="130">
        <v>0</v>
      </c>
      <c r="I309" s="248">
        <f t="shared" ref="I309" si="1010">+I308+H309</f>
        <v>981</v>
      </c>
      <c r="J309" s="130"/>
      <c r="K309" s="253">
        <f t="shared" ref="K309" si="1011">+K308+J309</f>
        <v>977</v>
      </c>
      <c r="L309" s="276">
        <f t="shared" ref="L309" si="1012">+L308+J309</f>
        <v>78</v>
      </c>
      <c r="M309" s="5"/>
      <c r="N309" s="253">
        <f t="shared" ref="N309" si="1013">+N308+M309</f>
        <v>3</v>
      </c>
      <c r="O309" s="130">
        <v>0</v>
      </c>
      <c r="P309" s="130"/>
      <c r="Q309" s="6"/>
      <c r="R309" s="277">
        <f t="shared" ref="R309" si="1014">+R308+Q309</f>
        <v>352</v>
      </c>
      <c r="S309" s="239">
        <f t="shared" ref="S309" si="1015">+S308+Q309</f>
        <v>591</v>
      </c>
      <c r="T309" s="254">
        <f t="shared" ref="T309" si="1016">+T308+O309-P309-Q309</f>
        <v>0</v>
      </c>
      <c r="U309" s="279">
        <f t="shared" ref="U309" si="1017">+G309</f>
        <v>44329</v>
      </c>
      <c r="V309" s="5">
        <f t="shared" ref="V309" si="1018">+H309</f>
        <v>0</v>
      </c>
      <c r="W309" s="27">
        <f t="shared" ref="W309" si="1019">+I309</f>
        <v>981</v>
      </c>
      <c r="X309" s="254">
        <f t="shared" ref="X309" si="1020">+X308+V309-J309</f>
        <v>0</v>
      </c>
      <c r="Y309" s="5">
        <f t="shared" ref="Y309" si="1021">+O309</f>
        <v>0</v>
      </c>
      <c r="Z309" s="251">
        <f t="shared" ref="Z309" si="1022">+Z308+Y309-P309-Q309</f>
        <v>0</v>
      </c>
    </row>
    <row r="310" spans="1:26" ht="22.5" x14ac:dyDescent="0.55000000000000004">
      <c r="A310">
        <v>313</v>
      </c>
      <c r="B310" s="249"/>
      <c r="C310" s="45"/>
      <c r="D310" t="s">
        <v>603</v>
      </c>
      <c r="E310">
        <v>24</v>
      </c>
      <c r="F310">
        <v>272</v>
      </c>
      <c r="G310" s="1">
        <v>44330</v>
      </c>
      <c r="H310" s="130">
        <v>0</v>
      </c>
      <c r="I310" s="248">
        <f t="shared" ref="I310" si="1023">+I309+H310</f>
        <v>981</v>
      </c>
      <c r="J310" s="130"/>
      <c r="K310" s="253">
        <f t="shared" ref="K310" si="1024">+K309+J310</f>
        <v>977</v>
      </c>
      <c r="L310" s="276">
        <f t="shared" ref="L310" si="1025">+L309+J310</f>
        <v>78</v>
      </c>
      <c r="M310" s="5"/>
      <c r="N310" s="253">
        <f t="shared" ref="N310" si="1026">+N309+M310</f>
        <v>3</v>
      </c>
      <c r="O310" s="130">
        <v>0</v>
      </c>
      <c r="P310" s="130"/>
      <c r="Q310" s="6"/>
      <c r="R310" s="277">
        <f t="shared" ref="R310" si="1027">+R309+Q310</f>
        <v>352</v>
      </c>
      <c r="S310" s="239">
        <f t="shared" ref="S310" si="1028">+S309+Q310</f>
        <v>591</v>
      </c>
      <c r="T310" s="254">
        <f t="shared" ref="T310" si="1029">+T309+O310-P310-Q310</f>
        <v>0</v>
      </c>
      <c r="U310" s="279">
        <f t="shared" ref="U310" si="1030">+G310</f>
        <v>44330</v>
      </c>
      <c r="V310" s="5">
        <f t="shared" ref="V310" si="1031">+H310</f>
        <v>0</v>
      </c>
      <c r="W310" s="27">
        <f t="shared" ref="W310" si="1032">+I310</f>
        <v>981</v>
      </c>
      <c r="X310" s="254">
        <f t="shared" ref="X310" si="1033">+X309+V310-J310</f>
        <v>0</v>
      </c>
      <c r="Y310" s="5">
        <f t="shared" ref="Y310" si="1034">+O310</f>
        <v>0</v>
      </c>
      <c r="Z310" s="251">
        <f t="shared" ref="Z310" si="1035">+Z309+Y310-P310-Q310</f>
        <v>0</v>
      </c>
    </row>
    <row r="311" spans="1:26" ht="22.5" x14ac:dyDescent="0.55000000000000004">
      <c r="A311">
        <v>314</v>
      </c>
      <c r="B311" s="249"/>
      <c r="C311" s="45"/>
      <c r="D311" t="s">
        <v>604</v>
      </c>
      <c r="E311">
        <v>24</v>
      </c>
      <c r="F311">
        <v>273</v>
      </c>
      <c r="G311" s="1">
        <v>44331</v>
      </c>
      <c r="H311" s="130">
        <v>0</v>
      </c>
      <c r="I311" s="248">
        <f t="shared" ref="I311" si="1036">+I310+H311</f>
        <v>981</v>
      </c>
      <c r="J311" s="130"/>
      <c r="K311" s="253">
        <f t="shared" ref="K311" si="1037">+K310+J311</f>
        <v>977</v>
      </c>
      <c r="L311" s="276">
        <f t="shared" ref="L311" si="1038">+L310+J311</f>
        <v>78</v>
      </c>
      <c r="M311" s="5"/>
      <c r="N311" s="253">
        <f t="shared" ref="N311" si="1039">+N310+M311</f>
        <v>3</v>
      </c>
      <c r="O311" s="130">
        <v>0</v>
      </c>
      <c r="P311" s="130"/>
      <c r="Q311" s="6"/>
      <c r="R311" s="277">
        <f t="shared" ref="R311" si="1040">+R310+Q311</f>
        <v>352</v>
      </c>
      <c r="S311" s="239">
        <f t="shared" ref="S311" si="1041">+S310+Q311</f>
        <v>591</v>
      </c>
      <c r="T311" s="254">
        <f t="shared" ref="T311" si="1042">+T310+O311-P311-Q311</f>
        <v>0</v>
      </c>
      <c r="U311" s="279">
        <f t="shared" ref="U311" si="1043">+G311</f>
        <v>44331</v>
      </c>
      <c r="V311" s="5">
        <f t="shared" ref="V311" si="1044">+H311</f>
        <v>0</v>
      </c>
      <c r="W311" s="27">
        <f t="shared" ref="W311" si="1045">+I311</f>
        <v>981</v>
      </c>
      <c r="X311" s="254">
        <f t="shared" ref="X311" si="1046">+X310+V311-J311</f>
        <v>0</v>
      </c>
      <c r="Y311" s="5">
        <f t="shared" ref="Y311" si="1047">+O311</f>
        <v>0</v>
      </c>
      <c r="Z311" s="251">
        <f t="shared" ref="Z311" si="1048">+Z310+Y311-P311-Q311</f>
        <v>0</v>
      </c>
    </row>
    <row r="312" spans="1:26" ht="22.5" x14ac:dyDescent="0.55000000000000004">
      <c r="A312">
        <v>315</v>
      </c>
      <c r="B312" s="249"/>
      <c r="C312" s="45"/>
      <c r="D312" t="s">
        <v>605</v>
      </c>
      <c r="E312">
        <v>24</v>
      </c>
      <c r="F312">
        <v>274</v>
      </c>
      <c r="G312" s="1">
        <v>44332</v>
      </c>
      <c r="H312" s="130">
        <v>0</v>
      </c>
      <c r="I312" s="248">
        <f t="shared" ref="I312" si="1049">+I311+H312</f>
        <v>981</v>
      </c>
      <c r="J312" s="130"/>
      <c r="K312" s="253">
        <f t="shared" ref="K312" si="1050">+K311+J312</f>
        <v>977</v>
      </c>
      <c r="L312" s="276">
        <f t="shared" ref="L312" si="1051">+L311+J312</f>
        <v>78</v>
      </c>
      <c r="M312" s="5"/>
      <c r="N312" s="253">
        <f t="shared" ref="N312" si="1052">+N311+M312</f>
        <v>3</v>
      </c>
      <c r="O312" s="130">
        <v>0</v>
      </c>
      <c r="P312" s="130"/>
      <c r="Q312" s="6"/>
      <c r="R312" s="277">
        <f t="shared" ref="R312" si="1053">+R311+Q312</f>
        <v>352</v>
      </c>
      <c r="S312" s="239">
        <f t="shared" ref="S312" si="1054">+S311+Q312</f>
        <v>591</v>
      </c>
      <c r="T312" s="254">
        <f t="shared" ref="T312" si="1055">+T311+O312-P312-Q312</f>
        <v>0</v>
      </c>
      <c r="U312" s="279">
        <f t="shared" ref="U312" si="1056">+G312</f>
        <v>44332</v>
      </c>
      <c r="V312" s="5">
        <f t="shared" ref="V312" si="1057">+H312</f>
        <v>0</v>
      </c>
      <c r="W312" s="27">
        <f t="shared" ref="W312" si="1058">+I312</f>
        <v>981</v>
      </c>
      <c r="X312" s="254">
        <f t="shared" ref="X312" si="1059">+X311+V312-J312</f>
        <v>0</v>
      </c>
      <c r="Y312" s="5">
        <f t="shared" ref="Y312" si="1060">+O312</f>
        <v>0</v>
      </c>
      <c r="Z312" s="251">
        <f t="shared" ref="Z312" si="1061">+Z311+Y312-P312-Q312</f>
        <v>0</v>
      </c>
    </row>
    <row r="313" spans="1:26" ht="22.5" x14ac:dyDescent="0.55000000000000004">
      <c r="A313">
        <v>316</v>
      </c>
      <c r="B313" s="249"/>
      <c r="C313" s="45"/>
      <c r="D313" t="s">
        <v>606</v>
      </c>
      <c r="E313">
        <v>24</v>
      </c>
      <c r="F313">
        <v>275</v>
      </c>
      <c r="G313" s="1">
        <v>44333</v>
      </c>
      <c r="H313" s="130">
        <v>0</v>
      </c>
      <c r="I313" s="248">
        <f t="shared" ref="I313" si="1062">+I312+H313</f>
        <v>981</v>
      </c>
      <c r="J313" s="130"/>
      <c r="K313" s="253">
        <f t="shared" ref="K313" si="1063">+K312+J313</f>
        <v>977</v>
      </c>
      <c r="L313" s="276">
        <f t="shared" ref="L313" si="1064">+L312+J313</f>
        <v>78</v>
      </c>
      <c r="M313" s="5"/>
      <c r="N313" s="253">
        <f t="shared" ref="N313" si="1065">+N312+M313</f>
        <v>3</v>
      </c>
      <c r="O313" s="130">
        <v>0</v>
      </c>
      <c r="P313" s="130"/>
      <c r="Q313" s="6"/>
      <c r="R313" s="277">
        <f t="shared" ref="R313" si="1066">+R312+Q313</f>
        <v>352</v>
      </c>
      <c r="S313" s="239">
        <f t="shared" ref="S313" si="1067">+S312+Q313</f>
        <v>591</v>
      </c>
      <c r="T313" s="254">
        <f t="shared" ref="T313" si="1068">+T312+O313-P313-Q313</f>
        <v>0</v>
      </c>
      <c r="U313" s="279">
        <f t="shared" ref="U313" si="1069">+G313</f>
        <v>44333</v>
      </c>
      <c r="V313" s="5">
        <f t="shared" ref="V313" si="1070">+H313</f>
        <v>0</v>
      </c>
      <c r="W313" s="27">
        <f t="shared" ref="W313" si="1071">+I313</f>
        <v>981</v>
      </c>
      <c r="X313" s="254">
        <f t="shared" ref="X313" si="1072">+X312+V313-J313</f>
        <v>0</v>
      </c>
      <c r="Y313" s="5">
        <f t="shared" ref="Y313" si="1073">+O313</f>
        <v>0</v>
      </c>
      <c r="Z313" s="251">
        <f t="shared" ref="Z313" si="1074">+Z312+Y313-P313-Q313</f>
        <v>0</v>
      </c>
    </row>
    <row r="314" spans="1:26" ht="22.5" x14ac:dyDescent="0.55000000000000004">
      <c r="A314">
        <v>317</v>
      </c>
      <c r="B314" s="249"/>
      <c r="C314" s="45"/>
      <c r="D314" t="s">
        <v>607</v>
      </c>
      <c r="E314">
        <v>24</v>
      </c>
      <c r="F314">
        <v>276</v>
      </c>
      <c r="G314" s="1">
        <v>44334</v>
      </c>
      <c r="H314" s="130">
        <v>0</v>
      </c>
      <c r="I314" s="248">
        <f t="shared" ref="I314" si="1075">+I313+H314</f>
        <v>981</v>
      </c>
      <c r="J314" s="130"/>
      <c r="K314" s="253">
        <f t="shared" ref="K314" si="1076">+K313+J314</f>
        <v>977</v>
      </c>
      <c r="L314" s="276">
        <f t="shared" ref="L314" si="1077">+L313+J314</f>
        <v>78</v>
      </c>
      <c r="M314" s="5"/>
      <c r="N314" s="253">
        <f t="shared" ref="N314" si="1078">+N313+M314</f>
        <v>3</v>
      </c>
      <c r="O314" s="130">
        <v>0</v>
      </c>
      <c r="P314" s="130"/>
      <c r="Q314" s="6"/>
      <c r="R314" s="277">
        <f t="shared" ref="R314" si="1079">+R313+Q314</f>
        <v>352</v>
      </c>
      <c r="S314" s="239">
        <f t="shared" ref="S314" si="1080">+S313+Q314</f>
        <v>591</v>
      </c>
      <c r="T314" s="254">
        <f t="shared" ref="T314" si="1081">+T313+O314-P314-Q314</f>
        <v>0</v>
      </c>
      <c r="U314" s="279">
        <f t="shared" ref="U314" si="1082">+G314</f>
        <v>44334</v>
      </c>
      <c r="V314" s="5">
        <f t="shared" ref="V314" si="1083">+H314</f>
        <v>0</v>
      </c>
      <c r="W314" s="27">
        <f t="shared" ref="W314" si="1084">+I314</f>
        <v>981</v>
      </c>
      <c r="X314" s="254">
        <f t="shared" ref="X314" si="1085">+X313+V314-J314</f>
        <v>0</v>
      </c>
      <c r="Y314" s="5">
        <f t="shared" ref="Y314" si="1086">+O314</f>
        <v>0</v>
      </c>
      <c r="Z314" s="251">
        <f t="shared" ref="Z314" si="1087">+Z313+Y314-P314-Q314</f>
        <v>0</v>
      </c>
    </row>
    <row r="315" spans="1:26" ht="22.5" x14ac:dyDescent="0.55000000000000004">
      <c r="A315">
        <v>318</v>
      </c>
      <c r="B315" s="249"/>
      <c r="C315" s="45"/>
      <c r="D315" t="s">
        <v>608</v>
      </c>
      <c r="E315">
        <v>24</v>
      </c>
      <c r="F315">
        <v>277</v>
      </c>
      <c r="G315" s="1">
        <v>44335</v>
      </c>
      <c r="H315" s="130">
        <v>0</v>
      </c>
      <c r="I315" s="248">
        <f t="shared" ref="I315" si="1088">+I314+H315</f>
        <v>981</v>
      </c>
      <c r="J315" s="130"/>
      <c r="K315" s="253">
        <f t="shared" ref="K315" si="1089">+K314+J315</f>
        <v>977</v>
      </c>
      <c r="L315" s="276">
        <f t="shared" ref="L315" si="1090">+L314+J315</f>
        <v>78</v>
      </c>
      <c r="M315" s="5"/>
      <c r="N315" s="253">
        <f t="shared" ref="N315" si="1091">+N314+M315</f>
        <v>3</v>
      </c>
      <c r="O315" s="130">
        <v>0</v>
      </c>
      <c r="P315" s="130"/>
      <c r="Q315" s="6"/>
      <c r="R315" s="277">
        <f t="shared" ref="R315" si="1092">+R314+Q315</f>
        <v>352</v>
      </c>
      <c r="S315" s="239">
        <f t="shared" ref="S315" si="1093">+S314+Q315</f>
        <v>591</v>
      </c>
      <c r="T315" s="254">
        <f t="shared" ref="T315" si="1094">+T314+O315-P315-Q315</f>
        <v>0</v>
      </c>
      <c r="U315" s="279">
        <f t="shared" ref="U315" si="1095">+G315</f>
        <v>44335</v>
      </c>
      <c r="V315" s="5">
        <f t="shared" ref="V315" si="1096">+H315</f>
        <v>0</v>
      </c>
      <c r="W315" s="27">
        <f t="shared" ref="W315" si="1097">+I315</f>
        <v>981</v>
      </c>
      <c r="X315" s="254">
        <f t="shared" ref="X315" si="1098">+X314+V315-J315</f>
        <v>0</v>
      </c>
      <c r="Y315" s="5">
        <f t="shared" ref="Y315" si="1099">+O315</f>
        <v>0</v>
      </c>
      <c r="Z315" s="251">
        <f t="shared" ref="Z315" si="1100">+Z314+Y315-P315-Q315</f>
        <v>0</v>
      </c>
    </row>
    <row r="316" spans="1:26" ht="22.5" x14ac:dyDescent="0.55000000000000004">
      <c r="A316">
        <v>319</v>
      </c>
      <c r="B316" s="249"/>
      <c r="C316" s="45"/>
      <c r="D316" t="s">
        <v>609</v>
      </c>
      <c r="E316">
        <v>24</v>
      </c>
      <c r="F316">
        <v>278</v>
      </c>
      <c r="G316" s="1">
        <v>44336</v>
      </c>
      <c r="H316" s="130">
        <v>0</v>
      </c>
      <c r="I316" s="248">
        <f t="shared" ref="I316" si="1101">+I315+H316</f>
        <v>981</v>
      </c>
      <c r="J316" s="130"/>
      <c r="K316" s="253">
        <f t="shared" ref="K316" si="1102">+K315+J316</f>
        <v>977</v>
      </c>
      <c r="L316" s="276">
        <f t="shared" ref="L316" si="1103">+L315+J316</f>
        <v>78</v>
      </c>
      <c r="M316" s="5"/>
      <c r="N316" s="253">
        <f t="shared" ref="N316" si="1104">+N315+M316</f>
        <v>3</v>
      </c>
      <c r="O316" s="130">
        <v>0</v>
      </c>
      <c r="P316" s="130"/>
      <c r="Q316" s="6"/>
      <c r="R316" s="277">
        <f t="shared" ref="R316" si="1105">+R315+Q316</f>
        <v>352</v>
      </c>
      <c r="S316" s="239">
        <f t="shared" ref="S316" si="1106">+S315+Q316</f>
        <v>591</v>
      </c>
      <c r="T316" s="254">
        <f t="shared" ref="T316" si="1107">+T315+O316-P316-Q316</f>
        <v>0</v>
      </c>
      <c r="U316" s="279">
        <f t="shared" ref="U316" si="1108">+G316</f>
        <v>44336</v>
      </c>
      <c r="V316" s="5">
        <f t="shared" ref="V316" si="1109">+H316</f>
        <v>0</v>
      </c>
      <c r="W316" s="27">
        <f t="shared" ref="W316" si="1110">+I316</f>
        <v>981</v>
      </c>
      <c r="X316" s="254">
        <f t="shared" ref="X316" si="1111">+X315+V316-J316</f>
        <v>0</v>
      </c>
      <c r="Y316" s="5">
        <f t="shared" ref="Y316" si="1112">+O316</f>
        <v>0</v>
      </c>
      <c r="Z316" s="251">
        <f t="shared" ref="Z316" si="1113">+Z315+Y316-P316-Q316</f>
        <v>0</v>
      </c>
    </row>
    <row r="317" spans="1:26" ht="22.5" x14ac:dyDescent="0.55000000000000004">
      <c r="A317">
        <v>320</v>
      </c>
      <c r="B317" s="249"/>
      <c r="C317" s="45"/>
      <c r="D317" t="s">
        <v>610</v>
      </c>
      <c r="E317">
        <v>24</v>
      </c>
      <c r="F317">
        <v>279</v>
      </c>
      <c r="G317" s="1">
        <v>44337</v>
      </c>
      <c r="H317" s="130">
        <v>0</v>
      </c>
      <c r="I317" s="248">
        <f t="shared" ref="I317" si="1114">+I316+H317</f>
        <v>981</v>
      </c>
      <c r="J317" s="130"/>
      <c r="K317" s="253">
        <f t="shared" ref="K317" si="1115">+K316+J317</f>
        <v>977</v>
      </c>
      <c r="L317" s="276">
        <f t="shared" ref="L317" si="1116">+L316+J317</f>
        <v>78</v>
      </c>
      <c r="M317" s="5"/>
      <c r="N317" s="253">
        <f t="shared" ref="N317" si="1117">+N316+M317</f>
        <v>3</v>
      </c>
      <c r="O317" s="130">
        <v>0</v>
      </c>
      <c r="P317" s="130"/>
      <c r="Q317" s="6"/>
      <c r="R317" s="277">
        <f t="shared" ref="R317" si="1118">+R316+Q317</f>
        <v>352</v>
      </c>
      <c r="S317" s="239">
        <f t="shared" ref="S317" si="1119">+S316+Q317</f>
        <v>591</v>
      </c>
      <c r="T317" s="254">
        <f t="shared" ref="T317" si="1120">+T316+O317-P317-Q317</f>
        <v>0</v>
      </c>
      <c r="U317" s="279">
        <f t="shared" ref="U317" si="1121">+G317</f>
        <v>44337</v>
      </c>
      <c r="V317" s="5">
        <f t="shared" ref="V317" si="1122">+H317</f>
        <v>0</v>
      </c>
      <c r="W317" s="27">
        <f t="shared" ref="W317" si="1123">+I317</f>
        <v>981</v>
      </c>
      <c r="X317" s="254">
        <f t="shared" ref="X317" si="1124">+X316+V317-J317</f>
        <v>0</v>
      </c>
      <c r="Y317" s="5">
        <f t="shared" ref="Y317" si="1125">+O317</f>
        <v>0</v>
      </c>
      <c r="Z317" s="251">
        <f t="shared" ref="Z317" si="1126">+Z316+Y317-P317-Q317</f>
        <v>0</v>
      </c>
    </row>
    <row r="318" spans="1:26" ht="22.5" x14ac:dyDescent="0.55000000000000004">
      <c r="A318">
        <v>321</v>
      </c>
      <c r="B318" s="249"/>
      <c r="C318" s="45"/>
      <c r="D318" t="s">
        <v>611</v>
      </c>
      <c r="E318">
        <v>24</v>
      </c>
      <c r="F318">
        <v>280</v>
      </c>
      <c r="G318" s="1">
        <v>44338</v>
      </c>
      <c r="H318" s="130">
        <v>0</v>
      </c>
      <c r="I318" s="248">
        <f t="shared" ref="I318" si="1127">+I317+H318</f>
        <v>981</v>
      </c>
      <c r="J318" s="130"/>
      <c r="K318" s="253">
        <f t="shared" ref="K318" si="1128">+K317+J318</f>
        <v>977</v>
      </c>
      <c r="L318" s="276">
        <f t="shared" ref="L318" si="1129">+L317+J318</f>
        <v>78</v>
      </c>
      <c r="M318" s="5"/>
      <c r="N318" s="253">
        <f t="shared" ref="N318" si="1130">+N317+M318</f>
        <v>3</v>
      </c>
      <c r="O318" s="130">
        <v>0</v>
      </c>
      <c r="P318" s="130"/>
      <c r="Q318" s="6"/>
      <c r="R318" s="277">
        <f t="shared" ref="R318" si="1131">+R317+Q318</f>
        <v>352</v>
      </c>
      <c r="S318" s="239">
        <f t="shared" ref="S318" si="1132">+S317+Q318</f>
        <v>591</v>
      </c>
      <c r="T318" s="254">
        <f t="shared" ref="T318" si="1133">+T317+O318-P318-Q318</f>
        <v>0</v>
      </c>
      <c r="U318" s="279">
        <f t="shared" ref="U318" si="1134">+G318</f>
        <v>44338</v>
      </c>
      <c r="V318" s="5">
        <f t="shared" ref="V318" si="1135">+H318</f>
        <v>0</v>
      </c>
      <c r="W318" s="27">
        <f t="shared" ref="W318" si="1136">+I318</f>
        <v>981</v>
      </c>
      <c r="X318" s="254">
        <f t="shared" ref="X318" si="1137">+X317+V318-J318</f>
        <v>0</v>
      </c>
      <c r="Y318" s="5">
        <f t="shared" ref="Y318" si="1138">+O318</f>
        <v>0</v>
      </c>
      <c r="Z318" s="251">
        <f t="shared" ref="Z318" si="1139">+Z317+Y318-P318-Q318</f>
        <v>0</v>
      </c>
    </row>
    <row r="319" spans="1:26" ht="22.5" x14ac:dyDescent="0.55000000000000004">
      <c r="A319">
        <v>322</v>
      </c>
      <c r="B319" s="249"/>
      <c r="C319" s="45"/>
      <c r="D319" t="s">
        <v>612</v>
      </c>
      <c r="E319">
        <v>24</v>
      </c>
      <c r="F319">
        <v>281</v>
      </c>
      <c r="G319" s="1">
        <v>44339</v>
      </c>
      <c r="H319" s="130">
        <v>0</v>
      </c>
      <c r="I319" s="248">
        <f t="shared" ref="I319" si="1140">+I318+H319</f>
        <v>981</v>
      </c>
      <c r="J319" s="130"/>
      <c r="K319" s="253">
        <f t="shared" ref="K319" si="1141">+K318+J319</f>
        <v>977</v>
      </c>
      <c r="L319" s="276">
        <f t="shared" ref="L319" si="1142">+L318+J319</f>
        <v>78</v>
      </c>
      <c r="M319" s="5"/>
      <c r="N319" s="253">
        <f t="shared" ref="N319" si="1143">+N318+M319</f>
        <v>3</v>
      </c>
      <c r="O319" s="130">
        <v>0</v>
      </c>
      <c r="P319" s="130"/>
      <c r="Q319" s="6"/>
      <c r="R319" s="277">
        <f t="shared" ref="R319" si="1144">+R318+Q319</f>
        <v>352</v>
      </c>
      <c r="S319" s="239">
        <f t="shared" ref="S319" si="1145">+S318+Q319</f>
        <v>591</v>
      </c>
      <c r="T319" s="254">
        <f t="shared" ref="T319" si="1146">+T318+O319-P319-Q319</f>
        <v>0</v>
      </c>
      <c r="U319" s="279">
        <f t="shared" ref="U319" si="1147">+G319</f>
        <v>44339</v>
      </c>
      <c r="V319" s="5">
        <f t="shared" ref="V319" si="1148">+H319</f>
        <v>0</v>
      </c>
      <c r="W319" s="27">
        <f t="shared" ref="W319" si="1149">+I319</f>
        <v>981</v>
      </c>
      <c r="X319" s="254">
        <f t="shared" ref="X319" si="1150">+X318+V319-J319</f>
        <v>0</v>
      </c>
      <c r="Y319" s="5">
        <f t="shared" ref="Y319" si="1151">+O319</f>
        <v>0</v>
      </c>
      <c r="Z319" s="251">
        <f t="shared" ref="Z319" si="1152">+Z318+Y319-P319-Q319</f>
        <v>0</v>
      </c>
    </row>
    <row r="320" spans="1:26" ht="22.5" x14ac:dyDescent="0.55000000000000004">
      <c r="A320">
        <v>323</v>
      </c>
      <c r="B320" s="249"/>
      <c r="C320" s="45"/>
      <c r="D320" t="s">
        <v>613</v>
      </c>
      <c r="E320">
        <v>24</v>
      </c>
      <c r="F320">
        <v>282</v>
      </c>
      <c r="G320" s="1">
        <v>44340</v>
      </c>
      <c r="H320" s="130">
        <v>0</v>
      </c>
      <c r="I320" s="248">
        <f t="shared" ref="I320" si="1153">+I319+H320</f>
        <v>981</v>
      </c>
      <c r="J320" s="130"/>
      <c r="K320" s="253">
        <f t="shared" ref="K320" si="1154">+K319+J320</f>
        <v>977</v>
      </c>
      <c r="L320" s="276">
        <f t="shared" ref="L320" si="1155">+L319+J320</f>
        <v>78</v>
      </c>
      <c r="M320" s="5"/>
      <c r="N320" s="253">
        <f t="shared" ref="N320" si="1156">+N319+M320</f>
        <v>3</v>
      </c>
      <c r="O320" s="130">
        <v>0</v>
      </c>
      <c r="P320" s="130"/>
      <c r="Q320" s="6"/>
      <c r="R320" s="277">
        <f t="shared" ref="R320" si="1157">+R319+Q320</f>
        <v>352</v>
      </c>
      <c r="S320" s="239">
        <f t="shared" ref="S320" si="1158">+S319+Q320</f>
        <v>591</v>
      </c>
      <c r="T320" s="254">
        <f t="shared" ref="T320" si="1159">+T319+O320-P320-Q320</f>
        <v>0</v>
      </c>
      <c r="U320" s="279">
        <f t="shared" ref="U320" si="1160">+G320</f>
        <v>44340</v>
      </c>
      <c r="V320" s="5">
        <f t="shared" ref="V320" si="1161">+H320</f>
        <v>0</v>
      </c>
      <c r="W320" s="27">
        <f t="shared" ref="W320" si="1162">+I320</f>
        <v>981</v>
      </c>
      <c r="X320" s="254">
        <f t="shared" ref="X320" si="1163">+X319+V320-J320</f>
        <v>0</v>
      </c>
      <c r="Y320" s="5">
        <f t="shared" ref="Y320" si="1164">+O320</f>
        <v>0</v>
      </c>
      <c r="Z320" s="251">
        <f t="shared" ref="Z320" si="1165">+Z319+Y320-P320-Q320</f>
        <v>0</v>
      </c>
    </row>
    <row r="321" spans="1:26" ht="22.5" x14ac:dyDescent="0.55000000000000004">
      <c r="A321">
        <v>324</v>
      </c>
      <c r="B321" s="249"/>
      <c r="C321" s="45"/>
      <c r="D321" t="s">
        <v>614</v>
      </c>
      <c r="E321">
        <v>24</v>
      </c>
      <c r="F321">
        <v>283</v>
      </c>
      <c r="G321" s="1">
        <v>44341</v>
      </c>
      <c r="H321" s="130">
        <v>0</v>
      </c>
      <c r="I321" s="248">
        <f t="shared" ref="I321" si="1166">+I320+H321</f>
        <v>981</v>
      </c>
      <c r="J321" s="130"/>
      <c r="K321" s="253">
        <f t="shared" ref="K321" si="1167">+K320+J321</f>
        <v>977</v>
      </c>
      <c r="L321" s="276">
        <f t="shared" ref="L321" si="1168">+L320+J321</f>
        <v>78</v>
      </c>
      <c r="M321" s="5"/>
      <c r="N321" s="253">
        <f t="shared" ref="N321" si="1169">+N320+M321</f>
        <v>3</v>
      </c>
      <c r="O321" s="130">
        <v>0</v>
      </c>
      <c r="P321" s="130"/>
      <c r="Q321" s="6"/>
      <c r="R321" s="277">
        <f t="shared" ref="R321" si="1170">+R320+Q321</f>
        <v>352</v>
      </c>
      <c r="S321" s="239">
        <f t="shared" ref="S321" si="1171">+S320+Q321</f>
        <v>591</v>
      </c>
      <c r="T321" s="254">
        <f t="shared" ref="T321" si="1172">+T320+O321-P321-Q321</f>
        <v>0</v>
      </c>
      <c r="U321" s="279">
        <f t="shared" ref="U321" si="1173">+G321</f>
        <v>44341</v>
      </c>
      <c r="V321" s="5">
        <f t="shared" ref="V321" si="1174">+H321</f>
        <v>0</v>
      </c>
      <c r="W321" s="27">
        <f t="shared" ref="W321" si="1175">+I321</f>
        <v>981</v>
      </c>
      <c r="X321" s="254">
        <f t="shared" ref="X321" si="1176">+X320+V321-J321</f>
        <v>0</v>
      </c>
      <c r="Y321" s="5">
        <f t="shared" ref="Y321" si="1177">+O321</f>
        <v>0</v>
      </c>
      <c r="Z321" s="251">
        <f t="shared" ref="Z321" si="1178">+Z320+Y321-P321-Q321</f>
        <v>0</v>
      </c>
    </row>
    <row r="322" spans="1:26" x14ac:dyDescent="0.55000000000000004">
      <c r="B322" s="249"/>
      <c r="C322" s="45"/>
      <c r="G322" s="1"/>
      <c r="H322" s="129"/>
      <c r="I322" s="286"/>
      <c r="J322" s="129"/>
      <c r="K322" s="287"/>
      <c r="L322" s="288"/>
      <c r="M322" s="286"/>
      <c r="N322" s="287"/>
      <c r="O322" s="129"/>
      <c r="P322" s="286"/>
      <c r="Q322" s="289"/>
      <c r="R322" s="290"/>
      <c r="S322" s="289"/>
      <c r="T322" s="129"/>
      <c r="U322" s="291"/>
      <c r="V322" s="286"/>
      <c r="W322" s="286"/>
      <c r="X322" s="129"/>
      <c r="Y322" s="286"/>
      <c r="Z322" s="129"/>
    </row>
    <row r="323" spans="1:26" ht="7.5" customHeight="1" x14ac:dyDescent="0.55000000000000004">
      <c r="H323" s="286"/>
      <c r="I323" s="286"/>
      <c r="J323" s="286"/>
      <c r="K323" s="286"/>
      <c r="L323" s="292"/>
      <c r="M323" s="286"/>
      <c r="N323" s="286"/>
      <c r="O323" s="286"/>
      <c r="P323" s="286"/>
      <c r="Q323" s="286"/>
      <c r="R323" s="292"/>
      <c r="S323" s="286"/>
      <c r="T323" s="286"/>
      <c r="U323" s="286"/>
      <c r="V323" s="286"/>
      <c r="W323" s="286"/>
      <c r="X323" s="129"/>
      <c r="Y323" s="286"/>
      <c r="Z323" s="129"/>
    </row>
    <row r="324" spans="1:26" x14ac:dyDescent="0.55000000000000004">
      <c r="H324" s="286"/>
      <c r="I324" s="286"/>
      <c r="J324" s="286"/>
      <c r="K324" s="286"/>
      <c r="L324" s="292"/>
      <c r="M324" s="286"/>
      <c r="N324" s="286"/>
      <c r="O324" s="286"/>
      <c r="P324" s="286"/>
      <c r="Q324" s="286"/>
      <c r="R324" s="292"/>
      <c r="S324" s="286"/>
      <c r="T324" s="286"/>
      <c r="U324" s="286"/>
      <c r="V324" s="286"/>
      <c r="W324" s="286"/>
      <c r="X324" s="129"/>
      <c r="Y324" s="286"/>
      <c r="Z324"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2021-05-26T04:57:26Z</dcterms:modified>
</cp:coreProperties>
</file>