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E:\0001デスクトップ一時利用用\COVID\"/>
    </mc:Choice>
  </mc:AlternateContent>
  <xr:revisionPtr revIDLastSave="0" documentId="8_{E70A2C32-E148-4030-BC6E-B00C31FD5509}" xr6:coauthVersionLast="47" xr6:coauthVersionMax="47" xr10:uidLastSave="{00000000-0000-0000-0000-000000000000}"/>
  <bookViews>
    <workbookView xWindow="-110" yWindow="-110" windowWidth="19420" windowHeight="9600" tabRatio="802" activeTab="1"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556" i="5" l="1"/>
  <c r="AG556" i="5"/>
  <c r="CG556" i="5" s="1"/>
  <c r="AB557" i="2"/>
  <c r="AA557" i="2"/>
  <c r="Z557" i="2"/>
  <c r="X557" i="2"/>
  <c r="W557" i="2"/>
  <c r="P557" i="2"/>
  <c r="O557" i="2"/>
  <c r="M557" i="2"/>
  <c r="K557" i="2"/>
  <c r="H557" i="2"/>
  <c r="Y557" i="2" s="1"/>
  <c r="AU556" i="5"/>
  <c r="CM556" i="5"/>
  <c r="CL556" i="5"/>
  <c r="CK556" i="5"/>
  <c r="CJ556" i="5"/>
  <c r="CI556" i="5"/>
  <c r="CH556" i="5"/>
  <c r="CF556" i="5"/>
  <c r="CE556" i="5"/>
  <c r="CD556" i="5"/>
  <c r="CC556" i="5"/>
  <c r="CB556" i="5"/>
  <c r="CA556" i="5"/>
  <c r="BZ556" i="5"/>
  <c r="BY556" i="5"/>
  <c r="BX556" i="5"/>
  <c r="BW556" i="5"/>
  <c r="BU556" i="5"/>
  <c r="BV556" i="5" s="1"/>
  <c r="BS556" i="5"/>
  <c r="BR556" i="5"/>
  <c r="BQ556" i="5"/>
  <c r="BP556" i="5"/>
  <c r="BO556" i="5"/>
  <c r="BL556" i="5"/>
  <c r="BK556" i="5"/>
  <c r="BN556" i="5" s="1"/>
  <c r="BI556" i="5"/>
  <c r="BG556" i="5" s="1"/>
  <c r="BH556" i="5"/>
  <c r="BF556" i="5"/>
  <c r="BE556" i="5"/>
  <c r="BJ556" i="5" s="1"/>
  <c r="BM556" i="5" s="1"/>
  <c r="BD556" i="5"/>
  <c r="BC556" i="5"/>
  <c r="BA556" i="5"/>
  <c r="AZ556" i="5"/>
  <c r="AX556" i="5"/>
  <c r="AW556" i="5"/>
  <c r="AK556" i="5"/>
  <c r="AI556" i="5"/>
  <c r="AQ556" i="5"/>
  <c r="AO556" i="5"/>
  <c r="AM556" i="5"/>
  <c r="AD556" i="5"/>
  <c r="AE556" i="5" s="1"/>
  <c r="AC556" i="5"/>
  <c r="AB556" i="5"/>
  <c r="AA556" i="5"/>
  <c r="Z556" i="5"/>
  <c r="Y556" i="5"/>
  <c r="C556" i="5"/>
  <c r="D556" i="5" s="1"/>
  <c r="AH319" i="7"/>
  <c r="AF319" i="7"/>
  <c r="I319" i="7"/>
  <c r="B319" i="7" s="1"/>
  <c r="AG319" i="7" s="1"/>
  <c r="Y360" i="6"/>
  <c r="V360" i="6"/>
  <c r="U360" i="6"/>
  <c r="AA556" i="2"/>
  <c r="Z556" i="2"/>
  <c r="X556" i="2"/>
  <c r="W556" i="2"/>
  <c r="P556" i="2"/>
  <c r="AU555" i="5"/>
  <c r="AS555" i="5"/>
  <c r="AQ555" i="5"/>
  <c r="AO555" i="5"/>
  <c r="AM555" i="5"/>
  <c r="AK555" i="5"/>
  <c r="AI555" i="5"/>
  <c r="CM555" i="5" s="1"/>
  <c r="AG555" i="5"/>
  <c r="CG555" i="5" s="1"/>
  <c r="CH555" i="5"/>
  <c r="CE555" i="5"/>
  <c r="CD555" i="5"/>
  <c r="CC555" i="5"/>
  <c r="CB555" i="5"/>
  <c r="CA555" i="5"/>
  <c r="BZ555" i="5"/>
  <c r="BY555" i="5"/>
  <c r="BX555" i="5"/>
  <c r="BW555" i="5"/>
  <c r="BU555" i="5"/>
  <c r="BS555" i="5"/>
  <c r="BR555" i="5"/>
  <c r="BQ555" i="5"/>
  <c r="BP555" i="5"/>
  <c r="BL555" i="5"/>
  <c r="BK555" i="5"/>
  <c r="BH555" i="5"/>
  <c r="BF555" i="5"/>
  <c r="AX555" i="5"/>
  <c r="AD555" i="5"/>
  <c r="AC555" i="5"/>
  <c r="AB555" i="5"/>
  <c r="AA555" i="5"/>
  <c r="Z555" i="5"/>
  <c r="CL555" i="5" s="1"/>
  <c r="AH318" i="7"/>
  <c r="AF318" i="7"/>
  <c r="I318" i="7"/>
  <c r="B318" i="7" s="1"/>
  <c r="AG318" i="7" s="1"/>
  <c r="Y359" i="6"/>
  <c r="V359" i="6"/>
  <c r="U359" i="6"/>
  <c r="AA555" i="2"/>
  <c r="Z555" i="2"/>
  <c r="X555" i="2"/>
  <c r="W555" i="2"/>
  <c r="P555" i="2"/>
  <c r="AU554" i="5"/>
  <c r="AS554" i="5"/>
  <c r="AG554" i="5"/>
  <c r="CG554" i="5" s="1"/>
  <c r="AD554" i="5"/>
  <c r="CK554" i="5" s="1"/>
  <c r="AC554" i="5"/>
  <c r="AB554" i="5"/>
  <c r="AA554" i="5"/>
  <c r="Z554" i="5"/>
  <c r="CL554" i="5" s="1"/>
  <c r="AF317" i="7"/>
  <c r="AH317" i="7"/>
  <c r="I317" i="7"/>
  <c r="B317" i="7" s="1"/>
  <c r="AG317" i="7" s="1"/>
  <c r="Y358" i="6"/>
  <c r="V358" i="6"/>
  <c r="U358" i="6"/>
  <c r="AO554" i="5"/>
  <c r="AM554" i="5"/>
  <c r="AK554" i="5"/>
  <c r="AI554" i="5"/>
  <c r="CI554" i="5" s="1"/>
  <c r="AQ554" i="5"/>
  <c r="CH554" i="5"/>
  <c r="CF554" i="5"/>
  <c r="CE554" i="5"/>
  <c r="CD554" i="5"/>
  <c r="CC554" i="5"/>
  <c r="CB554" i="5"/>
  <c r="CA554" i="5"/>
  <c r="BZ554" i="5"/>
  <c r="BY554" i="5"/>
  <c r="BX554" i="5"/>
  <c r="BW554" i="5"/>
  <c r="BS554" i="5"/>
  <c r="BR554" i="5"/>
  <c r="BQ554" i="5"/>
  <c r="BP554" i="5"/>
  <c r="BL554" i="5"/>
  <c r="BK554" i="5"/>
  <c r="BH554" i="5"/>
  <c r="BF554" i="5"/>
  <c r="AX554" i="5"/>
  <c r="AS553" i="5"/>
  <c r="Y357" i="6"/>
  <c r="V357" i="6"/>
  <c r="U357" i="6"/>
  <c r="I316" i="7"/>
  <c r="B316" i="7" s="1"/>
  <c r="AG316" i="7" s="1"/>
  <c r="AH316" i="7"/>
  <c r="AF316" i="7"/>
  <c r="AU553" i="5"/>
  <c r="CH553" i="5"/>
  <c r="CE553" i="5"/>
  <c r="CD553" i="5"/>
  <c r="CC553" i="5"/>
  <c r="CB553" i="5"/>
  <c r="CA553" i="5"/>
  <c r="BZ553" i="5"/>
  <c r="BY553" i="5"/>
  <c r="BX553" i="5"/>
  <c r="BW553" i="5"/>
  <c r="BS553" i="5"/>
  <c r="BR553" i="5"/>
  <c r="BQ553" i="5"/>
  <c r="BP553" i="5"/>
  <c r="BL553" i="5"/>
  <c r="BK553" i="5"/>
  <c r="BH553" i="5"/>
  <c r="BF553" i="5"/>
  <c r="AX553" i="5"/>
  <c r="AQ553" i="5"/>
  <c r="AO553" i="5"/>
  <c r="AM553" i="5"/>
  <c r="AK553" i="5"/>
  <c r="AG553" i="5"/>
  <c r="CG553" i="5" s="1"/>
  <c r="AI553" i="5"/>
  <c r="CI553" i="5" s="1"/>
  <c r="AD553" i="5"/>
  <c r="AC553" i="5"/>
  <c r="AB553" i="5"/>
  <c r="AA553" i="5"/>
  <c r="Z553" i="5"/>
  <c r="CL553" i="5" s="1"/>
  <c r="AA554" i="2"/>
  <c r="Z554" i="2"/>
  <c r="X554" i="2"/>
  <c r="W554" i="2"/>
  <c r="P554" i="2"/>
  <c r="AU552" i="5"/>
  <c r="AS552" i="5"/>
  <c r="AQ552" i="5"/>
  <c r="AO552" i="5"/>
  <c r="AM552" i="5"/>
  <c r="AK552" i="5"/>
  <c r="AI552" i="5"/>
  <c r="CM552" i="5" s="1"/>
  <c r="AG552" i="5"/>
  <c r="CG552" i="5" s="1"/>
  <c r="AA553" i="2"/>
  <c r="Z553" i="2"/>
  <c r="X553" i="2"/>
  <c r="W553" i="2"/>
  <c r="P553" i="2"/>
  <c r="CI552" i="5"/>
  <c r="CH552" i="5"/>
  <c r="CE552" i="5"/>
  <c r="CD552" i="5"/>
  <c r="CC552" i="5"/>
  <c r="CB552" i="5"/>
  <c r="CA552" i="5"/>
  <c r="BZ552" i="5"/>
  <c r="BY552" i="5"/>
  <c r="BX552" i="5"/>
  <c r="BW552" i="5"/>
  <c r="BS552" i="5"/>
  <c r="BR552" i="5"/>
  <c r="BQ552" i="5"/>
  <c r="BP552" i="5"/>
  <c r="BL552" i="5"/>
  <c r="BK552" i="5"/>
  <c r="BH552" i="5"/>
  <c r="BF552" i="5"/>
  <c r="AX552" i="5"/>
  <c r="AD552" i="5"/>
  <c r="BU552" i="5" s="1"/>
  <c r="AC552" i="5"/>
  <c r="AB552" i="5"/>
  <c r="AA552" i="5"/>
  <c r="Z552" i="5"/>
  <c r="CL552" i="5" s="1"/>
  <c r="AH315" i="7"/>
  <c r="AF315" i="7"/>
  <c r="I315" i="7"/>
  <c r="B315" i="7" s="1"/>
  <c r="AG315" i="7" s="1"/>
  <c r="Y356" i="6"/>
  <c r="V356" i="6"/>
  <c r="U356" i="6"/>
  <c r="CH551" i="5"/>
  <c r="CE551" i="5"/>
  <c r="CD551" i="5"/>
  <c r="CC551" i="5"/>
  <c r="CB551" i="5"/>
  <c r="CA551" i="5"/>
  <c r="BZ551" i="5"/>
  <c r="BY551" i="5"/>
  <c r="BX551" i="5"/>
  <c r="BW551" i="5"/>
  <c r="BS551" i="5"/>
  <c r="BR551" i="5"/>
  <c r="BQ551" i="5"/>
  <c r="BP551" i="5"/>
  <c r="BL551" i="5"/>
  <c r="BK551" i="5"/>
  <c r="BH551" i="5"/>
  <c r="BF551" i="5"/>
  <c r="AX551" i="5"/>
  <c r="AU551" i="5"/>
  <c r="AS551" i="5"/>
  <c r="AQ551" i="5"/>
  <c r="AO551" i="5"/>
  <c r="AM551" i="5"/>
  <c r="AK551" i="5"/>
  <c r="AI551" i="5"/>
  <c r="CI551" i="5" s="1"/>
  <c r="AG551" i="5"/>
  <c r="CG551" i="5" s="1"/>
  <c r="AA552" i="2"/>
  <c r="Z552" i="2"/>
  <c r="X552" i="2"/>
  <c r="W552" i="2"/>
  <c r="P552" i="2"/>
  <c r="Y355" i="6"/>
  <c r="V355" i="6"/>
  <c r="U355" i="6"/>
  <c r="AH314" i="7"/>
  <c r="AF314" i="7"/>
  <c r="I314" i="7"/>
  <c r="B314" i="7" s="1"/>
  <c r="AG314" i="7" s="1"/>
  <c r="AD551" i="5"/>
  <c r="CF551" i="5" s="1"/>
  <c r="AC551" i="5"/>
  <c r="AB551" i="5"/>
  <c r="AA551" i="5"/>
  <c r="Z551" i="5"/>
  <c r="CL551" i="5" s="1"/>
  <c r="AA551" i="2"/>
  <c r="Z551" i="2"/>
  <c r="X551" i="2"/>
  <c r="W551" i="2"/>
  <c r="AU550" i="5"/>
  <c r="AS550" i="5"/>
  <c r="AI550" i="5"/>
  <c r="CI550" i="5" s="1"/>
  <c r="AG550" i="5"/>
  <c r="CG550" i="5" s="1"/>
  <c r="P551" i="2"/>
  <c r="CH550" i="5"/>
  <c r="CE550" i="5"/>
  <c r="CD550" i="5"/>
  <c r="CC550" i="5"/>
  <c r="CB550" i="5"/>
  <c r="CA550" i="5"/>
  <c r="BZ550" i="5"/>
  <c r="BY550" i="5"/>
  <c r="BX550" i="5"/>
  <c r="BW550" i="5"/>
  <c r="BS550" i="5"/>
  <c r="BR550" i="5"/>
  <c r="BQ550" i="5"/>
  <c r="BP550" i="5"/>
  <c r="BL550" i="5"/>
  <c r="BK550" i="5"/>
  <c r="BH550" i="5"/>
  <c r="BF550" i="5"/>
  <c r="AX550" i="5"/>
  <c r="AQ550" i="5"/>
  <c r="AO550" i="5"/>
  <c r="AM550" i="5"/>
  <c r="AK550" i="5"/>
  <c r="AD550" i="5"/>
  <c r="AC550" i="5"/>
  <c r="AB550" i="5"/>
  <c r="AA550" i="5"/>
  <c r="Z550" i="5"/>
  <c r="CL550" i="5" s="1"/>
  <c r="I313" i="7"/>
  <c r="B313" i="7" s="1"/>
  <c r="AG313" i="7" s="1"/>
  <c r="AH313" i="7"/>
  <c r="AF313" i="7"/>
  <c r="Y354" i="6"/>
  <c r="V354" i="6"/>
  <c r="U354" i="6"/>
  <c r="AA550" i="2"/>
  <c r="Z550" i="2"/>
  <c r="X550" i="2"/>
  <c r="W550" i="2"/>
  <c r="P550" i="2"/>
  <c r="CH549" i="5"/>
  <c r="CE549" i="5"/>
  <c r="CD549" i="5"/>
  <c r="CC549" i="5"/>
  <c r="CB549" i="5"/>
  <c r="CA549" i="5"/>
  <c r="BZ549" i="5"/>
  <c r="BY549" i="5"/>
  <c r="BX549" i="5"/>
  <c r="BW549" i="5"/>
  <c r="BS549" i="5"/>
  <c r="BR549" i="5"/>
  <c r="BQ549" i="5"/>
  <c r="BP549" i="5"/>
  <c r="BL549" i="5"/>
  <c r="BK549" i="5"/>
  <c r="BH549" i="5"/>
  <c r="BF549" i="5"/>
  <c r="AX549" i="5"/>
  <c r="AU549" i="5"/>
  <c r="AS549" i="5"/>
  <c r="AQ549" i="5"/>
  <c r="AO549" i="5"/>
  <c r="AM549" i="5"/>
  <c r="AK549" i="5"/>
  <c r="AI549" i="5"/>
  <c r="CI549" i="5" s="1"/>
  <c r="AG549" i="5"/>
  <c r="CG549" i="5" s="1"/>
  <c r="AD549" i="5"/>
  <c r="CK549" i="5" s="1"/>
  <c r="AC549" i="5"/>
  <c r="AB549" i="5"/>
  <c r="AA549" i="5"/>
  <c r="Z549" i="5"/>
  <c r="CL549" i="5" s="1"/>
  <c r="I312" i="7"/>
  <c r="B312" i="7" s="1"/>
  <c r="AG312" i="7" s="1"/>
  <c r="AH312" i="7"/>
  <c r="AF312" i="7"/>
  <c r="Y353" i="6"/>
  <c r="V353" i="6"/>
  <c r="U353" i="6"/>
  <c r="Y352" i="6"/>
  <c r="V352" i="6"/>
  <c r="U352" i="6"/>
  <c r="Y351" i="6"/>
  <c r="V351" i="6"/>
  <c r="U351" i="6"/>
  <c r="I557" i="2" l="1"/>
  <c r="CF552" i="5"/>
  <c r="CI555" i="5"/>
  <c r="BE555" i="5"/>
  <c r="BJ555" i="5" s="1"/>
  <c r="BM555" i="5" s="1"/>
  <c r="CJ555" i="5"/>
  <c r="CK555" i="5"/>
  <c r="CF555" i="5"/>
  <c r="CM554" i="5"/>
  <c r="CK552" i="5"/>
  <c r="BE554" i="5"/>
  <c r="BJ554" i="5" s="1"/>
  <c r="BM554" i="5" s="1"/>
  <c r="CJ554" i="5"/>
  <c r="BU554" i="5"/>
  <c r="CM553" i="5"/>
  <c r="BU553" i="5"/>
  <c r="CF553" i="5"/>
  <c r="BE553" i="5"/>
  <c r="BJ553" i="5" s="1"/>
  <c r="BM553" i="5" s="1"/>
  <c r="CJ553" i="5"/>
  <c r="CK553" i="5"/>
  <c r="BE552" i="5"/>
  <c r="BJ552" i="5" s="1"/>
  <c r="BM552" i="5" s="1"/>
  <c r="CJ552" i="5"/>
  <c r="CM551" i="5"/>
  <c r="BE550" i="5"/>
  <c r="BJ550" i="5" s="1"/>
  <c r="BM550" i="5" s="1"/>
  <c r="CM549" i="5"/>
  <c r="BE551" i="5"/>
  <c r="BJ551" i="5" s="1"/>
  <c r="BM551" i="5" s="1"/>
  <c r="CJ550" i="5"/>
  <c r="CJ551" i="5"/>
  <c r="CK551" i="5"/>
  <c r="BU551" i="5"/>
  <c r="CM550" i="5"/>
  <c r="CK550" i="5"/>
  <c r="BU550" i="5"/>
  <c r="CF550" i="5"/>
  <c r="CF549" i="5"/>
  <c r="BU549" i="5"/>
  <c r="CJ549" i="5"/>
  <c r="BE549" i="5"/>
  <c r="BJ549" i="5" s="1"/>
  <c r="BM549" i="5" s="1"/>
  <c r="AU548" i="5"/>
  <c r="AS548" i="5"/>
  <c r="AG548" i="5"/>
  <c r="CG548" i="5" s="1"/>
  <c r="P549" i="2"/>
  <c r="P548" i="2"/>
  <c r="AA549" i="2"/>
  <c r="Z549" i="2"/>
  <c r="X549" i="2"/>
  <c r="W549" i="2"/>
  <c r="AQ548" i="5"/>
  <c r="AO548" i="5"/>
  <c r="AM548" i="5"/>
  <c r="AK548" i="5"/>
  <c r="AI548" i="5"/>
  <c r="CM548" i="5" s="1"/>
  <c r="CH548" i="5"/>
  <c r="CE548" i="5"/>
  <c r="CD548" i="5"/>
  <c r="CC548" i="5"/>
  <c r="CB548" i="5"/>
  <c r="CA548" i="5"/>
  <c r="BZ548" i="5"/>
  <c r="BY548" i="5"/>
  <c r="BX548" i="5"/>
  <c r="BW548" i="5"/>
  <c r="BS548" i="5"/>
  <c r="BR548" i="5"/>
  <c r="BQ548" i="5"/>
  <c r="BP548" i="5"/>
  <c r="BL548" i="5"/>
  <c r="BK548" i="5"/>
  <c r="BH548" i="5"/>
  <c r="BF548" i="5"/>
  <c r="AX548" i="5"/>
  <c r="AD548" i="5"/>
  <c r="BU548" i="5" s="1"/>
  <c r="AC548" i="5"/>
  <c r="AB548" i="5"/>
  <c r="AA548" i="5"/>
  <c r="Z548" i="5"/>
  <c r="CL548" i="5" s="1"/>
  <c r="AH311" i="7"/>
  <c r="AF311" i="7"/>
  <c r="I311" i="7"/>
  <c r="B311" i="7" s="1"/>
  <c r="AG311" i="7" s="1"/>
  <c r="Y350" i="6"/>
  <c r="V350" i="6"/>
  <c r="U350" i="6"/>
  <c r="AU547" i="5"/>
  <c r="AS547" i="5"/>
  <c r="AQ547" i="5"/>
  <c r="AO547" i="5"/>
  <c r="AM547" i="5"/>
  <c r="AK547" i="5"/>
  <c r="AI547" i="5"/>
  <c r="CI547" i="5" s="1"/>
  <c r="AG547" i="5"/>
  <c r="CG547" i="5" s="1"/>
  <c r="AH310" i="7"/>
  <c r="AF310" i="7"/>
  <c r="I310" i="7"/>
  <c r="B310" i="7" s="1"/>
  <c r="AG310" i="7" s="1"/>
  <c r="CH547" i="5"/>
  <c r="CE547" i="5"/>
  <c r="CD547" i="5"/>
  <c r="CC547" i="5"/>
  <c r="CB547" i="5"/>
  <c r="CA547" i="5"/>
  <c r="BZ547" i="5"/>
  <c r="BY547" i="5"/>
  <c r="BX547" i="5"/>
  <c r="BW547" i="5"/>
  <c r="BS547" i="5"/>
  <c r="BR547" i="5"/>
  <c r="BQ547" i="5"/>
  <c r="BP547" i="5"/>
  <c r="BL547" i="5"/>
  <c r="BK547" i="5"/>
  <c r="BH547" i="5"/>
  <c r="BF547" i="5"/>
  <c r="AX547" i="5"/>
  <c r="AD547" i="5"/>
  <c r="CK547" i="5" s="1"/>
  <c r="AC547" i="5"/>
  <c r="AB547" i="5"/>
  <c r="AA547" i="5"/>
  <c r="Z547" i="5"/>
  <c r="CL547" i="5" s="1"/>
  <c r="AA548" i="2"/>
  <c r="Z548" i="2"/>
  <c r="X548" i="2"/>
  <c r="W548" i="2"/>
  <c r="AG546" i="5"/>
  <c r="CI548" i="5" l="1"/>
  <c r="BU547" i="5"/>
  <c r="CJ548" i="5"/>
  <c r="BE548" i="5"/>
  <c r="BJ548" i="5" s="1"/>
  <c r="BM548" i="5" s="1"/>
  <c r="CK548" i="5"/>
  <c r="CF548" i="5"/>
  <c r="CF547" i="5"/>
  <c r="BE547" i="5"/>
  <c r="BJ547" i="5" s="1"/>
  <c r="BM547" i="5" s="1"/>
  <c r="CJ547" i="5"/>
  <c r="CM547" i="5"/>
  <c r="AA547" i="2"/>
  <c r="Z547" i="2"/>
  <c r="X547" i="2"/>
  <c r="W547" i="2"/>
  <c r="P547" i="2"/>
  <c r="AU546" i="5"/>
  <c r="AS546" i="5"/>
  <c r="AQ546" i="5"/>
  <c r="AO546" i="5"/>
  <c r="AM546" i="5"/>
  <c r="AK546" i="5"/>
  <c r="AI546" i="5"/>
  <c r="CI546" i="5" s="1"/>
  <c r="CH546" i="5"/>
  <c r="CG546" i="5"/>
  <c r="CE546" i="5"/>
  <c r="CD546" i="5"/>
  <c r="CC546" i="5"/>
  <c r="CB546" i="5"/>
  <c r="CA546" i="5"/>
  <c r="BZ546" i="5"/>
  <c r="BY546" i="5"/>
  <c r="BX546" i="5"/>
  <c r="BW546" i="5"/>
  <c r="BS546" i="5"/>
  <c r="BR546" i="5"/>
  <c r="BQ546" i="5"/>
  <c r="BP546" i="5"/>
  <c r="BL546" i="5"/>
  <c r="BK546" i="5"/>
  <c r="BH546" i="5"/>
  <c r="BF546" i="5"/>
  <c r="AX546" i="5"/>
  <c r="AD546" i="5"/>
  <c r="CK546" i="5" s="1"/>
  <c r="AC546" i="5"/>
  <c r="AB546" i="5"/>
  <c r="AA546" i="5"/>
  <c r="Z546" i="5"/>
  <c r="CJ546" i="5" s="1"/>
  <c r="I309" i="7"/>
  <c r="B309" i="7" s="1"/>
  <c r="AG309" i="7" s="1"/>
  <c r="AH309" i="7"/>
  <c r="AF309" i="7"/>
  <c r="Y349" i="6"/>
  <c r="V349" i="6"/>
  <c r="U349" i="6"/>
  <c r="AA546" i="2"/>
  <c r="Z546" i="2"/>
  <c r="X546" i="2"/>
  <c r="W546" i="2"/>
  <c r="CH545" i="5"/>
  <c r="CE545" i="5"/>
  <c r="CD545" i="5"/>
  <c r="CC545" i="5"/>
  <c r="CB545" i="5"/>
  <c r="CA545" i="5"/>
  <c r="BZ545" i="5"/>
  <c r="BY545" i="5"/>
  <c r="BX545" i="5"/>
  <c r="BW545" i="5"/>
  <c r="BS545" i="5"/>
  <c r="BR545" i="5"/>
  <c r="BQ545" i="5"/>
  <c r="BP545" i="5"/>
  <c r="BL545" i="5"/>
  <c r="BK545" i="5"/>
  <c r="BH545" i="5"/>
  <c r="BF545" i="5"/>
  <c r="AX545" i="5"/>
  <c r="AU545" i="5"/>
  <c r="AS545" i="5"/>
  <c r="CM546" i="5" l="1"/>
  <c r="BE546" i="5"/>
  <c r="BJ546" i="5" s="1"/>
  <c r="BM546" i="5" s="1"/>
  <c r="CL546" i="5"/>
  <c r="CF546" i="5"/>
  <c r="BU546" i="5"/>
  <c r="AQ545" i="5"/>
  <c r="AO545" i="5"/>
  <c r="AM545" i="5"/>
  <c r="AK545" i="5"/>
  <c r="AI545" i="5"/>
  <c r="AG545" i="5"/>
  <c r="CG545" i="5" s="1"/>
  <c r="P546" i="2"/>
  <c r="AD545" i="5"/>
  <c r="AC545" i="5"/>
  <c r="AB545" i="5"/>
  <c r="AA545" i="5"/>
  <c r="Z545" i="5"/>
  <c r="AH308" i="7"/>
  <c r="AF308" i="7"/>
  <c r="I308" i="7"/>
  <c r="B308" i="7" s="1"/>
  <c r="AG308" i="7" s="1"/>
  <c r="Y348" i="6"/>
  <c r="V348" i="6"/>
  <c r="U348" i="6"/>
  <c r="AU544" i="5"/>
  <c r="AS544" i="5"/>
  <c r="AQ544" i="5"/>
  <c r="AO544" i="5"/>
  <c r="AM544" i="5"/>
  <c r="AK544" i="5"/>
  <c r="AI544" i="5"/>
  <c r="CM544" i="5" s="1"/>
  <c r="AG544" i="5"/>
  <c r="CG544" i="5" s="1"/>
  <c r="AA545" i="2"/>
  <c r="Z545" i="2"/>
  <c r="X545" i="2"/>
  <c r="W545" i="2"/>
  <c r="P545" i="2"/>
  <c r="CH544" i="5"/>
  <c r="CE544" i="5"/>
  <c r="CD544" i="5"/>
  <c r="CC544" i="5"/>
  <c r="CB544" i="5"/>
  <c r="CA544" i="5"/>
  <c r="BZ544" i="5"/>
  <c r="BY544" i="5"/>
  <c r="BX544" i="5"/>
  <c r="BW544" i="5"/>
  <c r="BS544" i="5"/>
  <c r="BR544" i="5"/>
  <c r="BQ544" i="5"/>
  <c r="BP544" i="5"/>
  <c r="BL544" i="5"/>
  <c r="BK544" i="5"/>
  <c r="BH544" i="5"/>
  <c r="BF544" i="5"/>
  <c r="AX544" i="5"/>
  <c r="AD544" i="5"/>
  <c r="AC544" i="5"/>
  <c r="AB544" i="5"/>
  <c r="AA544" i="5"/>
  <c r="Z544" i="5"/>
  <c r="CL544" i="5" s="1"/>
  <c r="I307" i="7"/>
  <c r="B307" i="7" s="1"/>
  <c r="AG307" i="7" s="1"/>
  <c r="AH307" i="7"/>
  <c r="AF307" i="7"/>
  <c r="CM545" i="5" l="1"/>
  <c r="CI545" i="5"/>
  <c r="CF545" i="5"/>
  <c r="BU545" i="5"/>
  <c r="CK545" i="5"/>
  <c r="BE544" i="5"/>
  <c r="BJ544" i="5" s="1"/>
  <c r="BM544" i="5" s="1"/>
  <c r="BE545" i="5"/>
  <c r="BJ545" i="5" s="1"/>
  <c r="BM545" i="5" s="1"/>
  <c r="CL545" i="5"/>
  <c r="CJ545" i="5"/>
  <c r="CJ544" i="5"/>
  <c r="CI544" i="5"/>
  <c r="BU544" i="5"/>
  <c r="CK544" i="5"/>
  <c r="CF544" i="5"/>
  <c r="Y347" i="6"/>
  <c r="V347" i="6"/>
  <c r="U347" i="6"/>
  <c r="CH543" i="5"/>
  <c r="CE543" i="5"/>
  <c r="CD543" i="5"/>
  <c r="CC543" i="5"/>
  <c r="CB543" i="5"/>
  <c r="CA543" i="5"/>
  <c r="BZ543" i="5"/>
  <c r="BY543" i="5"/>
  <c r="BX543" i="5"/>
  <c r="BW543" i="5"/>
  <c r="BS543" i="5"/>
  <c r="BR543" i="5"/>
  <c r="BQ543" i="5"/>
  <c r="BP543" i="5"/>
  <c r="BL543" i="5"/>
  <c r="BK543" i="5"/>
  <c r="BH543" i="5"/>
  <c r="BF543" i="5"/>
  <c r="AX543" i="5"/>
  <c r="AU543" i="5"/>
  <c r="AS543" i="5"/>
  <c r="AQ543" i="5"/>
  <c r="AO543" i="5"/>
  <c r="AM543" i="5"/>
  <c r="AK543" i="5"/>
  <c r="AI543" i="5"/>
  <c r="CM543" i="5" s="1"/>
  <c r="AG543" i="5"/>
  <c r="CG543" i="5" s="1"/>
  <c r="AA544" i="2"/>
  <c r="Z544" i="2"/>
  <c r="X544" i="2"/>
  <c r="W544" i="2"/>
  <c r="P544" i="2"/>
  <c r="AD543" i="5"/>
  <c r="BU543" i="5" s="1"/>
  <c r="AC543" i="5"/>
  <c r="AB543" i="5"/>
  <c r="AA543" i="5"/>
  <c r="Z543" i="5"/>
  <c r="BE543" i="5" s="1"/>
  <c r="BJ543" i="5" s="1"/>
  <c r="BM543" i="5" s="1"/>
  <c r="AH306" i="7"/>
  <c r="AF306" i="7"/>
  <c r="I306" i="7"/>
  <c r="B306" i="7" s="1"/>
  <c r="AG306" i="7" s="1"/>
  <c r="Y346" i="6"/>
  <c r="V346" i="6"/>
  <c r="U346" i="6"/>
  <c r="CH542" i="5"/>
  <c r="CE542" i="5"/>
  <c r="CD542" i="5"/>
  <c r="CC542" i="5"/>
  <c r="CB542" i="5"/>
  <c r="CA542" i="5"/>
  <c r="BZ542" i="5"/>
  <c r="BY542" i="5"/>
  <c r="BX542" i="5"/>
  <c r="BW542" i="5"/>
  <c r="BS542" i="5"/>
  <c r="BR542" i="5"/>
  <c r="BQ542" i="5"/>
  <c r="BP542" i="5"/>
  <c r="BL542" i="5"/>
  <c r="BK542" i="5"/>
  <c r="BH542" i="5"/>
  <c r="BF542" i="5"/>
  <c r="AX542" i="5"/>
  <c r="AU542" i="5"/>
  <c r="AS542" i="5"/>
  <c r="AQ542" i="5"/>
  <c r="AO542" i="5"/>
  <c r="AM542" i="5"/>
  <c r="AK542" i="5"/>
  <c r="AI542" i="5"/>
  <c r="CI542" i="5" s="1"/>
  <c r="AG542" i="5"/>
  <c r="CG542" i="5" s="1"/>
  <c r="AA543" i="2"/>
  <c r="Z543" i="2"/>
  <c r="X543" i="2"/>
  <c r="W543" i="2"/>
  <c r="P543" i="2"/>
  <c r="AD542" i="5"/>
  <c r="AC542" i="5"/>
  <c r="AB542" i="5"/>
  <c r="AA542" i="5"/>
  <c r="Z542" i="5"/>
  <c r="CL542" i="5" s="1"/>
  <c r="AH305" i="7"/>
  <c r="AF305" i="7"/>
  <c r="I305" i="7"/>
  <c r="B305" i="7" s="1"/>
  <c r="AG305" i="7" s="1"/>
  <c r="Y345" i="6"/>
  <c r="V345" i="6"/>
  <c r="U345" i="6"/>
  <c r="CH541" i="5"/>
  <c r="CE541" i="5"/>
  <c r="CD541" i="5"/>
  <c r="CC541" i="5"/>
  <c r="CB541" i="5"/>
  <c r="CA541" i="5"/>
  <c r="BZ541" i="5"/>
  <c r="BY541" i="5"/>
  <c r="BX541" i="5"/>
  <c r="BW541" i="5"/>
  <c r="BS541" i="5"/>
  <c r="BR541" i="5"/>
  <c r="BQ541" i="5"/>
  <c r="BP541" i="5"/>
  <c r="BL541" i="5"/>
  <c r="BK541" i="5"/>
  <c r="BH541" i="5"/>
  <c r="BF541" i="5"/>
  <c r="AX541" i="5"/>
  <c r="AH304" i="7"/>
  <c r="AF304" i="7"/>
  <c r="I304" i="7"/>
  <c r="B304" i="7" s="1"/>
  <c r="AG304" i="7" s="1"/>
  <c r="AA542" i="2"/>
  <c r="Z542" i="2"/>
  <c r="X542" i="2"/>
  <c r="W542" i="2"/>
  <c r="P542" i="2"/>
  <c r="AK541" i="5"/>
  <c r="AI541" i="5"/>
  <c r="CM541" i="5" s="1"/>
  <c r="AG541" i="5"/>
  <c r="CG541" i="5" s="1"/>
  <c r="AD541" i="5"/>
  <c r="BU541" i="5" s="1"/>
  <c r="AC541" i="5"/>
  <c r="AB541" i="5"/>
  <c r="AA541" i="5"/>
  <c r="Z541" i="5"/>
  <c r="CL541" i="5" s="1"/>
  <c r="AU541" i="5"/>
  <c r="AS541" i="5"/>
  <c r="AQ541" i="5"/>
  <c r="AO541" i="5"/>
  <c r="AM541" i="5"/>
  <c r="CH540" i="5"/>
  <c r="CE540" i="5"/>
  <c r="CD540" i="5"/>
  <c r="CC540" i="5"/>
  <c r="CB540" i="5"/>
  <c r="CA540" i="5"/>
  <c r="BZ540" i="5"/>
  <c r="BY540" i="5"/>
  <c r="BX540" i="5"/>
  <c r="BW540" i="5"/>
  <c r="BS540" i="5"/>
  <c r="BR540" i="5"/>
  <c r="BQ540" i="5"/>
  <c r="BP540" i="5"/>
  <c r="BL540" i="5"/>
  <c r="BK540" i="5"/>
  <c r="BH540" i="5"/>
  <c r="BF540" i="5"/>
  <c r="AX540" i="5"/>
  <c r="AU540" i="5"/>
  <c r="AS540" i="5"/>
  <c r="AQ540" i="5"/>
  <c r="AO540" i="5"/>
  <c r="AM540" i="5"/>
  <c r="AK540" i="5"/>
  <c r="AI540" i="5"/>
  <c r="CI540" i="5" s="1"/>
  <c r="AG540" i="5"/>
  <c r="CG540" i="5" s="1"/>
  <c r="AA541" i="2"/>
  <c r="Z541" i="2"/>
  <c r="X541" i="2"/>
  <c r="W541" i="2"/>
  <c r="P541" i="2"/>
  <c r="AD540" i="5"/>
  <c r="BU540" i="5" s="1"/>
  <c r="AC540" i="5"/>
  <c r="AB540" i="5"/>
  <c r="AA540" i="5"/>
  <c r="Z540" i="5"/>
  <c r="CJ540" i="5" s="1"/>
  <c r="I303" i="7"/>
  <c r="B303" i="7" s="1"/>
  <c r="AG303" i="7" s="1"/>
  <c r="AH303" i="7"/>
  <c r="AF303" i="7"/>
  <c r="Y344" i="6"/>
  <c r="V344" i="6"/>
  <c r="U344" i="6"/>
  <c r="CH539" i="5"/>
  <c r="CE539" i="5"/>
  <c r="CD539" i="5"/>
  <c r="CC539" i="5"/>
  <c r="CB539" i="5"/>
  <c r="CA539" i="5"/>
  <c r="BZ539" i="5"/>
  <c r="BY539" i="5"/>
  <c r="BX539" i="5"/>
  <c r="BW539" i="5"/>
  <c r="BS539" i="5"/>
  <c r="BR539" i="5"/>
  <c r="BQ539" i="5"/>
  <c r="BP539" i="5"/>
  <c r="BL539" i="5"/>
  <c r="BK539" i="5"/>
  <c r="BH539" i="5"/>
  <c r="BF539" i="5"/>
  <c r="AX539" i="5"/>
  <c r="AU539" i="5"/>
  <c r="AS539" i="5"/>
  <c r="AQ539" i="5"/>
  <c r="AO539" i="5"/>
  <c r="AM539" i="5"/>
  <c r="AK539" i="5"/>
  <c r="AI539" i="5"/>
  <c r="CI539" i="5" s="1"/>
  <c r="AG539" i="5"/>
  <c r="CG539" i="5" s="1"/>
  <c r="AA540" i="2"/>
  <c r="Z540" i="2"/>
  <c r="X540" i="2"/>
  <c r="W540" i="2"/>
  <c r="P540" i="2"/>
  <c r="AD539" i="5"/>
  <c r="CK539" i="5" s="1"/>
  <c r="AC539" i="5"/>
  <c r="AB539" i="5"/>
  <c r="AA539" i="5"/>
  <c r="Z539" i="5"/>
  <c r="CL539" i="5" s="1"/>
  <c r="AH302" i="7"/>
  <c r="AF302" i="7"/>
  <c r="I302" i="7"/>
  <c r="B302" i="7" s="1"/>
  <c r="AG302" i="7" s="1"/>
  <c r="Y343" i="6"/>
  <c r="V343" i="6"/>
  <c r="U343" i="6"/>
  <c r="AU538" i="5"/>
  <c r="AS538" i="5"/>
  <c r="AG538" i="5"/>
  <c r="CG538" i="5" s="1"/>
  <c r="AA539" i="2"/>
  <c r="Z539" i="2"/>
  <c r="X539" i="2"/>
  <c r="W539" i="2"/>
  <c r="P539" i="2"/>
  <c r="CH538" i="5"/>
  <c r="CE538" i="5"/>
  <c r="CD538" i="5"/>
  <c r="CC538" i="5"/>
  <c r="CB538" i="5"/>
  <c r="CA538" i="5"/>
  <c r="BZ538" i="5"/>
  <c r="BY538" i="5"/>
  <c r="BX538" i="5"/>
  <c r="BW538" i="5"/>
  <c r="BS538" i="5"/>
  <c r="BR538" i="5"/>
  <c r="BQ538" i="5"/>
  <c r="BP538" i="5"/>
  <c r="BL538" i="5"/>
  <c r="BK538" i="5"/>
  <c r="BH538" i="5"/>
  <c r="BF538" i="5"/>
  <c r="AX538" i="5"/>
  <c r="AQ538" i="5"/>
  <c r="AO538" i="5"/>
  <c r="AM538" i="5"/>
  <c r="AK538" i="5"/>
  <c r="AI538" i="5"/>
  <c r="CI538" i="5" s="1"/>
  <c r="AD538" i="5"/>
  <c r="CK538" i="5" s="1"/>
  <c r="AC538" i="5"/>
  <c r="AB538" i="5"/>
  <c r="AA538" i="5"/>
  <c r="Z538" i="5"/>
  <c r="CJ538" i="5" s="1"/>
  <c r="I301" i="7"/>
  <c r="B301" i="7" s="1"/>
  <c r="AG301" i="7" s="1"/>
  <c r="AH301" i="7"/>
  <c r="AF301" i="7"/>
  <c r="Y342" i="6"/>
  <c r="V342" i="6"/>
  <c r="U342" i="6"/>
  <c r="AA538" i="2"/>
  <c r="Z538" i="2"/>
  <c r="X538" i="2"/>
  <c r="W538" i="2"/>
  <c r="P538" i="2"/>
  <c r="CH537" i="5"/>
  <c r="CE537" i="5"/>
  <c r="CD537" i="5"/>
  <c r="CC537" i="5"/>
  <c r="CB537" i="5"/>
  <c r="CA537" i="5"/>
  <c r="BZ537" i="5"/>
  <c r="BY537" i="5"/>
  <c r="BX537" i="5"/>
  <c r="BW537" i="5"/>
  <c r="BS537" i="5"/>
  <c r="BR537" i="5"/>
  <c r="BQ537" i="5"/>
  <c r="BP537" i="5"/>
  <c r="BL537" i="5"/>
  <c r="BK537" i="5"/>
  <c r="BH537" i="5"/>
  <c r="BF537" i="5"/>
  <c r="AX537" i="5"/>
  <c r="AU537" i="5"/>
  <c r="AS537" i="5"/>
  <c r="AQ537" i="5"/>
  <c r="AO537" i="5"/>
  <c r="AM537" i="5"/>
  <c r="AK537" i="5"/>
  <c r="AI537" i="5"/>
  <c r="CM537" i="5" s="1"/>
  <c r="AG537" i="5"/>
  <c r="CG537" i="5" s="1"/>
  <c r="AD537" i="5"/>
  <c r="BU537" i="5" s="1"/>
  <c r="AC537" i="5"/>
  <c r="AB537" i="5"/>
  <c r="AA537" i="5"/>
  <c r="Z537" i="5"/>
  <c r="CJ537" i="5" s="1"/>
  <c r="I300" i="7"/>
  <c r="B300" i="7" s="1"/>
  <c r="AG300" i="7" s="1"/>
  <c r="AH300" i="7"/>
  <c r="AF300" i="7"/>
  <c r="Y341" i="6"/>
  <c r="V341" i="6"/>
  <c r="U341" i="6"/>
  <c r="AU536" i="5"/>
  <c r="AS536" i="5"/>
  <c r="AA537" i="2"/>
  <c r="Z537" i="2"/>
  <c r="X537" i="2"/>
  <c r="W537" i="2"/>
  <c r="P537" i="2"/>
  <c r="CH536" i="5"/>
  <c r="CE536" i="5"/>
  <c r="CD536" i="5"/>
  <c r="CC536" i="5"/>
  <c r="CB536" i="5"/>
  <c r="CA536" i="5"/>
  <c r="BZ536" i="5"/>
  <c r="BY536" i="5"/>
  <c r="BX536" i="5"/>
  <c r="BW536" i="5"/>
  <c r="BS536" i="5"/>
  <c r="BR536" i="5"/>
  <c r="BQ536" i="5"/>
  <c r="BP536" i="5"/>
  <c r="BL536" i="5"/>
  <c r="BK536" i="5"/>
  <c r="BH536" i="5"/>
  <c r="BF536" i="5"/>
  <c r="AX536" i="5"/>
  <c r="AQ536" i="5"/>
  <c r="AO536" i="5"/>
  <c r="AM536" i="5"/>
  <c r="AK536" i="5"/>
  <c r="AI536" i="5"/>
  <c r="CM536" i="5" s="1"/>
  <c r="AG536" i="5"/>
  <c r="CG536" i="5" s="1"/>
  <c r="AD536" i="5"/>
  <c r="CF536" i="5" s="1"/>
  <c r="AC536" i="5"/>
  <c r="AB536" i="5"/>
  <c r="AA536" i="5"/>
  <c r="Z536" i="5"/>
  <c r="CL536" i="5" s="1"/>
  <c r="I299" i="7"/>
  <c r="B299" i="7" s="1"/>
  <c r="AG299" i="7" s="1"/>
  <c r="AH299" i="7"/>
  <c r="AF299" i="7"/>
  <c r="Y340" i="6"/>
  <c r="V340" i="6"/>
  <c r="U340" i="6"/>
  <c r="AA536" i="2"/>
  <c r="Z536" i="2"/>
  <c r="X536" i="2"/>
  <c r="W536" i="2"/>
  <c r="AU535" i="5"/>
  <c r="AS535" i="5"/>
  <c r="AQ535" i="5"/>
  <c r="AO535" i="5"/>
  <c r="AM535" i="5"/>
  <c r="AK535" i="5"/>
  <c r="AI535" i="5"/>
  <c r="CM535" i="5" s="1"/>
  <c r="AG535" i="5"/>
  <c r="CG535" i="5" s="1"/>
  <c r="P536" i="2"/>
  <c r="CH535" i="5"/>
  <c r="CE535" i="5"/>
  <c r="CD535" i="5"/>
  <c r="CC535" i="5"/>
  <c r="CB535" i="5"/>
  <c r="CA535" i="5"/>
  <c r="BZ535" i="5"/>
  <c r="BY535" i="5"/>
  <c r="BX535" i="5"/>
  <c r="BW535" i="5"/>
  <c r="BS535" i="5"/>
  <c r="BR535" i="5"/>
  <c r="BQ535" i="5"/>
  <c r="BP535" i="5"/>
  <c r="BL535" i="5"/>
  <c r="BK535" i="5"/>
  <c r="BH535" i="5"/>
  <c r="BF535" i="5"/>
  <c r="AX535" i="5"/>
  <c r="AD535" i="5"/>
  <c r="AC535" i="5"/>
  <c r="AB535" i="5"/>
  <c r="AA535" i="5"/>
  <c r="Z535" i="5"/>
  <c r="CL535" i="5" s="1"/>
  <c r="I298" i="7"/>
  <c r="B298" i="7" s="1"/>
  <c r="AG298" i="7" s="1"/>
  <c r="AH298" i="7"/>
  <c r="AF298" i="7"/>
  <c r="Y339" i="6"/>
  <c r="V339" i="6"/>
  <c r="U339" i="6"/>
  <c r="AA535" i="2"/>
  <c r="Z535" i="2"/>
  <c r="X535" i="2"/>
  <c r="W535" i="2"/>
  <c r="P535" i="2"/>
  <c r="AQ534" i="5"/>
  <c r="AO534" i="5"/>
  <c r="AM534" i="5"/>
  <c r="AK534" i="5"/>
  <c r="AI534" i="5"/>
  <c r="CM534" i="5" s="1"/>
  <c r="AG534" i="5"/>
  <c r="CG534" i="5" s="1"/>
  <c r="I297" i="7"/>
  <c r="B297" i="7" s="1"/>
  <c r="AG297" i="7" s="1"/>
  <c r="AU534" i="5"/>
  <c r="AS534" i="5"/>
  <c r="CH534" i="5"/>
  <c r="CE534" i="5"/>
  <c r="CD534" i="5"/>
  <c r="CC534" i="5"/>
  <c r="CB534" i="5"/>
  <c r="CA534" i="5"/>
  <c r="BZ534" i="5"/>
  <c r="BY534" i="5"/>
  <c r="BX534" i="5"/>
  <c r="BW534" i="5"/>
  <c r="BS534" i="5"/>
  <c r="BR534" i="5"/>
  <c r="BQ534" i="5"/>
  <c r="BP534" i="5"/>
  <c r="BL534" i="5"/>
  <c r="BK534" i="5"/>
  <c r="BH534" i="5"/>
  <c r="BF534" i="5"/>
  <c r="AX534" i="5"/>
  <c r="AD534" i="5"/>
  <c r="AC534" i="5"/>
  <c r="AB534" i="5"/>
  <c r="AA534" i="5"/>
  <c r="Z534" i="5"/>
  <c r="CJ534" i="5" s="1"/>
  <c r="AH297" i="7"/>
  <c r="AF297" i="7"/>
  <c r="Y338" i="6"/>
  <c r="V338" i="6"/>
  <c r="U338" i="6"/>
  <c r="CH533" i="5"/>
  <c r="CE533" i="5"/>
  <c r="CD533" i="5"/>
  <c r="CC533" i="5"/>
  <c r="CB533" i="5"/>
  <c r="CA533" i="5"/>
  <c r="BZ533" i="5"/>
  <c r="BY533" i="5"/>
  <c r="BX533" i="5"/>
  <c r="BW533" i="5"/>
  <c r="BS533" i="5"/>
  <c r="BR533" i="5"/>
  <c r="BQ533" i="5"/>
  <c r="BP533" i="5"/>
  <c r="BL533" i="5"/>
  <c r="BK533" i="5"/>
  <c r="BH533" i="5"/>
  <c r="BF533" i="5"/>
  <c r="AX533" i="5"/>
  <c r="AU533" i="5"/>
  <c r="AS533" i="5"/>
  <c r="AQ533" i="5"/>
  <c r="AO533" i="5"/>
  <c r="AM533" i="5"/>
  <c r="AK533" i="5"/>
  <c r="AI533" i="5"/>
  <c r="CI533" i="5" s="1"/>
  <c r="AG533" i="5"/>
  <c r="CG533" i="5" s="1"/>
  <c r="AD533" i="5"/>
  <c r="CK533" i="5" s="1"/>
  <c r="AC533" i="5"/>
  <c r="AB533" i="5"/>
  <c r="AA533" i="5"/>
  <c r="Z533" i="5"/>
  <c r="BE533" i="5" s="1"/>
  <c r="BJ533" i="5" s="1"/>
  <c r="BM533" i="5" s="1"/>
  <c r="AH296" i="7"/>
  <c r="AF296" i="7"/>
  <c r="I296" i="7"/>
  <c r="B296" i="7" s="1"/>
  <c r="AG296" i="7" s="1"/>
  <c r="I295" i="7"/>
  <c r="Y337" i="6"/>
  <c r="V337" i="6"/>
  <c r="U337" i="6"/>
  <c r="AA534" i="2"/>
  <c r="Z534" i="2"/>
  <c r="X534" i="2"/>
  <c r="W534" i="2"/>
  <c r="P534" i="2"/>
  <c r="CH532" i="5"/>
  <c r="CE532" i="5"/>
  <c r="CD532" i="5"/>
  <c r="CC532" i="5"/>
  <c r="CB532" i="5"/>
  <c r="CA532" i="5"/>
  <c r="BZ532" i="5"/>
  <c r="BY532" i="5"/>
  <c r="BX532" i="5"/>
  <c r="BW532" i="5"/>
  <c r="BS532" i="5"/>
  <c r="BR532" i="5"/>
  <c r="BQ532" i="5"/>
  <c r="BP532" i="5"/>
  <c r="BL532" i="5"/>
  <c r="BK532" i="5"/>
  <c r="BH532" i="5"/>
  <c r="BF532" i="5"/>
  <c r="AX532" i="5"/>
  <c r="AU532" i="5"/>
  <c r="AS532" i="5"/>
  <c r="AQ532" i="5"/>
  <c r="AO532" i="5"/>
  <c r="AM532" i="5"/>
  <c r="AK532" i="5"/>
  <c r="AI532" i="5"/>
  <c r="CI532" i="5" s="1"/>
  <c r="AG532" i="5"/>
  <c r="CG532" i="5" s="1"/>
  <c r="AA533" i="2"/>
  <c r="Z533" i="2"/>
  <c r="X533" i="2"/>
  <c r="W533" i="2"/>
  <c r="P533" i="2"/>
  <c r="AD532" i="5"/>
  <c r="CK532" i="5" s="1"/>
  <c r="AC532" i="5"/>
  <c r="AB532" i="5"/>
  <c r="AA532" i="5"/>
  <c r="Z532" i="5"/>
  <c r="BE532" i="5" s="1"/>
  <c r="BJ532" i="5" s="1"/>
  <c r="BM532" i="5" s="1"/>
  <c r="AF295" i="7"/>
  <c r="Y336" i="6"/>
  <c r="V336" i="6"/>
  <c r="U336" i="6"/>
  <c r="AA532" i="2"/>
  <c r="Z532" i="2"/>
  <c r="X532" i="2"/>
  <c r="W532" i="2"/>
  <c r="P532" i="2"/>
  <c r="AD531" i="5"/>
  <c r="CF531" i="5" s="1"/>
  <c r="AC531" i="5"/>
  <c r="AB531" i="5"/>
  <c r="AA531" i="5"/>
  <c r="Z531" i="5"/>
  <c r="CL531" i="5" s="1"/>
  <c r="AG531" i="5"/>
  <c r="CG531" i="5" s="1"/>
  <c r="AO531" i="5"/>
  <c r="AM531" i="5"/>
  <c r="AK531" i="5"/>
  <c r="AI531" i="5"/>
  <c r="CM531" i="5" s="1"/>
  <c r="AQ531" i="5"/>
  <c r="AU531" i="5"/>
  <c r="AS531" i="5"/>
  <c r="CH531" i="5"/>
  <c r="CE531" i="5"/>
  <c r="CD531" i="5"/>
  <c r="CC531" i="5"/>
  <c r="CB531" i="5"/>
  <c r="CA531" i="5"/>
  <c r="BZ531" i="5"/>
  <c r="BY531" i="5"/>
  <c r="BX531" i="5"/>
  <c r="BW531" i="5"/>
  <c r="BS531" i="5"/>
  <c r="BR531" i="5"/>
  <c r="BQ531" i="5"/>
  <c r="BP531" i="5"/>
  <c r="BL531" i="5"/>
  <c r="BK531" i="5"/>
  <c r="BH531" i="5"/>
  <c r="BF531" i="5"/>
  <c r="AX531" i="5"/>
  <c r="I294" i="7"/>
  <c r="B294" i="7" s="1"/>
  <c r="AG294" i="7" s="1"/>
  <c r="AH294" i="7"/>
  <c r="AF294" i="7"/>
  <c r="Y335" i="6"/>
  <c r="V335" i="6"/>
  <c r="U335" i="6"/>
  <c r="AU530" i="5"/>
  <c r="AS530" i="5"/>
  <c r="AG530" i="5"/>
  <c r="CG530" i="5" s="1"/>
  <c r="AQ530" i="5"/>
  <c r="AO530" i="5"/>
  <c r="AM530" i="5"/>
  <c r="AK530" i="5"/>
  <c r="AI530" i="5"/>
  <c r="CM530" i="5" s="1"/>
  <c r="AA531" i="2"/>
  <c r="Z531" i="2"/>
  <c r="X531" i="2"/>
  <c r="W531" i="2"/>
  <c r="P531" i="2"/>
  <c r="CH530" i="5"/>
  <c r="CE530" i="5"/>
  <c r="CD530" i="5"/>
  <c r="CC530" i="5"/>
  <c r="CB530" i="5"/>
  <c r="CA530" i="5"/>
  <c r="BZ530" i="5"/>
  <c r="BY530" i="5"/>
  <c r="BX530" i="5"/>
  <c r="BW530" i="5"/>
  <c r="BS530" i="5"/>
  <c r="BR530" i="5"/>
  <c r="BQ530" i="5"/>
  <c r="BP530" i="5"/>
  <c r="BL530" i="5"/>
  <c r="BK530" i="5"/>
  <c r="BH530" i="5"/>
  <c r="BF530" i="5"/>
  <c r="AX530" i="5"/>
  <c r="AD530" i="5"/>
  <c r="CK530" i="5" s="1"/>
  <c r="AC530" i="5"/>
  <c r="AB530" i="5"/>
  <c r="AA530" i="5"/>
  <c r="Z530" i="5"/>
  <c r="CJ530" i="5" s="1"/>
  <c r="I293" i="7"/>
  <c r="B293" i="7" s="1"/>
  <c r="AG293" i="7" s="1"/>
  <c r="AH293" i="7"/>
  <c r="AF293" i="7"/>
  <c r="Y334" i="6"/>
  <c r="V334" i="6"/>
  <c r="U334" i="6"/>
  <c r="CH529" i="5"/>
  <c r="CE529" i="5"/>
  <c r="CD529" i="5"/>
  <c r="CC529" i="5"/>
  <c r="CB529" i="5"/>
  <c r="CA529" i="5"/>
  <c r="BZ529" i="5"/>
  <c r="BY529" i="5"/>
  <c r="BX529" i="5"/>
  <c r="BW529" i="5"/>
  <c r="BS529" i="5"/>
  <c r="BR529" i="5"/>
  <c r="BQ529" i="5"/>
  <c r="BP529" i="5"/>
  <c r="BL529" i="5"/>
  <c r="BK529" i="5"/>
  <c r="BH529" i="5"/>
  <c r="BF529" i="5"/>
  <c r="AX529" i="5"/>
  <c r="AU529" i="5"/>
  <c r="AS529" i="5"/>
  <c r="AQ529" i="5"/>
  <c r="AO529" i="5"/>
  <c r="AM529" i="5"/>
  <c r="AK529" i="5"/>
  <c r="AI529" i="5"/>
  <c r="CI529" i="5" s="1"/>
  <c r="AG529" i="5"/>
  <c r="CG529" i="5" s="1"/>
  <c r="AA530" i="2"/>
  <c r="Z530" i="2"/>
  <c r="X530" i="2"/>
  <c r="W530" i="2"/>
  <c r="P530" i="2"/>
  <c r="AD529" i="5"/>
  <c r="CF529" i="5" s="1"/>
  <c r="AC529" i="5"/>
  <c r="AB529" i="5"/>
  <c r="AA529" i="5"/>
  <c r="Z529" i="5"/>
  <c r="BE529" i="5" s="1"/>
  <c r="BJ529" i="5" s="1"/>
  <c r="BM529" i="5" s="1"/>
  <c r="I292" i="7"/>
  <c r="B292" i="7" s="1"/>
  <c r="AG292" i="7" s="1"/>
  <c r="AH292" i="7"/>
  <c r="AF292" i="7"/>
  <c r="Y333" i="6"/>
  <c r="V333" i="6"/>
  <c r="U333" i="6"/>
  <c r="CH528" i="5"/>
  <c r="CE528" i="5"/>
  <c r="CD528" i="5"/>
  <c r="CC528" i="5"/>
  <c r="CB528" i="5"/>
  <c r="CA528" i="5"/>
  <c r="BZ528" i="5"/>
  <c r="BY528" i="5"/>
  <c r="BX528" i="5"/>
  <c r="BW528" i="5"/>
  <c r="BS528" i="5"/>
  <c r="BR528" i="5"/>
  <c r="BQ528" i="5"/>
  <c r="BP528" i="5"/>
  <c r="BL528" i="5"/>
  <c r="BK528" i="5"/>
  <c r="BH528" i="5"/>
  <c r="BF528" i="5"/>
  <c r="AX528" i="5"/>
  <c r="AU528" i="5"/>
  <c r="AS528" i="5"/>
  <c r="AG528" i="5"/>
  <c r="CG528" i="5" s="1"/>
  <c r="AA529" i="2"/>
  <c r="Z529" i="2"/>
  <c r="X529" i="2"/>
  <c r="W529" i="2"/>
  <c r="P529" i="2"/>
  <c r="AH291" i="7"/>
  <c r="AF291" i="7"/>
  <c r="I291" i="7"/>
  <c r="B291" i="7" s="1"/>
  <c r="AG291" i="7" s="1"/>
  <c r="Y332" i="6"/>
  <c r="V332" i="6"/>
  <c r="U332" i="6"/>
  <c r="AI528" i="5"/>
  <c r="CI528" i="5" s="1"/>
  <c r="AQ528" i="5"/>
  <c r="AO528" i="5"/>
  <c r="AM528" i="5"/>
  <c r="AK528" i="5"/>
  <c r="AD528" i="5"/>
  <c r="AC528" i="5"/>
  <c r="AB528" i="5"/>
  <c r="AA528" i="5"/>
  <c r="Z528" i="5"/>
  <c r="CL528" i="5" s="1"/>
  <c r="CF541" i="5" l="1"/>
  <c r="CI543" i="5"/>
  <c r="CK543" i="5"/>
  <c r="CM542" i="5"/>
  <c r="CL543" i="5"/>
  <c r="CJ543" i="5"/>
  <c r="CF543" i="5"/>
  <c r="CF542" i="5"/>
  <c r="CI541" i="5"/>
  <c r="CK541" i="5"/>
  <c r="BE542" i="5"/>
  <c r="BJ542" i="5" s="1"/>
  <c r="BM542" i="5" s="1"/>
  <c r="CJ542" i="5"/>
  <c r="CK542" i="5"/>
  <c r="CK540" i="5"/>
  <c r="BU542" i="5"/>
  <c r="BE541" i="5"/>
  <c r="BJ541" i="5" s="1"/>
  <c r="BM541" i="5" s="1"/>
  <c r="CJ541" i="5"/>
  <c r="CF540" i="5"/>
  <c r="CM540" i="5"/>
  <c r="BE540" i="5"/>
  <c r="BJ540" i="5" s="1"/>
  <c r="BM540" i="5" s="1"/>
  <c r="CL540" i="5"/>
  <c r="CL538" i="5"/>
  <c r="CM539" i="5"/>
  <c r="CM538" i="5"/>
  <c r="BE539" i="5"/>
  <c r="BJ539" i="5" s="1"/>
  <c r="BM539" i="5" s="1"/>
  <c r="CF539" i="5"/>
  <c r="CF537" i="5"/>
  <c r="CL537" i="5"/>
  <c r="CF538" i="5"/>
  <c r="CJ539" i="5"/>
  <c r="BU539" i="5"/>
  <c r="BE538" i="5"/>
  <c r="BJ538" i="5" s="1"/>
  <c r="BM538" i="5" s="1"/>
  <c r="BU538" i="5"/>
  <c r="CI537" i="5"/>
  <c r="BU533" i="5"/>
  <c r="BE537" i="5"/>
  <c r="BJ537" i="5" s="1"/>
  <c r="BM537" i="5" s="1"/>
  <c r="CK537" i="5"/>
  <c r="CI536" i="5"/>
  <c r="BU532" i="5"/>
  <c r="CK536" i="5"/>
  <c r="BU536" i="5"/>
  <c r="BE534" i="5"/>
  <c r="BJ534" i="5" s="1"/>
  <c r="BM534" i="5" s="1"/>
  <c r="CI535" i="5"/>
  <c r="BE536" i="5"/>
  <c r="BJ536" i="5" s="1"/>
  <c r="BM536" i="5" s="1"/>
  <c r="CJ536" i="5"/>
  <c r="CF533" i="5"/>
  <c r="CJ535" i="5"/>
  <c r="CI534" i="5"/>
  <c r="CL534" i="5"/>
  <c r="BE535" i="5"/>
  <c r="BJ535" i="5" s="1"/>
  <c r="BM535" i="5" s="1"/>
  <c r="BU535" i="5"/>
  <c r="CK535" i="5"/>
  <c r="CF535" i="5"/>
  <c r="CL533" i="5"/>
  <c r="CM533" i="5"/>
  <c r="CJ533" i="5"/>
  <c r="CF534" i="5"/>
  <c r="CK534" i="5"/>
  <c r="BU534" i="5"/>
  <c r="CJ532" i="5"/>
  <c r="BE531" i="5"/>
  <c r="BJ531" i="5" s="1"/>
  <c r="BM531" i="5" s="1"/>
  <c r="CL532" i="5"/>
  <c r="BE528" i="5"/>
  <c r="BJ528" i="5" s="1"/>
  <c r="BM528" i="5" s="1"/>
  <c r="CM532" i="5"/>
  <c r="CJ528" i="5"/>
  <c r="CF532" i="5"/>
  <c r="CI531" i="5"/>
  <c r="CJ531" i="5"/>
  <c r="CK529" i="5"/>
  <c r="BU531" i="5"/>
  <c r="CK531" i="5"/>
  <c r="CL530" i="5"/>
  <c r="BE530" i="5"/>
  <c r="BJ530" i="5" s="1"/>
  <c r="BM530" i="5" s="1"/>
  <c r="CJ529" i="5"/>
  <c r="CI530" i="5"/>
  <c r="BU530" i="5"/>
  <c r="CF530" i="5"/>
  <c r="BU529" i="5"/>
  <c r="CL529" i="5"/>
  <c r="CM529" i="5"/>
  <c r="BU528" i="5"/>
  <c r="CM528" i="5"/>
  <c r="CF528" i="5"/>
  <c r="CK528" i="5"/>
  <c r="AU527" i="5"/>
  <c r="AS527" i="5"/>
  <c r="AG527" i="5"/>
  <c r="CG527" i="5" s="1"/>
  <c r="AA528" i="2"/>
  <c r="Z528" i="2"/>
  <c r="X528" i="2"/>
  <c r="W528" i="2"/>
  <c r="P528" i="2"/>
  <c r="CH527" i="5"/>
  <c r="CE527" i="5"/>
  <c r="CD527" i="5"/>
  <c r="CC527" i="5"/>
  <c r="CB527" i="5"/>
  <c r="CA527" i="5"/>
  <c r="BZ527" i="5"/>
  <c r="BY527" i="5"/>
  <c r="BX527" i="5"/>
  <c r="BW527" i="5"/>
  <c r="BS527" i="5"/>
  <c r="BR527" i="5"/>
  <c r="BQ527" i="5"/>
  <c r="BP527" i="5"/>
  <c r="BL527" i="5"/>
  <c r="BK527" i="5"/>
  <c r="BH527" i="5"/>
  <c r="BF527" i="5"/>
  <c r="AX527" i="5"/>
  <c r="AQ527" i="5"/>
  <c r="AO527" i="5"/>
  <c r="AM527" i="5"/>
  <c r="AK527" i="5"/>
  <c r="AI527" i="5"/>
  <c r="CI527" i="5" s="1"/>
  <c r="AD527" i="5"/>
  <c r="CK527" i="5" s="1"/>
  <c r="AC527" i="5"/>
  <c r="AB527" i="5"/>
  <c r="AA527" i="5"/>
  <c r="Z527" i="5"/>
  <c r="CJ527" i="5" s="1"/>
  <c r="AH290" i="7"/>
  <c r="AF290" i="7"/>
  <c r="I290" i="7"/>
  <c r="B290" i="7" s="1"/>
  <c r="AG290" i="7" s="1"/>
  <c r="Y331" i="6"/>
  <c r="V331" i="6"/>
  <c r="U331" i="6"/>
  <c r="AA527" i="2"/>
  <c r="Z527" i="2"/>
  <c r="X527" i="2"/>
  <c r="W527" i="2"/>
  <c r="P527" i="2"/>
  <c r="CH526" i="5"/>
  <c r="CE526" i="5"/>
  <c r="CD526" i="5"/>
  <c r="CC526" i="5"/>
  <c r="CB526" i="5"/>
  <c r="CA526" i="5"/>
  <c r="BZ526" i="5"/>
  <c r="BY526" i="5"/>
  <c r="BX526" i="5"/>
  <c r="BW526" i="5"/>
  <c r="BS526" i="5"/>
  <c r="BR526" i="5"/>
  <c r="BQ526" i="5"/>
  <c r="BP526" i="5"/>
  <c r="BL526" i="5"/>
  <c r="BK526" i="5"/>
  <c r="BH526" i="5"/>
  <c r="BF526" i="5"/>
  <c r="AX526" i="5"/>
  <c r="AU526" i="5"/>
  <c r="AS526" i="5"/>
  <c r="AG526" i="5"/>
  <c r="CG526" i="5" s="1"/>
  <c r="AQ526" i="5"/>
  <c r="AO526" i="5"/>
  <c r="AM526" i="5"/>
  <c r="AK526" i="5"/>
  <c r="AI526" i="5"/>
  <c r="CI526" i="5" s="1"/>
  <c r="AD526" i="5"/>
  <c r="CF526" i="5" s="1"/>
  <c r="AC526" i="5"/>
  <c r="AB526" i="5"/>
  <c r="AA526" i="5"/>
  <c r="Z526" i="5"/>
  <c r="CL526" i="5" s="1"/>
  <c r="I289" i="7"/>
  <c r="B289" i="7" s="1"/>
  <c r="AG289" i="7" s="1"/>
  <c r="AH289" i="7"/>
  <c r="AF289" i="7"/>
  <c r="Y330" i="6"/>
  <c r="V330" i="6"/>
  <c r="U330" i="6"/>
  <c r="CH525" i="5"/>
  <c r="CE525" i="5"/>
  <c r="CD525" i="5"/>
  <c r="CC525" i="5"/>
  <c r="CB525" i="5"/>
  <c r="CA525" i="5"/>
  <c r="BZ525" i="5"/>
  <c r="BY525" i="5"/>
  <c r="BX525" i="5"/>
  <c r="BW525" i="5"/>
  <c r="BS525" i="5"/>
  <c r="BR525" i="5"/>
  <c r="BQ525" i="5"/>
  <c r="BP525" i="5"/>
  <c r="BL525" i="5"/>
  <c r="BK525" i="5"/>
  <c r="BH525" i="5"/>
  <c r="BF525" i="5"/>
  <c r="AX525" i="5"/>
  <c r="AU525" i="5"/>
  <c r="AS525" i="5"/>
  <c r="AQ525" i="5"/>
  <c r="AO525" i="5"/>
  <c r="AM525" i="5"/>
  <c r="AK525" i="5"/>
  <c r="AI525" i="5"/>
  <c r="CI525" i="5" s="1"/>
  <c r="AG525" i="5"/>
  <c r="CG525" i="5" s="1"/>
  <c r="AA526" i="2"/>
  <c r="Z526" i="2"/>
  <c r="X526" i="2"/>
  <c r="W526" i="2"/>
  <c r="P526" i="2"/>
  <c r="AD525" i="5"/>
  <c r="CF525" i="5" s="1"/>
  <c r="AC525" i="5"/>
  <c r="AB525" i="5"/>
  <c r="AA525" i="5"/>
  <c r="Z525" i="5"/>
  <c r="CL525" i="5" s="1"/>
  <c r="AH288" i="7"/>
  <c r="AF288" i="7"/>
  <c r="I288" i="7"/>
  <c r="B288" i="7" s="1"/>
  <c r="AG288" i="7" s="1"/>
  <c r="Y329" i="6"/>
  <c r="V329" i="6"/>
  <c r="U329" i="6"/>
  <c r="AU524" i="5"/>
  <c r="AS524" i="5"/>
  <c r="AG524" i="5"/>
  <c r="CG524" i="5" s="1"/>
  <c r="AQ524" i="5"/>
  <c r="AO524" i="5"/>
  <c r="AM524" i="5"/>
  <c r="AK524" i="5"/>
  <c r="AI524" i="5"/>
  <c r="CI524" i="5" s="1"/>
  <c r="AA525" i="2"/>
  <c r="Z525" i="2"/>
  <c r="X525" i="2"/>
  <c r="W525" i="2"/>
  <c r="P525" i="2"/>
  <c r="CH524" i="5"/>
  <c r="CE524" i="5"/>
  <c r="CD524" i="5"/>
  <c r="CC524" i="5"/>
  <c r="CB524" i="5"/>
  <c r="CA524" i="5"/>
  <c r="BZ524" i="5"/>
  <c r="BY524" i="5"/>
  <c r="BX524" i="5"/>
  <c r="BW524" i="5"/>
  <c r="BS524" i="5"/>
  <c r="BR524" i="5"/>
  <c r="BQ524" i="5"/>
  <c r="BP524" i="5"/>
  <c r="BL524" i="5"/>
  <c r="BK524" i="5"/>
  <c r="BH524" i="5"/>
  <c r="BF524" i="5"/>
  <c r="AX524" i="5"/>
  <c r="AD524" i="5"/>
  <c r="AC524" i="5"/>
  <c r="AB524" i="5"/>
  <c r="AA524" i="5"/>
  <c r="Z524" i="5"/>
  <c r="BE524" i="5" s="1"/>
  <c r="BJ524" i="5" s="1"/>
  <c r="BM524" i="5" s="1"/>
  <c r="AH287" i="7"/>
  <c r="AF287" i="7"/>
  <c r="I287" i="7"/>
  <c r="B287" i="7" s="1"/>
  <c r="AG287" i="7" s="1"/>
  <c r="Y328" i="6"/>
  <c r="V328" i="6"/>
  <c r="U328" i="6"/>
  <c r="AA524" i="2"/>
  <c r="Z524" i="2"/>
  <c r="X524" i="2"/>
  <c r="W524" i="2"/>
  <c r="P524" i="2"/>
  <c r="CH523" i="5"/>
  <c r="CE523" i="5"/>
  <c r="CD523" i="5"/>
  <c r="CC523" i="5"/>
  <c r="CB523" i="5"/>
  <c r="CA523" i="5"/>
  <c r="BZ523" i="5"/>
  <c r="BY523" i="5"/>
  <c r="BX523" i="5"/>
  <c r="BW523" i="5"/>
  <c r="BS523" i="5"/>
  <c r="BR523" i="5"/>
  <c r="BQ523" i="5"/>
  <c r="BP523" i="5"/>
  <c r="BL523" i="5"/>
  <c r="BK523" i="5"/>
  <c r="BH523" i="5"/>
  <c r="BF523" i="5"/>
  <c r="AU523" i="5"/>
  <c r="AS523" i="5"/>
  <c r="AX523" i="5"/>
  <c r="AG523" i="5"/>
  <c r="CG523" i="5" s="1"/>
  <c r="AQ523" i="5"/>
  <c r="AO523" i="5"/>
  <c r="AM523" i="5"/>
  <c r="AK523" i="5"/>
  <c r="AI523" i="5"/>
  <c r="CM523" i="5" s="1"/>
  <c r="AD523" i="5"/>
  <c r="CF523" i="5" s="1"/>
  <c r="AC523" i="5"/>
  <c r="AB523" i="5"/>
  <c r="AA523" i="5"/>
  <c r="Z523" i="5"/>
  <c r="CL523" i="5" s="1"/>
  <c r="I286" i="7"/>
  <c r="B286" i="7" s="1"/>
  <c r="AG286" i="7" s="1"/>
  <c r="AH286" i="7"/>
  <c r="AF286" i="7"/>
  <c r="Y327" i="6"/>
  <c r="V327" i="6"/>
  <c r="U327" i="6"/>
  <c r="AA523" i="2"/>
  <c r="Z523" i="2"/>
  <c r="X523" i="2"/>
  <c r="W523" i="2"/>
  <c r="CH522" i="5"/>
  <c r="CE522" i="5"/>
  <c r="CD522" i="5"/>
  <c r="CC522" i="5"/>
  <c r="CB522" i="5"/>
  <c r="CA522" i="5"/>
  <c r="BZ522" i="5"/>
  <c r="BY522" i="5"/>
  <c r="BX522" i="5"/>
  <c r="BW522" i="5"/>
  <c r="BS522" i="5"/>
  <c r="BR522" i="5"/>
  <c r="BQ522" i="5"/>
  <c r="BP522" i="5"/>
  <c r="BL522" i="5"/>
  <c r="BK522" i="5"/>
  <c r="BH522" i="5"/>
  <c r="BF522" i="5"/>
  <c r="AX522" i="5"/>
  <c r="AU522" i="5"/>
  <c r="AS522" i="5"/>
  <c r="AG522" i="5"/>
  <c r="CG522" i="5" s="1"/>
  <c r="P523" i="2"/>
  <c r="AQ522" i="5"/>
  <c r="AO522" i="5"/>
  <c r="AM522" i="5"/>
  <c r="AK522" i="5"/>
  <c r="AI522" i="5"/>
  <c r="CI522" i="5" s="1"/>
  <c r="AD522" i="5"/>
  <c r="BU522" i="5" s="1"/>
  <c r="AC522" i="5"/>
  <c r="AB522" i="5"/>
  <c r="AA522" i="5"/>
  <c r="Z522" i="5"/>
  <c r="BE522" i="5" s="1"/>
  <c r="BJ522" i="5" s="1"/>
  <c r="BM522" i="5" s="1"/>
  <c r="I285" i="7"/>
  <c r="B285" i="7" s="1"/>
  <c r="AG285" i="7" s="1"/>
  <c r="AH285" i="7"/>
  <c r="AF285" i="7"/>
  <c r="Y326" i="6"/>
  <c r="V326" i="6"/>
  <c r="U326" i="6"/>
  <c r="CH521" i="5"/>
  <c r="CE521" i="5"/>
  <c r="CD521" i="5"/>
  <c r="CC521" i="5"/>
  <c r="CB521" i="5"/>
  <c r="CA521" i="5"/>
  <c r="BZ521" i="5"/>
  <c r="BY521" i="5"/>
  <c r="BX521" i="5"/>
  <c r="BW521" i="5"/>
  <c r="BS521" i="5"/>
  <c r="BR521" i="5"/>
  <c r="BQ521" i="5"/>
  <c r="BP521" i="5"/>
  <c r="BL521" i="5"/>
  <c r="BK521" i="5"/>
  <c r="BH521" i="5"/>
  <c r="BF521" i="5"/>
  <c r="AX521" i="5"/>
  <c r="AU521" i="5"/>
  <c r="AS521" i="5"/>
  <c r="AG521" i="5"/>
  <c r="CG521" i="5" s="1"/>
  <c r="AQ521" i="5"/>
  <c r="AO521" i="5"/>
  <c r="AM521" i="5"/>
  <c r="AK521" i="5"/>
  <c r="AI521" i="5"/>
  <c r="CI521" i="5" s="1"/>
  <c r="AD521" i="5"/>
  <c r="CK521" i="5" s="1"/>
  <c r="AC521" i="5"/>
  <c r="AB521" i="5"/>
  <c r="AA521" i="5"/>
  <c r="Z521" i="5"/>
  <c r="BE521" i="5" s="1"/>
  <c r="BJ521" i="5" s="1"/>
  <c r="BM521" i="5" s="1"/>
  <c r="I284" i="7"/>
  <c r="B284" i="7" s="1"/>
  <c r="AG284" i="7" s="1"/>
  <c r="AH284" i="7"/>
  <c r="AF284" i="7"/>
  <c r="Y325" i="6"/>
  <c r="V325" i="6"/>
  <c r="U325" i="6"/>
  <c r="AA522" i="2"/>
  <c r="Z522" i="2"/>
  <c r="X522" i="2"/>
  <c r="W522" i="2"/>
  <c r="P522" i="2"/>
  <c r="AG520" i="5"/>
  <c r="CG520" i="5" s="1"/>
  <c r="AA521" i="2"/>
  <c r="Z521" i="2"/>
  <c r="X521" i="2"/>
  <c r="W521" i="2"/>
  <c r="P521" i="2"/>
  <c r="CH520" i="5"/>
  <c r="CE520" i="5"/>
  <c r="CD520" i="5"/>
  <c r="CC520" i="5"/>
  <c r="CB520" i="5"/>
  <c r="CA520" i="5"/>
  <c r="BZ520" i="5"/>
  <c r="BY520" i="5"/>
  <c r="BX520" i="5"/>
  <c r="BW520" i="5"/>
  <c r="BS520" i="5"/>
  <c r="BR520" i="5"/>
  <c r="BQ520" i="5"/>
  <c r="BP520" i="5"/>
  <c r="BL520" i="5"/>
  <c r="BK520" i="5"/>
  <c r="BH520" i="5"/>
  <c r="BF520" i="5"/>
  <c r="AX520" i="5"/>
  <c r="AU520" i="5"/>
  <c r="AS520" i="5"/>
  <c r="AQ520" i="5"/>
  <c r="AO520" i="5"/>
  <c r="AM520" i="5"/>
  <c r="AK520" i="5"/>
  <c r="AI520" i="5"/>
  <c r="CI520" i="5" s="1"/>
  <c r="AD520" i="5"/>
  <c r="AC520" i="5"/>
  <c r="AB520" i="5"/>
  <c r="AA520" i="5"/>
  <c r="Z520" i="5"/>
  <c r="CJ520" i="5" s="1"/>
  <c r="I283" i="7"/>
  <c r="B283" i="7" s="1"/>
  <c r="AG283" i="7" s="1"/>
  <c r="AH283" i="7"/>
  <c r="AF283" i="7"/>
  <c r="Y324" i="6"/>
  <c r="V324" i="6"/>
  <c r="U324" i="6"/>
  <c r="AA520" i="2"/>
  <c r="Z520" i="2"/>
  <c r="X520" i="2"/>
  <c r="W520" i="2"/>
  <c r="P520" i="2"/>
  <c r="CH519" i="5"/>
  <c r="CE519" i="5"/>
  <c r="CD519" i="5"/>
  <c r="CC519" i="5"/>
  <c r="CB519" i="5"/>
  <c r="CA519" i="5"/>
  <c r="BZ519" i="5"/>
  <c r="BY519" i="5"/>
  <c r="BX519" i="5"/>
  <c r="BW519" i="5"/>
  <c r="BS519" i="5"/>
  <c r="BR519" i="5"/>
  <c r="BQ519" i="5"/>
  <c r="BP519" i="5"/>
  <c r="BL519" i="5"/>
  <c r="BK519" i="5"/>
  <c r="BH519" i="5"/>
  <c r="BF519" i="5"/>
  <c r="AX519" i="5"/>
  <c r="AU519" i="5"/>
  <c r="AS519" i="5"/>
  <c r="AG519" i="5"/>
  <c r="CG519" i="5" s="1"/>
  <c r="AQ519" i="5"/>
  <c r="AO519" i="5"/>
  <c r="AM519" i="5"/>
  <c r="AK519" i="5"/>
  <c r="AI519" i="5"/>
  <c r="CM519" i="5" s="1"/>
  <c r="AD519" i="5"/>
  <c r="AC519" i="5"/>
  <c r="AB519" i="5"/>
  <c r="AA519" i="5"/>
  <c r="Z519" i="5"/>
  <c r="BE519" i="5" s="1"/>
  <c r="BJ519" i="5" s="1"/>
  <c r="BM519" i="5" s="1"/>
  <c r="AH282" i="7"/>
  <c r="AF282" i="7"/>
  <c r="I282" i="7"/>
  <c r="B282" i="7" s="1"/>
  <c r="AG282" i="7" s="1"/>
  <c r="Y323" i="6"/>
  <c r="V323" i="6"/>
  <c r="U323" i="6"/>
  <c r="AA519" i="2"/>
  <c r="Z519" i="2"/>
  <c r="X519" i="2"/>
  <c r="W519" i="2"/>
  <c r="CH518" i="5"/>
  <c r="CE518" i="5"/>
  <c r="CD518" i="5"/>
  <c r="CC518" i="5"/>
  <c r="CB518" i="5"/>
  <c r="CA518" i="5"/>
  <c r="BZ518" i="5"/>
  <c r="BY518" i="5"/>
  <c r="BX518" i="5"/>
  <c r="BW518" i="5"/>
  <c r="BS518" i="5"/>
  <c r="BR518" i="5"/>
  <c r="BQ518" i="5"/>
  <c r="BP518" i="5"/>
  <c r="BL518" i="5"/>
  <c r="BK518" i="5"/>
  <c r="BH518" i="5"/>
  <c r="BF518" i="5"/>
  <c r="AG518" i="5"/>
  <c r="CG518" i="5" s="1"/>
  <c r="AU518" i="5"/>
  <c r="AS518" i="5"/>
  <c r="P519" i="2"/>
  <c r="I281" i="7"/>
  <c r="B281" i="7" s="1"/>
  <c r="AG281" i="7" s="1"/>
  <c r="AH281" i="7"/>
  <c r="AF281" i="7"/>
  <c r="Y322" i="6"/>
  <c r="V322" i="6"/>
  <c r="U322" i="6"/>
  <c r="AD518" i="5"/>
  <c r="AC518" i="5"/>
  <c r="AB518" i="5"/>
  <c r="AA518" i="5"/>
  <c r="Z518" i="5"/>
  <c r="CJ518" i="5" s="1"/>
  <c r="AI518" i="5"/>
  <c r="CM518" i="5" s="1"/>
  <c r="AQ518" i="5"/>
  <c r="AO518" i="5"/>
  <c r="AM518" i="5"/>
  <c r="AK518" i="5"/>
  <c r="AX518" i="5"/>
  <c r="AU517" i="5"/>
  <c r="AS517" i="5"/>
  <c r="AQ517" i="5"/>
  <c r="AO517" i="5"/>
  <c r="AM517" i="5"/>
  <c r="AG517" i="5"/>
  <c r="CG517" i="5" s="1"/>
  <c r="AK517" i="5"/>
  <c r="AI517" i="5"/>
  <c r="CI517" i="5" s="1"/>
  <c r="AA518" i="2"/>
  <c r="Z518" i="2"/>
  <c r="X518" i="2"/>
  <c r="W518" i="2"/>
  <c r="P518" i="2"/>
  <c r="CH517" i="5"/>
  <c r="CE517" i="5"/>
  <c r="CD517" i="5"/>
  <c r="CC517" i="5"/>
  <c r="CB517" i="5"/>
  <c r="CA517" i="5"/>
  <c r="BZ517" i="5"/>
  <c r="BY517" i="5"/>
  <c r="BX517" i="5"/>
  <c r="BW517" i="5"/>
  <c r="BS517" i="5"/>
  <c r="BR517" i="5"/>
  <c r="BQ517" i="5"/>
  <c r="BP517" i="5"/>
  <c r="BL517" i="5"/>
  <c r="BK517" i="5"/>
  <c r="BH517" i="5"/>
  <c r="BF517" i="5"/>
  <c r="AX517" i="5"/>
  <c r="AD517" i="5"/>
  <c r="AC517" i="5"/>
  <c r="AB517" i="5"/>
  <c r="AA517" i="5"/>
  <c r="Z517" i="5"/>
  <c r="BE517" i="5" s="1"/>
  <c r="BJ517" i="5" s="1"/>
  <c r="BM517" i="5" s="1"/>
  <c r="AH280" i="7"/>
  <c r="AF280" i="7"/>
  <c r="I280" i="7"/>
  <c r="B280" i="7" s="1"/>
  <c r="AG280" i="7" s="1"/>
  <c r="Y321" i="6"/>
  <c r="V321" i="6"/>
  <c r="U321" i="6"/>
  <c r="AG516" i="5"/>
  <c r="CM524" i="5" l="1"/>
  <c r="CM526" i="5"/>
  <c r="CF521" i="5"/>
  <c r="CL527" i="5"/>
  <c r="CM527" i="5"/>
  <c r="BU527" i="5"/>
  <c r="CF527" i="5"/>
  <c r="BE527" i="5"/>
  <c r="BJ527" i="5" s="1"/>
  <c r="BM527" i="5" s="1"/>
  <c r="BE526" i="5"/>
  <c r="BJ526" i="5" s="1"/>
  <c r="BM526" i="5" s="1"/>
  <c r="CJ526" i="5"/>
  <c r="CK526" i="5"/>
  <c r="BU526" i="5"/>
  <c r="CM525" i="5"/>
  <c r="CK522" i="5"/>
  <c r="BE525" i="5"/>
  <c r="BJ525" i="5" s="1"/>
  <c r="BM525" i="5" s="1"/>
  <c r="CJ525" i="5"/>
  <c r="CK525" i="5"/>
  <c r="BU525" i="5"/>
  <c r="BU523" i="5"/>
  <c r="CJ524" i="5"/>
  <c r="CL524" i="5"/>
  <c r="CM520" i="5"/>
  <c r="BU521" i="5"/>
  <c r="CF524" i="5"/>
  <c r="BU524" i="5"/>
  <c r="CK524" i="5"/>
  <c r="CJ522" i="5"/>
  <c r="CI523" i="5"/>
  <c r="CM522" i="5"/>
  <c r="BE523" i="5"/>
  <c r="BJ523" i="5" s="1"/>
  <c r="BM523" i="5" s="1"/>
  <c r="CJ523" i="5"/>
  <c r="CK523" i="5"/>
  <c r="CL522" i="5"/>
  <c r="CF522" i="5"/>
  <c r="CI519" i="5"/>
  <c r="CJ521" i="5"/>
  <c r="CL520" i="5"/>
  <c r="CL521" i="5"/>
  <c r="BE520" i="5"/>
  <c r="BJ520" i="5" s="1"/>
  <c r="BM520" i="5" s="1"/>
  <c r="CM521" i="5"/>
  <c r="CI518" i="5"/>
  <c r="BU520" i="5"/>
  <c r="CK520" i="5"/>
  <c r="CF520" i="5"/>
  <c r="CL518" i="5"/>
  <c r="CJ519" i="5"/>
  <c r="CK519" i="5"/>
  <c r="BU519" i="5"/>
  <c r="CL519" i="5"/>
  <c r="BE518" i="5"/>
  <c r="BJ518" i="5" s="1"/>
  <c r="BM518" i="5" s="1"/>
  <c r="CF519" i="5"/>
  <c r="CF518" i="5"/>
  <c r="BU518" i="5"/>
  <c r="CK518" i="5"/>
  <c r="CJ517" i="5"/>
  <c r="CL517" i="5"/>
  <c r="CM517" i="5"/>
  <c r="CF517" i="5"/>
  <c r="CK517" i="5"/>
  <c r="BU517" i="5"/>
  <c r="P517" i="2"/>
  <c r="AA517" i="2"/>
  <c r="Z517" i="2"/>
  <c r="X517" i="2"/>
  <c r="W517" i="2"/>
  <c r="CH516" i="5"/>
  <c r="CG516" i="5"/>
  <c r="CE516" i="5"/>
  <c r="CD516" i="5"/>
  <c r="CC516" i="5"/>
  <c r="CB516" i="5"/>
  <c r="CA516" i="5"/>
  <c r="BZ516" i="5"/>
  <c r="BY516" i="5"/>
  <c r="BX516" i="5"/>
  <c r="BW516" i="5"/>
  <c r="BS516" i="5"/>
  <c r="BR516" i="5"/>
  <c r="BQ516" i="5"/>
  <c r="BP516" i="5"/>
  <c r="BL516" i="5"/>
  <c r="BK516" i="5"/>
  <c r="BH516" i="5"/>
  <c r="BF516" i="5"/>
  <c r="AX516" i="5"/>
  <c r="AS516" i="5"/>
  <c r="AU516" i="5"/>
  <c r="AI516" i="5"/>
  <c r="CM516" i="5" s="1"/>
  <c r="AQ516" i="5"/>
  <c r="AO516" i="5"/>
  <c r="AM516" i="5"/>
  <c r="AK516" i="5"/>
  <c r="AD516" i="5"/>
  <c r="AC516" i="5"/>
  <c r="AB516" i="5"/>
  <c r="AA516" i="5"/>
  <c r="Z516" i="5"/>
  <c r="BE516" i="5" s="1"/>
  <c r="BJ516" i="5" s="1"/>
  <c r="BM516" i="5" s="1"/>
  <c r="I279" i="7"/>
  <c r="B279" i="7" s="1"/>
  <c r="AG279" i="7" s="1"/>
  <c r="AH279" i="7"/>
  <c r="AF279" i="7"/>
  <c r="Y320" i="6"/>
  <c r="V320" i="6"/>
  <c r="U320" i="6"/>
  <c r="AA516" i="2"/>
  <c r="Z516" i="2"/>
  <c r="X516" i="2"/>
  <c r="W516" i="2"/>
  <c r="AS515" i="5"/>
  <c r="AG515" i="5"/>
  <c r="CG515" i="5" s="1"/>
  <c r="P516" i="2"/>
  <c r="CH515" i="5"/>
  <c r="CE515" i="5"/>
  <c r="CD515" i="5"/>
  <c r="CC515" i="5"/>
  <c r="CB515" i="5"/>
  <c r="CA515" i="5"/>
  <c r="BZ515" i="5"/>
  <c r="BY515" i="5"/>
  <c r="BX515" i="5"/>
  <c r="BW515" i="5"/>
  <c r="BS515" i="5"/>
  <c r="BR515" i="5"/>
  <c r="BQ515" i="5"/>
  <c r="BP515" i="5"/>
  <c r="BL515" i="5"/>
  <c r="BK515" i="5"/>
  <c r="BH515" i="5"/>
  <c r="BF515" i="5"/>
  <c r="AX515" i="5"/>
  <c r="AU515" i="5"/>
  <c r="AQ515" i="5"/>
  <c r="AO515" i="5"/>
  <c r="AM515" i="5"/>
  <c r="AK515" i="5"/>
  <c r="AI515" i="5"/>
  <c r="CM515" i="5" s="1"/>
  <c r="AD515" i="5"/>
  <c r="AC515" i="5"/>
  <c r="AB515" i="5"/>
  <c r="AA515" i="5"/>
  <c r="Z515" i="5"/>
  <c r="CL515" i="5" s="1"/>
  <c r="AH278" i="7"/>
  <c r="AF278" i="7"/>
  <c r="I278" i="7"/>
  <c r="B278" i="7" s="1"/>
  <c r="AG278" i="7" s="1"/>
  <c r="Y319" i="6"/>
  <c r="V319" i="6"/>
  <c r="U319" i="6"/>
  <c r="AA515" i="2"/>
  <c r="Z515" i="2"/>
  <c r="X515" i="2"/>
  <c r="W515" i="2"/>
  <c r="AS514" i="5"/>
  <c r="AG514" i="5"/>
  <c r="CG514" i="5" s="1"/>
  <c r="P515" i="2"/>
  <c r="CH514" i="5"/>
  <c r="CE514" i="5"/>
  <c r="CD514" i="5"/>
  <c r="CC514" i="5"/>
  <c r="CB514" i="5"/>
  <c r="CA514" i="5"/>
  <c r="BZ514" i="5"/>
  <c r="BY514" i="5"/>
  <c r="BX514" i="5"/>
  <c r="BW514" i="5"/>
  <c r="BS514" i="5"/>
  <c r="BR514" i="5"/>
  <c r="BQ514" i="5"/>
  <c r="BP514" i="5"/>
  <c r="BL514" i="5"/>
  <c r="BK514" i="5"/>
  <c r="BH514" i="5"/>
  <c r="BF514" i="5"/>
  <c r="AX514" i="5"/>
  <c r="AU514" i="5"/>
  <c r="AI514" i="5"/>
  <c r="CM514" i="5" s="1"/>
  <c r="AQ514" i="5"/>
  <c r="AO514" i="5"/>
  <c r="AM514" i="5"/>
  <c r="AK514" i="5"/>
  <c r="AD514" i="5"/>
  <c r="BU514" i="5" s="1"/>
  <c r="AC514" i="5"/>
  <c r="AB514" i="5"/>
  <c r="AA514" i="5"/>
  <c r="Z514" i="5"/>
  <c r="BE514" i="5" s="1"/>
  <c r="BJ514" i="5" s="1"/>
  <c r="BM514" i="5" s="1"/>
  <c r="I277" i="7"/>
  <c r="B277" i="7" s="1"/>
  <c r="AG277" i="7" s="1"/>
  <c r="AH277" i="7"/>
  <c r="AF277" i="7"/>
  <c r="Y318" i="6"/>
  <c r="V318" i="6"/>
  <c r="U318" i="6"/>
  <c r="AU513" i="5"/>
  <c r="AS513" i="5"/>
  <c r="AG513" i="5"/>
  <c r="CG513" i="5" s="1"/>
  <c r="CH513" i="5"/>
  <c r="CE513" i="5"/>
  <c r="CD513" i="5"/>
  <c r="CC513" i="5"/>
  <c r="CB513" i="5"/>
  <c r="CA513" i="5"/>
  <c r="BZ513" i="5"/>
  <c r="BY513" i="5"/>
  <c r="BX513" i="5"/>
  <c r="BW513" i="5"/>
  <c r="BS513" i="5"/>
  <c r="BR513" i="5"/>
  <c r="BQ513" i="5"/>
  <c r="BP513" i="5"/>
  <c r="BL513" i="5"/>
  <c r="BK513" i="5"/>
  <c r="BH513" i="5"/>
  <c r="BF513" i="5"/>
  <c r="AX513" i="5"/>
  <c r="AQ513" i="5"/>
  <c r="AO513" i="5"/>
  <c r="AM513" i="5"/>
  <c r="AK513" i="5"/>
  <c r="AI513" i="5"/>
  <c r="CI513" i="5" s="1"/>
  <c r="AD513" i="5"/>
  <c r="BU513" i="5" s="1"/>
  <c r="AC513" i="5"/>
  <c r="AB513" i="5"/>
  <c r="AA513" i="5"/>
  <c r="Z513" i="5"/>
  <c r="CL513" i="5" s="1"/>
  <c r="I276" i="7"/>
  <c r="B276" i="7" s="1"/>
  <c r="AG276" i="7" s="1"/>
  <c r="AH276" i="7"/>
  <c r="AF276" i="7"/>
  <c r="Y317" i="6"/>
  <c r="V317" i="6"/>
  <c r="U317" i="6"/>
  <c r="AA514" i="2"/>
  <c r="Z514" i="2"/>
  <c r="X514" i="2"/>
  <c r="W514" i="2"/>
  <c r="P514" i="2"/>
  <c r="CH512" i="5"/>
  <c r="CE512" i="5"/>
  <c r="CD512" i="5"/>
  <c r="CC512" i="5"/>
  <c r="CB512" i="5"/>
  <c r="CA512" i="5"/>
  <c r="BZ512" i="5"/>
  <c r="BY512" i="5"/>
  <c r="BX512" i="5"/>
  <c r="BW512" i="5"/>
  <c r="BS512" i="5"/>
  <c r="BR512" i="5"/>
  <c r="BQ512" i="5"/>
  <c r="BP512" i="5"/>
  <c r="BL512" i="5"/>
  <c r="BK512" i="5"/>
  <c r="BH512" i="5"/>
  <c r="BF512" i="5"/>
  <c r="AX512" i="5"/>
  <c r="Z512" i="5"/>
  <c r="CL512" i="5" s="1"/>
  <c r="AA512" i="5"/>
  <c r="AB512" i="5"/>
  <c r="AC512" i="5"/>
  <c r="AD512" i="5"/>
  <c r="BU512" i="5" s="1"/>
  <c r="AG512" i="5"/>
  <c r="CG512" i="5" s="1"/>
  <c r="AI512" i="5"/>
  <c r="CM512" i="5" s="1"/>
  <c r="AK512" i="5"/>
  <c r="AM512" i="5"/>
  <c r="AO512" i="5"/>
  <c r="AQ512" i="5"/>
  <c r="AS512" i="5"/>
  <c r="AU512" i="5"/>
  <c r="AA513" i="2"/>
  <c r="Z513" i="2"/>
  <c r="X513" i="2"/>
  <c r="W513" i="2"/>
  <c r="P513" i="2"/>
  <c r="AH275" i="7"/>
  <c r="AF275" i="7"/>
  <c r="I275" i="7"/>
  <c r="B275" i="7" s="1"/>
  <c r="AG275" i="7" s="1"/>
  <c r="Y316" i="6"/>
  <c r="V316" i="6"/>
  <c r="U316" i="6"/>
  <c r="AU511" i="5"/>
  <c r="AS511" i="5"/>
  <c r="AQ511" i="5"/>
  <c r="AO511" i="5"/>
  <c r="AM511" i="5"/>
  <c r="AK511" i="5"/>
  <c r="AI511" i="5"/>
  <c r="CM511" i="5" s="1"/>
  <c r="AG511" i="5"/>
  <c r="CG511" i="5" s="1"/>
  <c r="AA512" i="2"/>
  <c r="Z512" i="2"/>
  <c r="X512" i="2"/>
  <c r="W512" i="2"/>
  <c r="P512" i="2"/>
  <c r="CH511" i="5"/>
  <c r="CE511" i="5"/>
  <c r="CD511" i="5"/>
  <c r="CC511" i="5"/>
  <c r="CB511" i="5"/>
  <c r="CA511" i="5"/>
  <c r="BZ511" i="5"/>
  <c r="BY511" i="5"/>
  <c r="BX511" i="5"/>
  <c r="BW511" i="5"/>
  <c r="BS511" i="5"/>
  <c r="BR511" i="5"/>
  <c r="BQ511" i="5"/>
  <c r="BP511" i="5"/>
  <c r="BL511" i="5"/>
  <c r="BK511" i="5"/>
  <c r="BH511" i="5"/>
  <c r="BF511" i="5"/>
  <c r="AX511" i="5"/>
  <c r="AD511" i="5"/>
  <c r="AC511" i="5"/>
  <c r="AB511" i="5"/>
  <c r="AA511" i="5"/>
  <c r="Z511" i="5"/>
  <c r="BE511" i="5" s="1"/>
  <c r="BJ511" i="5" s="1"/>
  <c r="BM511" i="5" s="1"/>
  <c r="I274" i="7"/>
  <c r="B274" i="7" s="1"/>
  <c r="AG274" i="7" s="1"/>
  <c r="AH274" i="7"/>
  <c r="AF274" i="7"/>
  <c r="Y315" i="6"/>
  <c r="V315" i="6"/>
  <c r="U315" i="6"/>
  <c r="AS510" i="5"/>
  <c r="AG510" i="5"/>
  <c r="CG510" i="5" s="1"/>
  <c r="AA511" i="2"/>
  <c r="Z511" i="2"/>
  <c r="X511" i="2"/>
  <c r="W511" i="2"/>
  <c r="P511" i="2"/>
  <c r="CH510" i="5"/>
  <c r="CE510" i="5"/>
  <c r="CD510" i="5"/>
  <c r="CC510" i="5"/>
  <c r="CB510" i="5"/>
  <c r="CA510" i="5"/>
  <c r="BZ510" i="5"/>
  <c r="BY510" i="5"/>
  <c r="BX510" i="5"/>
  <c r="BW510" i="5"/>
  <c r="BS510" i="5"/>
  <c r="BR510" i="5"/>
  <c r="BQ510" i="5"/>
  <c r="BP510" i="5"/>
  <c r="BL510" i="5"/>
  <c r="BK510" i="5"/>
  <c r="BH510" i="5"/>
  <c r="BF510" i="5"/>
  <c r="AX510" i="5"/>
  <c r="AU510" i="5"/>
  <c r="AQ510" i="5"/>
  <c r="AO510" i="5"/>
  <c r="AM510" i="5"/>
  <c r="AK510" i="5"/>
  <c r="AI510" i="5"/>
  <c r="CM510" i="5" s="1"/>
  <c r="AD510" i="5"/>
  <c r="CK510" i="5" s="1"/>
  <c r="AC510" i="5"/>
  <c r="AB510" i="5"/>
  <c r="AA510" i="5"/>
  <c r="Z510" i="5"/>
  <c r="CL510" i="5" s="1"/>
  <c r="AH273" i="7"/>
  <c r="AF273" i="7"/>
  <c r="I273" i="7"/>
  <c r="B273" i="7" s="1"/>
  <c r="AG273" i="7" s="1"/>
  <c r="Y314" i="6"/>
  <c r="V314" i="6"/>
  <c r="U314" i="6"/>
  <c r="AG509" i="5"/>
  <c r="CG509" i="5" s="1"/>
  <c r="AA510" i="2"/>
  <c r="Z510" i="2"/>
  <c r="X510" i="2"/>
  <c r="W510" i="2"/>
  <c r="P510" i="2"/>
  <c r="AS509" i="5"/>
  <c r="CH509" i="5"/>
  <c r="CE509" i="5"/>
  <c r="CD509" i="5"/>
  <c r="CC509" i="5"/>
  <c r="CB509" i="5"/>
  <c r="CA509" i="5"/>
  <c r="BZ509" i="5"/>
  <c r="BY509" i="5"/>
  <c r="BX509" i="5"/>
  <c r="BW509" i="5"/>
  <c r="BS509" i="5"/>
  <c r="BR509" i="5"/>
  <c r="BQ509" i="5"/>
  <c r="BP509" i="5"/>
  <c r="BL509" i="5"/>
  <c r="BK509" i="5"/>
  <c r="BH509" i="5"/>
  <c r="BF509" i="5"/>
  <c r="AX509" i="5"/>
  <c r="AU509" i="5"/>
  <c r="AI509" i="5"/>
  <c r="CM509" i="5" s="1"/>
  <c r="AQ509" i="5"/>
  <c r="AO509" i="5"/>
  <c r="AM509" i="5"/>
  <c r="AK509" i="5"/>
  <c r="AD509" i="5"/>
  <c r="CF509" i="5" s="1"/>
  <c r="AC509" i="5"/>
  <c r="AB509" i="5"/>
  <c r="AA509" i="5"/>
  <c r="Z509" i="5"/>
  <c r="CL509" i="5" s="1"/>
  <c r="I272" i="7"/>
  <c r="B272" i="7" s="1"/>
  <c r="AG272" i="7" s="1"/>
  <c r="AH272" i="7"/>
  <c r="AF272" i="7"/>
  <c r="Y313" i="6"/>
  <c r="V313" i="6"/>
  <c r="U313" i="6"/>
  <c r="AU508" i="5"/>
  <c r="AS508" i="5"/>
  <c r="AG508" i="5"/>
  <c r="CG508" i="5" s="1"/>
  <c r="AA509" i="2"/>
  <c r="Z509" i="2"/>
  <c r="X509" i="2"/>
  <c r="W509" i="2"/>
  <c r="P509" i="2"/>
  <c r="CH508" i="5"/>
  <c r="CE508" i="5"/>
  <c r="CD508" i="5"/>
  <c r="CC508" i="5"/>
  <c r="CB508" i="5"/>
  <c r="CA508" i="5"/>
  <c r="BZ508" i="5"/>
  <c r="BY508" i="5"/>
  <c r="BX508" i="5"/>
  <c r="BW508" i="5"/>
  <c r="BS508" i="5"/>
  <c r="BR508" i="5"/>
  <c r="BQ508" i="5"/>
  <c r="BP508" i="5"/>
  <c r="BL508" i="5"/>
  <c r="BK508" i="5"/>
  <c r="BH508" i="5"/>
  <c r="BF508" i="5"/>
  <c r="AX508" i="5"/>
  <c r="AQ508" i="5"/>
  <c r="AO508" i="5"/>
  <c r="AM508" i="5"/>
  <c r="AK508" i="5"/>
  <c r="AI508" i="5"/>
  <c r="CM508" i="5" s="1"/>
  <c r="AD508" i="5"/>
  <c r="BU508" i="5" s="1"/>
  <c r="AC508" i="5"/>
  <c r="AB508" i="5"/>
  <c r="AA508" i="5"/>
  <c r="Z508" i="5"/>
  <c r="CL508" i="5" s="1"/>
  <c r="I271" i="7"/>
  <c r="B271" i="7" s="1"/>
  <c r="AG271" i="7" s="1"/>
  <c r="AH271" i="7"/>
  <c r="AF271" i="7"/>
  <c r="Y312" i="6"/>
  <c r="V312" i="6"/>
  <c r="U312" i="6"/>
  <c r="AS507" i="5"/>
  <c r="AG507" i="5"/>
  <c r="CG507" i="5" s="1"/>
  <c r="AA508" i="2"/>
  <c r="Z508" i="2"/>
  <c r="X508" i="2"/>
  <c r="W508" i="2"/>
  <c r="P508" i="2"/>
  <c r="CH507" i="5"/>
  <c r="CE507" i="5"/>
  <c r="CD507" i="5"/>
  <c r="CC507" i="5"/>
  <c r="CB507" i="5"/>
  <c r="CA507" i="5"/>
  <c r="BZ507" i="5"/>
  <c r="BY507" i="5"/>
  <c r="BX507" i="5"/>
  <c r="BW507" i="5"/>
  <c r="BS507" i="5"/>
  <c r="BR507" i="5"/>
  <c r="BQ507" i="5"/>
  <c r="BP507" i="5"/>
  <c r="BL507" i="5"/>
  <c r="BK507" i="5"/>
  <c r="BH507" i="5"/>
  <c r="BF507" i="5"/>
  <c r="AX507" i="5"/>
  <c r="AU507" i="5"/>
  <c r="AQ507" i="5"/>
  <c r="AO507" i="5"/>
  <c r="AM507" i="5"/>
  <c r="AK507" i="5"/>
  <c r="AI507" i="5"/>
  <c r="CM507" i="5" s="1"/>
  <c r="AD507" i="5"/>
  <c r="BU507" i="5" s="1"/>
  <c r="AC507" i="5"/>
  <c r="AB507" i="5"/>
  <c r="AA507" i="5"/>
  <c r="Z507" i="5"/>
  <c r="CL507" i="5" s="1"/>
  <c r="I270" i="7"/>
  <c r="B270" i="7" s="1"/>
  <c r="AG270" i="7" s="1"/>
  <c r="AH270" i="7"/>
  <c r="AF270" i="7"/>
  <c r="Y311" i="6"/>
  <c r="V311" i="6"/>
  <c r="U311" i="6"/>
  <c r="AA507" i="2"/>
  <c r="Z507" i="2"/>
  <c r="X507" i="2"/>
  <c r="W507" i="2"/>
  <c r="P507" i="2"/>
  <c r="AS506" i="5"/>
  <c r="AG506" i="5"/>
  <c r="CG506" i="5" s="1"/>
  <c r="AO506" i="5"/>
  <c r="AM506" i="5"/>
  <c r="AK506" i="5"/>
  <c r="AI506" i="5"/>
  <c r="CI506" i="5" s="1"/>
  <c r="AQ506" i="5"/>
  <c r="AU506" i="5"/>
  <c r="CH506" i="5"/>
  <c r="CE506" i="5"/>
  <c r="CD506" i="5"/>
  <c r="CC506" i="5"/>
  <c r="CB506" i="5"/>
  <c r="CA506" i="5"/>
  <c r="BZ506" i="5"/>
  <c r="BY506" i="5"/>
  <c r="BX506" i="5"/>
  <c r="BW506" i="5"/>
  <c r="BS506" i="5"/>
  <c r="BR506" i="5"/>
  <c r="BQ506" i="5"/>
  <c r="BP506" i="5"/>
  <c r="BL506" i="5"/>
  <c r="BK506" i="5"/>
  <c r="BH506" i="5"/>
  <c r="BF506" i="5"/>
  <c r="AX506" i="5"/>
  <c r="AD506" i="5"/>
  <c r="AC506" i="5"/>
  <c r="AB506" i="5"/>
  <c r="AA506" i="5"/>
  <c r="Z506" i="5"/>
  <c r="CL506" i="5" s="1"/>
  <c r="I269" i="7"/>
  <c r="B269" i="7" s="1"/>
  <c r="AG269" i="7" s="1"/>
  <c r="AH269" i="7"/>
  <c r="AF269" i="7"/>
  <c r="Y310" i="6"/>
  <c r="V310" i="6"/>
  <c r="U310" i="6"/>
  <c r="AG505" i="5"/>
  <c r="CG505" i="5" s="1"/>
  <c r="AA506" i="2"/>
  <c r="Z506" i="2"/>
  <c r="X506" i="2"/>
  <c r="W506" i="2"/>
  <c r="P506" i="2"/>
  <c r="AS505" i="5"/>
  <c r="AU505" i="5"/>
  <c r="CH505" i="5"/>
  <c r="CE505" i="5"/>
  <c r="CD505" i="5"/>
  <c r="CC505" i="5"/>
  <c r="CB505" i="5"/>
  <c r="CA505" i="5"/>
  <c r="BZ505" i="5"/>
  <c r="BY505" i="5"/>
  <c r="BX505" i="5"/>
  <c r="BW505" i="5"/>
  <c r="BS505" i="5"/>
  <c r="BR505" i="5"/>
  <c r="BQ505" i="5"/>
  <c r="BP505" i="5"/>
  <c r="BL505" i="5"/>
  <c r="BK505" i="5"/>
  <c r="BH505" i="5"/>
  <c r="BF505" i="5"/>
  <c r="AX505" i="5"/>
  <c r="AQ505" i="5"/>
  <c r="AO505" i="5"/>
  <c r="AM505" i="5"/>
  <c r="AK505" i="5"/>
  <c r="AI505" i="5"/>
  <c r="CI505" i="5" s="1"/>
  <c r="AD505" i="5"/>
  <c r="BU505" i="5" s="1"/>
  <c r="AC505" i="5"/>
  <c r="AB505" i="5"/>
  <c r="AA505" i="5"/>
  <c r="Z505" i="5"/>
  <c r="BE505" i="5" s="1"/>
  <c r="BJ505" i="5" s="1"/>
  <c r="BM505" i="5" s="1"/>
  <c r="I268" i="7"/>
  <c r="B268" i="7" s="1"/>
  <c r="AG268" i="7" s="1"/>
  <c r="AH268" i="7"/>
  <c r="AF268" i="7"/>
  <c r="Y309" i="6"/>
  <c r="V309" i="6"/>
  <c r="U309" i="6"/>
  <c r="CH504" i="5"/>
  <c r="CE504" i="5"/>
  <c r="CD504" i="5"/>
  <c r="CC504" i="5"/>
  <c r="CB504" i="5"/>
  <c r="CA504" i="5"/>
  <c r="BZ504" i="5"/>
  <c r="BY504" i="5"/>
  <c r="BX504" i="5"/>
  <c r="BW504" i="5"/>
  <c r="BS504" i="5"/>
  <c r="BR504" i="5"/>
  <c r="BQ504" i="5"/>
  <c r="BP504" i="5"/>
  <c r="BL504" i="5"/>
  <c r="BK504" i="5"/>
  <c r="BH504" i="5"/>
  <c r="BF504" i="5"/>
  <c r="AX504" i="5"/>
  <c r="AU504" i="5"/>
  <c r="AS504" i="5"/>
  <c r="AQ504" i="5"/>
  <c r="AO504" i="5"/>
  <c r="AM504" i="5"/>
  <c r="AK504" i="5"/>
  <c r="AI504" i="5"/>
  <c r="CI504" i="5" s="1"/>
  <c r="AG504" i="5"/>
  <c r="CG504" i="5" s="1"/>
  <c r="AA505" i="2"/>
  <c r="Z505" i="2"/>
  <c r="X505" i="2"/>
  <c r="W505" i="2"/>
  <c r="P505" i="2"/>
  <c r="AD504" i="5"/>
  <c r="CF504" i="5" s="1"/>
  <c r="AC504" i="5"/>
  <c r="AB504" i="5"/>
  <c r="AA504" i="5"/>
  <c r="Z504" i="5"/>
  <c r="CJ504" i="5" s="1"/>
  <c r="AH267" i="7"/>
  <c r="AF267" i="7"/>
  <c r="I267" i="7"/>
  <c r="B267" i="7" s="1"/>
  <c r="AG267" i="7" s="1"/>
  <c r="Y308" i="6"/>
  <c r="V308" i="6"/>
  <c r="U308" i="6"/>
  <c r="AA504" i="2"/>
  <c r="Z504" i="2"/>
  <c r="X504" i="2"/>
  <c r="W504" i="2"/>
  <c r="AS503" i="5"/>
  <c r="AG503" i="5"/>
  <c r="CG503" i="5" s="1"/>
  <c r="P504" i="2"/>
  <c r="CH503" i="5"/>
  <c r="CE503" i="5"/>
  <c r="CD503" i="5"/>
  <c r="CC503" i="5"/>
  <c r="CB503" i="5"/>
  <c r="CA503" i="5"/>
  <c r="BZ503" i="5"/>
  <c r="BY503" i="5"/>
  <c r="BX503" i="5"/>
  <c r="BW503" i="5"/>
  <c r="BS503" i="5"/>
  <c r="BR503" i="5"/>
  <c r="BQ503" i="5"/>
  <c r="BP503" i="5"/>
  <c r="BL503" i="5"/>
  <c r="BK503" i="5"/>
  <c r="BH503" i="5"/>
  <c r="BF503" i="5"/>
  <c r="AX503" i="5"/>
  <c r="AU503" i="5"/>
  <c r="AQ503" i="5"/>
  <c r="AO503" i="5"/>
  <c r="AM503" i="5"/>
  <c r="AK503" i="5"/>
  <c r="AI503" i="5"/>
  <c r="CI503" i="5" s="1"/>
  <c r="AD503" i="5"/>
  <c r="CK503" i="5" s="1"/>
  <c r="AC503" i="5"/>
  <c r="AB503" i="5"/>
  <c r="AA503" i="5"/>
  <c r="Z503" i="5"/>
  <c r="BE503" i="5" s="1"/>
  <c r="BJ503" i="5" s="1"/>
  <c r="BM503" i="5" s="1"/>
  <c r="I266" i="7"/>
  <c r="B266" i="7" s="1"/>
  <c r="AG266" i="7" s="1"/>
  <c r="AH266" i="7"/>
  <c r="AF266" i="7"/>
  <c r="Y307" i="6"/>
  <c r="V307" i="6"/>
  <c r="U307" i="6"/>
  <c r="AS502" i="5"/>
  <c r="AG502" i="5"/>
  <c r="CG502" i="5" s="1"/>
  <c r="AA503" i="2"/>
  <c r="Z503" i="2"/>
  <c r="X503" i="2"/>
  <c r="W503" i="2"/>
  <c r="P503" i="2"/>
  <c r="CH502" i="5"/>
  <c r="CE502" i="5"/>
  <c r="CD502" i="5"/>
  <c r="CC502" i="5"/>
  <c r="CB502" i="5"/>
  <c r="CA502" i="5"/>
  <c r="BZ502" i="5"/>
  <c r="BY502" i="5"/>
  <c r="BX502" i="5"/>
  <c r="BW502" i="5"/>
  <c r="BS502" i="5"/>
  <c r="BR502" i="5"/>
  <c r="BQ502" i="5"/>
  <c r="BP502" i="5"/>
  <c r="BL502" i="5"/>
  <c r="BK502" i="5"/>
  <c r="BH502" i="5"/>
  <c r="BF502" i="5"/>
  <c r="AX502" i="5"/>
  <c r="AU502" i="5"/>
  <c r="AQ502" i="5"/>
  <c r="AO502" i="5"/>
  <c r="AM502" i="5"/>
  <c r="AK502" i="5"/>
  <c r="AI502" i="5"/>
  <c r="CM502" i="5" s="1"/>
  <c r="AD502" i="5"/>
  <c r="CK502" i="5" s="1"/>
  <c r="AC502" i="5"/>
  <c r="AB502" i="5"/>
  <c r="AA502" i="5"/>
  <c r="Z502" i="5"/>
  <c r="CL502" i="5" s="1"/>
  <c r="AH265" i="7"/>
  <c r="AF265" i="7"/>
  <c r="I265" i="7"/>
  <c r="B265" i="7" s="1"/>
  <c r="AG265" i="7" s="1"/>
  <c r="Y306" i="6"/>
  <c r="V306" i="6"/>
  <c r="U306" i="6"/>
  <c r="CH501" i="5"/>
  <c r="CE501" i="5"/>
  <c r="CD501" i="5"/>
  <c r="CC501" i="5"/>
  <c r="CB501" i="5"/>
  <c r="CA501" i="5"/>
  <c r="BZ501" i="5"/>
  <c r="BY501" i="5"/>
  <c r="BX501" i="5"/>
  <c r="BW501" i="5"/>
  <c r="BS501" i="5"/>
  <c r="BR501" i="5"/>
  <c r="BQ501" i="5"/>
  <c r="BP501" i="5"/>
  <c r="BL501" i="5"/>
  <c r="BK501" i="5"/>
  <c r="BH501" i="5"/>
  <c r="BF501" i="5"/>
  <c r="AX501" i="5"/>
  <c r="AS501" i="5"/>
  <c r="AG501" i="5"/>
  <c r="CG501" i="5" s="1"/>
  <c r="AA502" i="2"/>
  <c r="Z502" i="2"/>
  <c r="X502" i="2"/>
  <c r="W502" i="2"/>
  <c r="P502" i="2"/>
  <c r="AU501" i="5"/>
  <c r="AI501" i="5"/>
  <c r="CM501" i="5" s="1"/>
  <c r="AQ501" i="5"/>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AG500" i="5"/>
  <c r="CG500" i="5" s="1"/>
  <c r="Y324" i="7"/>
  <c r="AA501" i="2"/>
  <c r="Z501" i="2"/>
  <c r="X501" i="2"/>
  <c r="W501" i="2"/>
  <c r="P501" i="2"/>
  <c r="AQ500" i="5"/>
  <c r="AO500" i="5"/>
  <c r="AM500" i="5"/>
  <c r="AK500" i="5"/>
  <c r="AI500" i="5"/>
  <c r="CI500" i="5" s="1"/>
  <c r="AU500" i="5"/>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AS499" i="5"/>
  <c r="AG499" i="5"/>
  <c r="CG499" i="5" s="1"/>
  <c r="AQ499" i="5"/>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AS498" i="5"/>
  <c r="AQ498" i="5"/>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AS497" i="5"/>
  <c r="AQ497" i="5"/>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AS496" i="5"/>
  <c r="AQ496" i="5"/>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AS495" i="5"/>
  <c r="AQ495" i="5"/>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AS494" i="5"/>
  <c r="AQ494" i="5"/>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AS493" i="5"/>
  <c r="AI493" i="5"/>
  <c r="CI493" i="5" s="1"/>
  <c r="AG493" i="5"/>
  <c r="CG493" i="5" s="1"/>
  <c r="AA494" i="2"/>
  <c r="Z494" i="2"/>
  <c r="X494" i="2"/>
  <c r="W494" i="2"/>
  <c r="P494" i="2"/>
  <c r="AQ493" i="5"/>
  <c r="AO493" i="5"/>
  <c r="AM493" i="5"/>
  <c r="AK493" i="5"/>
  <c r="AD493" i="5"/>
  <c r="BU493" i="5" s="1"/>
  <c r="AC493" i="5"/>
  <c r="AB493" i="5"/>
  <c r="AA493" i="5"/>
  <c r="Z493" i="5"/>
  <c r="CJ493" i="5" s="1"/>
  <c r="AH256" i="7"/>
  <c r="AF256" i="7"/>
  <c r="I256" i="7"/>
  <c r="B256" i="7" s="1"/>
  <c r="AG256" i="7" s="1"/>
  <c r="Y297" i="6"/>
  <c r="V297" i="6"/>
  <c r="U297" i="6"/>
  <c r="AS492" i="5"/>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AQ492" i="5"/>
  <c r="AO492" i="5"/>
  <c r="AM492" i="5"/>
  <c r="AK492" i="5"/>
  <c r="AI492" i="5"/>
  <c r="CM492" i="5" s="1"/>
  <c r="AD492" i="5"/>
  <c r="AC492" i="5"/>
  <c r="AB492" i="5"/>
  <c r="AA492" i="5"/>
  <c r="Z492" i="5"/>
  <c r="CJ492" i="5" s="1"/>
  <c r="I255" i="7"/>
  <c r="B255" i="7" s="1"/>
  <c r="AG255" i="7" s="1"/>
  <c r="AH255" i="7"/>
  <c r="AF255" i="7"/>
  <c r="Y296" i="6"/>
  <c r="V296" i="6"/>
  <c r="U296" i="6"/>
  <c r="AS491" i="5"/>
  <c r="AG491" i="5"/>
  <c r="CG491" i="5" s="1"/>
  <c r="CH491" i="5"/>
  <c r="CE491" i="5"/>
  <c r="CD491" i="5"/>
  <c r="CC491" i="5"/>
  <c r="CB491" i="5"/>
  <c r="CA491" i="5"/>
  <c r="BZ491" i="5"/>
  <c r="BY491" i="5"/>
  <c r="BX491" i="5"/>
  <c r="BW491" i="5"/>
  <c r="BS491" i="5"/>
  <c r="BR491" i="5"/>
  <c r="BQ491" i="5"/>
  <c r="BP491" i="5"/>
  <c r="BL491" i="5"/>
  <c r="BK491" i="5"/>
  <c r="BH491" i="5"/>
  <c r="BF491" i="5"/>
  <c r="AX491" i="5"/>
  <c r="AU491" i="5"/>
  <c r="AQ491" i="5"/>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AQ490" i="5"/>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AI489" i="5"/>
  <c r="CI489" i="5" s="1"/>
  <c r="AG489" i="5"/>
  <c r="CG489" i="5" s="1"/>
  <c r="AD489" i="5"/>
  <c r="CK489" i="5" s="1"/>
  <c r="AA490" i="2"/>
  <c r="Z490" i="2"/>
  <c r="X490" i="2"/>
  <c r="W490" i="2"/>
  <c r="P490" i="2"/>
  <c r="AU489" i="5"/>
  <c r="CH489" i="5"/>
  <c r="CE489" i="5"/>
  <c r="CD489" i="5"/>
  <c r="CC489" i="5"/>
  <c r="CB489" i="5"/>
  <c r="CA489" i="5"/>
  <c r="BZ489" i="5"/>
  <c r="BY489" i="5"/>
  <c r="BX489" i="5"/>
  <c r="BW489" i="5"/>
  <c r="BS489" i="5"/>
  <c r="BR489" i="5"/>
  <c r="BQ489" i="5"/>
  <c r="BP489" i="5"/>
  <c r="BL489" i="5"/>
  <c r="BK489" i="5"/>
  <c r="BH489" i="5"/>
  <c r="BF489" i="5"/>
  <c r="AX489" i="5"/>
  <c r="AQ489" i="5"/>
  <c r="AO489" i="5"/>
  <c r="AM489" i="5"/>
  <c r="AK489" i="5"/>
  <c r="AC489" i="5"/>
  <c r="AB489" i="5"/>
  <c r="AA489" i="5"/>
  <c r="Z489" i="5"/>
  <c r="CL489" i="5" s="1"/>
  <c r="I252" i="7"/>
  <c r="B252" i="7" s="1"/>
  <c r="AG252" i="7" s="1"/>
  <c r="AH252" i="7"/>
  <c r="AF252" i="7"/>
  <c r="Y293" i="6"/>
  <c r="V293" i="6"/>
  <c r="U293" i="6"/>
  <c r="AU488" i="5"/>
  <c r="AS488" i="5"/>
  <c r="AI488" i="5"/>
  <c r="CI488" i="5" s="1"/>
  <c r="AG488" i="5"/>
  <c r="CG488" i="5" s="1"/>
  <c r="P489" i="2"/>
  <c r="AA489" i="2"/>
  <c r="Z489" i="2"/>
  <c r="X489" i="2"/>
  <c r="W489" i="2"/>
  <c r="AQ488" i="5"/>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CI511" i="5" l="1"/>
  <c r="CI516" i="5"/>
  <c r="CJ516" i="5"/>
  <c r="CL516" i="5"/>
  <c r="BU516" i="5"/>
  <c r="CK516" i="5"/>
  <c r="CF516" i="5"/>
  <c r="CI514" i="5"/>
  <c r="CI515" i="5"/>
  <c r="CJ514" i="5"/>
  <c r="CJ515" i="5"/>
  <c r="BE515" i="5"/>
  <c r="BJ515" i="5" s="1"/>
  <c r="BM515" i="5" s="1"/>
  <c r="BU515" i="5"/>
  <c r="CK515" i="5"/>
  <c r="CF515" i="5"/>
  <c r="CL514" i="5"/>
  <c r="CJ513" i="5"/>
  <c r="CK514" i="5"/>
  <c r="CF514" i="5"/>
  <c r="CK513" i="5"/>
  <c r="BE513" i="5"/>
  <c r="BJ513" i="5" s="1"/>
  <c r="BM513" i="5" s="1"/>
  <c r="CM513" i="5"/>
  <c r="CF513" i="5"/>
  <c r="BE512" i="5"/>
  <c r="BJ512" i="5" s="1"/>
  <c r="BM512" i="5" s="1"/>
  <c r="CL511" i="5"/>
  <c r="CI512" i="5"/>
  <c r="CJ510" i="5"/>
  <c r="CJ512" i="5"/>
  <c r="CK512" i="5"/>
  <c r="CF512" i="5"/>
  <c r="CI510" i="5"/>
  <c r="CJ511" i="5"/>
  <c r="BE502" i="5"/>
  <c r="BJ502" i="5" s="1"/>
  <c r="BM502" i="5" s="1"/>
  <c r="BE507" i="5"/>
  <c r="BJ507" i="5" s="1"/>
  <c r="BM507" i="5" s="1"/>
  <c r="CK511" i="5"/>
  <c r="BU511" i="5"/>
  <c r="CF511" i="5"/>
  <c r="BE510" i="5"/>
  <c r="BJ510" i="5" s="1"/>
  <c r="BM510" i="5" s="1"/>
  <c r="BU510" i="5"/>
  <c r="CF510" i="5"/>
  <c r="BE509" i="5"/>
  <c r="BJ509" i="5" s="1"/>
  <c r="BM509" i="5" s="1"/>
  <c r="CJ509" i="5"/>
  <c r="CK509" i="5"/>
  <c r="CI507" i="5"/>
  <c r="BU509" i="5"/>
  <c r="CI509" i="5"/>
  <c r="CI508" i="5"/>
  <c r="BE508" i="5"/>
  <c r="BJ508" i="5" s="1"/>
  <c r="BM508" i="5" s="1"/>
  <c r="CJ508" i="5"/>
  <c r="CF508" i="5"/>
  <c r="CK508" i="5"/>
  <c r="CJ507" i="5"/>
  <c r="CF507" i="5"/>
  <c r="BE506" i="5"/>
  <c r="BJ506" i="5" s="1"/>
  <c r="BM506" i="5" s="1"/>
  <c r="CK507" i="5"/>
  <c r="CJ505" i="5"/>
  <c r="CJ506" i="5"/>
  <c r="CL505" i="5"/>
  <c r="CK506" i="5"/>
  <c r="BU506" i="5"/>
  <c r="CF506" i="5"/>
  <c r="CM506" i="5"/>
  <c r="CK505" i="5"/>
  <c r="CM505" i="5"/>
  <c r="CF505" i="5"/>
  <c r="CM503" i="5"/>
  <c r="BU504" i="5"/>
  <c r="CM504" i="5"/>
  <c r="CL504" i="5"/>
  <c r="BE504" i="5"/>
  <c r="BJ504" i="5" s="1"/>
  <c r="BM504" i="5" s="1"/>
  <c r="CL503" i="5"/>
  <c r="CK504" i="5"/>
  <c r="CJ503" i="5"/>
  <c r="CF502" i="5"/>
  <c r="CF503" i="5"/>
  <c r="CI502" i="5"/>
  <c r="CL501" i="5"/>
  <c r="CJ502" i="5"/>
  <c r="BU503" i="5"/>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324"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W503" i="5" s="1"/>
  <c r="AW504" i="5" s="1"/>
  <c r="AW505" i="5" s="1"/>
  <c r="AW506" i="5" s="1"/>
  <c r="AW507" i="5" s="1"/>
  <c r="AW508" i="5" s="1"/>
  <c r="AW509" i="5" s="1"/>
  <c r="AW510" i="5" s="1"/>
  <c r="AW511" i="5" s="1"/>
  <c r="AW512" i="5" s="1"/>
  <c r="AW513" i="5" s="1"/>
  <c r="AW514" i="5" s="1"/>
  <c r="AW515" i="5" s="1"/>
  <c r="AW516" i="5" s="1"/>
  <c r="AW517" i="5" s="1"/>
  <c r="AW518" i="5" s="1"/>
  <c r="AW519" i="5" s="1"/>
  <c r="AW520" i="5" s="1"/>
  <c r="AW521" i="5" s="1"/>
  <c r="AW522" i="5" s="1"/>
  <c r="AW523" i="5" s="1"/>
  <c r="AW524" i="5" s="1"/>
  <c r="AW525" i="5" s="1"/>
  <c r="AW526" i="5" s="1"/>
  <c r="AW527" i="5" s="1"/>
  <c r="AW528" i="5" s="1"/>
  <c r="AW529" i="5" s="1"/>
  <c r="AW530" i="5" s="1"/>
  <c r="AW531" i="5" s="1"/>
  <c r="AW532" i="5" s="1"/>
  <c r="AW533" i="5" s="1"/>
  <c r="AW534" i="5" s="1"/>
  <c r="AW535" i="5" s="1"/>
  <c r="AW536" i="5" s="1"/>
  <c r="AW537" i="5" s="1"/>
  <c r="AW538" i="5" s="1"/>
  <c r="AW539" i="5" s="1"/>
  <c r="AW540" i="5" s="1"/>
  <c r="AW541" i="5" s="1"/>
  <c r="AW542" i="5" s="1"/>
  <c r="AW543" i="5" s="1"/>
  <c r="AW544" i="5" s="1"/>
  <c r="AW545" i="5" s="1"/>
  <c r="AW546" i="5" s="1"/>
  <c r="AW547" i="5" s="1"/>
  <c r="AW548" i="5" s="1"/>
  <c r="AW549" i="5" s="1"/>
  <c r="AW550" i="5" s="1"/>
  <c r="AW551" i="5" s="1"/>
  <c r="AW552" i="5" s="1"/>
  <c r="AW553" i="5" s="1"/>
  <c r="AW554" i="5" s="1"/>
  <c r="AW555"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Y503" i="5" s="1"/>
  <c r="Y504" i="5" s="1"/>
  <c r="Y505" i="5" s="1"/>
  <c r="Y506" i="5" s="1"/>
  <c r="Y507" i="5" s="1"/>
  <c r="Y508" i="5" s="1"/>
  <c r="Y509" i="5" s="1"/>
  <c r="Y510" i="5" s="1"/>
  <c r="Y511" i="5" s="1"/>
  <c r="Y512" i="5" s="1"/>
  <c r="Y513" i="5" s="1"/>
  <c r="Y514" i="5" s="1"/>
  <c r="Y515" i="5" s="1"/>
  <c r="Y516" i="5" s="1"/>
  <c r="Y517" i="5" s="1"/>
  <c r="Y518" i="5" s="1"/>
  <c r="Y519" i="5" s="1"/>
  <c r="Y520" i="5" s="1"/>
  <c r="Y521" i="5" s="1"/>
  <c r="Y522" i="5" s="1"/>
  <c r="Y523" i="5" s="1"/>
  <c r="Y524" i="5" s="1"/>
  <c r="Y525" i="5" s="1"/>
  <c r="Y526" i="5" s="1"/>
  <c r="Y527" i="5" s="1"/>
  <c r="Y528" i="5" s="1"/>
  <c r="Y529" i="5" s="1"/>
  <c r="Y530" i="5" s="1"/>
  <c r="Y531" i="5" s="1"/>
  <c r="Y532" i="5" s="1"/>
  <c r="Y533" i="5" s="1"/>
  <c r="Y534" i="5" s="1"/>
  <c r="Y535" i="5" s="1"/>
  <c r="Y536" i="5" s="1"/>
  <c r="Y537" i="5" s="1"/>
  <c r="Y538" i="5" s="1"/>
  <c r="Y539" i="5" s="1"/>
  <c r="Y540" i="5" s="1"/>
  <c r="Y541" i="5" s="1"/>
  <c r="Y542" i="5" s="1"/>
  <c r="Y543" i="5" s="1"/>
  <c r="Y544" i="5" s="1"/>
  <c r="Y545" i="5" s="1"/>
  <c r="Y546" i="5" s="1"/>
  <c r="Y547" i="5" s="1"/>
  <c r="Y548" i="5" s="1"/>
  <c r="Y549" i="5" s="1"/>
  <c r="Y550" i="5" s="1"/>
  <c r="Y551" i="5" s="1"/>
  <c r="Y552" i="5" s="1"/>
  <c r="Y553" i="5" s="1"/>
  <c r="Y554" i="5" s="1"/>
  <c r="Y555"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324"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59" i="5" s="1"/>
  <c r="CF443" i="5"/>
  <c r="AE559"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BV503" i="5" s="1"/>
  <c r="BV504" i="5" s="1"/>
  <c r="BV505" i="5" s="1"/>
  <c r="BV506" i="5" s="1"/>
  <c r="BV507" i="5" s="1"/>
  <c r="BV508" i="5" s="1"/>
  <c r="BV509" i="5" s="1"/>
  <c r="BV510" i="5" s="1"/>
  <c r="BV511" i="5" s="1"/>
  <c r="BV512" i="5" s="1"/>
  <c r="BV513" i="5" s="1"/>
  <c r="BV514" i="5" s="1"/>
  <c r="BV515" i="5" s="1"/>
  <c r="BV516" i="5" s="1"/>
  <c r="BV517" i="5" s="1"/>
  <c r="BV518" i="5" s="1"/>
  <c r="BV519" i="5" s="1"/>
  <c r="BV520" i="5" s="1"/>
  <c r="BV521" i="5" s="1"/>
  <c r="BV522" i="5" s="1"/>
  <c r="BV523" i="5" s="1"/>
  <c r="BV524" i="5" s="1"/>
  <c r="BV525" i="5" s="1"/>
  <c r="BV526" i="5" s="1"/>
  <c r="BV527" i="5" s="1"/>
  <c r="BV528" i="5" s="1"/>
  <c r="BV529" i="5" s="1"/>
  <c r="BV530" i="5" s="1"/>
  <c r="BV531" i="5" s="1"/>
  <c r="BV532" i="5" s="1"/>
  <c r="BV533" i="5" s="1"/>
  <c r="BV534" i="5" s="1"/>
  <c r="BV535" i="5" s="1"/>
  <c r="BV536" i="5" s="1"/>
  <c r="BV537" i="5" s="1"/>
  <c r="BV538" i="5" s="1"/>
  <c r="BV539" i="5" s="1"/>
  <c r="BV540" i="5" s="1"/>
  <c r="BV541" i="5" s="1"/>
  <c r="BV542" i="5" s="1"/>
  <c r="BV543" i="5" s="1"/>
  <c r="BV544" i="5" s="1"/>
  <c r="BV545" i="5" s="1"/>
  <c r="BV546" i="5" s="1"/>
  <c r="BV547" i="5" s="1"/>
  <c r="BV548" i="5" s="1"/>
  <c r="BV549" i="5" s="1"/>
  <c r="BV550" i="5" s="1"/>
  <c r="BV551" i="5" s="1"/>
  <c r="BV552" i="5" s="1"/>
  <c r="BV553" i="5" s="1"/>
  <c r="BV554" i="5" s="1"/>
  <c r="BV555"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60" i="5"/>
  <c r="CH378" i="5" l="1"/>
  <c r="CE378" i="5"/>
  <c r="CD378" i="5"/>
  <c r="CC378" i="5"/>
  <c r="CB378" i="5"/>
  <c r="CA378" i="5"/>
  <c r="BZ378" i="5"/>
  <c r="BY378" i="5"/>
  <c r="BX378" i="5"/>
  <c r="BW378" i="5"/>
  <c r="BS378" i="5"/>
  <c r="BR378" i="5"/>
  <c r="BQ378" i="5"/>
  <c r="BP378" i="5"/>
  <c r="BL378" i="5"/>
  <c r="BK378" i="5"/>
  <c r="BH378" i="5"/>
  <c r="BF378" i="5"/>
  <c r="BB560"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324"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R327" i="6" s="1"/>
  <c r="R328" i="6" s="1"/>
  <c r="R329" i="6" s="1"/>
  <c r="R330" i="6" s="1"/>
  <c r="R331" i="6" s="1"/>
  <c r="R332" i="6" s="1"/>
  <c r="R333" i="6" s="1"/>
  <c r="R334" i="6" s="1"/>
  <c r="R335" i="6" s="1"/>
  <c r="R336" i="6" s="1"/>
  <c r="R337" i="6" s="1"/>
  <c r="R338" i="6" s="1"/>
  <c r="R339" i="6" s="1"/>
  <c r="R340" i="6" s="1"/>
  <c r="R341" i="6" s="1"/>
  <c r="R342" i="6" s="1"/>
  <c r="R343" i="6" s="1"/>
  <c r="R344" i="6" s="1"/>
  <c r="R345" i="6" s="1"/>
  <c r="R346" i="6" s="1"/>
  <c r="R347" i="6" s="1"/>
  <c r="R348" i="6" s="1"/>
  <c r="R349" i="6" s="1"/>
  <c r="R350" i="6" s="1"/>
  <c r="R351" i="6" s="1"/>
  <c r="R352" i="6" s="1"/>
  <c r="R353" i="6" s="1"/>
  <c r="R354" i="6" s="1"/>
  <c r="R355" i="6" s="1"/>
  <c r="R356" i="6" s="1"/>
  <c r="R357" i="6" s="1"/>
  <c r="R358" i="6" s="1"/>
  <c r="R359" i="6" s="1"/>
  <c r="R360"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L319" i="6" s="1"/>
  <c r="L320" i="6" s="1"/>
  <c r="L321" i="6" s="1"/>
  <c r="L322" i="6" s="1"/>
  <c r="L323" i="6" s="1"/>
  <c r="L324" i="6" s="1"/>
  <c r="L325" i="6" s="1"/>
  <c r="L326" i="6" s="1"/>
  <c r="L327" i="6" s="1"/>
  <c r="L328" i="6" s="1"/>
  <c r="L329" i="6" s="1"/>
  <c r="L330" i="6" s="1"/>
  <c r="L331" i="6" s="1"/>
  <c r="L332" i="6" s="1"/>
  <c r="L333" i="6" s="1"/>
  <c r="L334" i="6" s="1"/>
  <c r="L335" i="6" s="1"/>
  <c r="L336" i="6" s="1"/>
  <c r="L337" i="6" s="1"/>
  <c r="L338" i="6" s="1"/>
  <c r="L339" i="6" s="1"/>
  <c r="L340" i="6" s="1"/>
  <c r="L341" i="6" s="1"/>
  <c r="L342" i="6" s="1"/>
  <c r="L343" i="6" s="1"/>
  <c r="L344" i="6" s="1"/>
  <c r="L345" i="6" s="1"/>
  <c r="L346" i="6" s="1"/>
  <c r="L347" i="6" s="1"/>
  <c r="L348" i="6" s="1"/>
  <c r="L349" i="6" s="1"/>
  <c r="L350" i="6" s="1"/>
  <c r="L351" i="6" s="1"/>
  <c r="L352" i="6" s="1"/>
  <c r="L353" i="6" s="1"/>
  <c r="L354" i="6" s="1"/>
  <c r="L355" i="6" s="1"/>
  <c r="L356" i="6" s="1"/>
  <c r="L357" i="6" s="1"/>
  <c r="L358" i="6" s="1"/>
  <c r="L359" i="6" s="1"/>
  <c r="L360"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324" i="7"/>
  <c r="R324"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324" i="7"/>
  <c r="AC324" i="7"/>
  <c r="AB324" i="7"/>
  <c r="Z324" i="7"/>
  <c r="G324" i="7"/>
  <c r="W324" i="7"/>
  <c r="P324" i="7"/>
  <c r="M324" i="7"/>
  <c r="E324"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329"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BD503" i="5" s="1"/>
  <c r="BD504" i="5" s="1"/>
  <c r="BD505" i="5" s="1"/>
  <c r="BD506" i="5" s="1"/>
  <c r="BD507" i="5" s="1"/>
  <c r="BD508" i="5" s="1"/>
  <c r="BD509" i="5" s="1"/>
  <c r="BD510" i="5" s="1"/>
  <c r="BD511" i="5" s="1"/>
  <c r="BD512" i="5" s="1"/>
  <c r="BD513" i="5" s="1"/>
  <c r="BD514" i="5" s="1"/>
  <c r="BD515" i="5" s="1"/>
  <c r="BD516" i="5" s="1"/>
  <c r="BD517" i="5" s="1"/>
  <c r="BD518" i="5" s="1"/>
  <c r="BD519" i="5" s="1"/>
  <c r="BD520" i="5" s="1"/>
  <c r="BD521" i="5" s="1"/>
  <c r="BD522" i="5" s="1"/>
  <c r="BD523" i="5" s="1"/>
  <c r="BD524" i="5" s="1"/>
  <c r="BD525" i="5" s="1"/>
  <c r="BD526" i="5" s="1"/>
  <c r="BD527" i="5" s="1"/>
  <c r="BD528" i="5" s="1"/>
  <c r="BD529" i="5" s="1"/>
  <c r="BD530" i="5" s="1"/>
  <c r="BD531" i="5" s="1"/>
  <c r="BD532" i="5" s="1"/>
  <c r="BD533" i="5" s="1"/>
  <c r="BD534" i="5" s="1"/>
  <c r="BD535" i="5" s="1"/>
  <c r="BD536" i="5" s="1"/>
  <c r="BD537" i="5" s="1"/>
  <c r="BD538" i="5" s="1"/>
  <c r="BD539" i="5" s="1"/>
  <c r="BD540" i="5" s="1"/>
  <c r="BD541" i="5" s="1"/>
  <c r="BD542" i="5" s="1"/>
  <c r="BD543" i="5" s="1"/>
  <c r="BD544" i="5" s="1"/>
  <c r="BD545" i="5" s="1"/>
  <c r="BD546" i="5" s="1"/>
  <c r="BD547" i="5" s="1"/>
  <c r="BD548" i="5" s="1"/>
  <c r="BD549" i="5" s="1"/>
  <c r="BD550" i="5" s="1"/>
  <c r="BD551" i="5" s="1"/>
  <c r="BD552" i="5" s="1"/>
  <c r="BD553" i="5" s="1"/>
  <c r="BD554" i="5" s="1"/>
  <c r="BD555"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62"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BA503" i="5" s="1"/>
  <c r="BA504" i="5" s="1"/>
  <c r="BA505" i="5" s="1"/>
  <c r="BA506" i="5" s="1"/>
  <c r="BA507" i="5" s="1"/>
  <c r="BA508" i="5" s="1"/>
  <c r="BA509" i="5" s="1"/>
  <c r="BA510" i="5" s="1"/>
  <c r="BA511" i="5" s="1"/>
  <c r="BA512" i="5" s="1"/>
  <c r="BA513" i="5" s="1"/>
  <c r="BA514" i="5" s="1"/>
  <c r="BA515" i="5" s="1"/>
  <c r="BA516" i="5" s="1"/>
  <c r="BA517" i="5" s="1"/>
  <c r="BA518" i="5" s="1"/>
  <c r="BA519" i="5" s="1"/>
  <c r="BA520" i="5" s="1"/>
  <c r="BA521" i="5" s="1"/>
  <c r="BA522" i="5" s="1"/>
  <c r="BA523" i="5" s="1"/>
  <c r="BA524" i="5" s="1"/>
  <c r="BA525" i="5" s="1"/>
  <c r="BA526" i="5" s="1"/>
  <c r="BA527" i="5" s="1"/>
  <c r="BA528" i="5" s="1"/>
  <c r="BA529" i="5" s="1"/>
  <c r="BA530" i="5" s="1"/>
  <c r="BA531" i="5" s="1"/>
  <c r="BA532" i="5" s="1"/>
  <c r="BA533" i="5" s="1"/>
  <c r="BA534" i="5" s="1"/>
  <c r="BA535" i="5" s="1"/>
  <c r="BA536" i="5" s="1"/>
  <c r="BA537" i="5" s="1"/>
  <c r="BA538" i="5" s="1"/>
  <c r="BA539" i="5" s="1"/>
  <c r="BA540" i="5" s="1"/>
  <c r="BA541" i="5" s="1"/>
  <c r="BA542" i="5" s="1"/>
  <c r="BA543" i="5" s="1"/>
  <c r="BA544" i="5" s="1"/>
  <c r="BA545" i="5" s="1"/>
  <c r="BA546" i="5" s="1"/>
  <c r="BA547" i="5" s="1"/>
  <c r="BA548" i="5" s="1"/>
  <c r="BA549" i="5" s="1"/>
  <c r="BA550" i="5" s="1"/>
  <c r="BA551" i="5" s="1"/>
  <c r="BA552" i="5" s="1"/>
  <c r="BA553" i="5" s="1"/>
  <c r="BA554" i="5" s="1"/>
  <c r="BA55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S307" i="6" s="1"/>
  <c r="S308" i="6" s="1"/>
  <c r="S309" i="6" s="1"/>
  <c r="S310" i="6" s="1"/>
  <c r="S311" i="6" s="1"/>
  <c r="S312" i="6" s="1"/>
  <c r="S313" i="6" s="1"/>
  <c r="S314" i="6" s="1"/>
  <c r="S315" i="6" s="1"/>
  <c r="S316" i="6" s="1"/>
  <c r="S317" i="6" s="1"/>
  <c r="S318" i="6" s="1"/>
  <c r="S319" i="6" s="1"/>
  <c r="S320" i="6" s="1"/>
  <c r="S321" i="6" s="1"/>
  <c r="S322" i="6" s="1"/>
  <c r="S323" i="6" s="1"/>
  <c r="S324" i="6" s="1"/>
  <c r="S325" i="6" s="1"/>
  <c r="S326" i="6" s="1"/>
  <c r="S327" i="6" s="1"/>
  <c r="S328" i="6" s="1"/>
  <c r="S329" i="6" s="1"/>
  <c r="S330" i="6" s="1"/>
  <c r="S331" i="6" s="1"/>
  <c r="S332" i="6" s="1"/>
  <c r="S333" i="6" s="1"/>
  <c r="S334" i="6" s="1"/>
  <c r="S335" i="6" s="1"/>
  <c r="S336" i="6" s="1"/>
  <c r="S337" i="6" s="1"/>
  <c r="S338" i="6" s="1"/>
  <c r="S339" i="6" s="1"/>
  <c r="S340" i="6" s="1"/>
  <c r="S341" i="6" s="1"/>
  <c r="S342" i="6" s="1"/>
  <c r="S343" i="6" s="1"/>
  <c r="S344" i="6" s="1"/>
  <c r="S345" i="6" s="1"/>
  <c r="S346" i="6" s="1"/>
  <c r="S347" i="6" s="1"/>
  <c r="S348" i="6" s="1"/>
  <c r="S349" i="6" s="1"/>
  <c r="S350" i="6" s="1"/>
  <c r="S351" i="6" s="1"/>
  <c r="S352" i="6" s="1"/>
  <c r="S353" i="6" s="1"/>
  <c r="S354" i="6" s="1"/>
  <c r="S355" i="6" s="1"/>
  <c r="S356" i="6" s="1"/>
  <c r="S357" i="6" s="1"/>
  <c r="S358" i="6" s="1"/>
  <c r="S359" i="6" s="1"/>
  <c r="S360"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N307" i="6" s="1"/>
  <c r="N308" i="6" s="1"/>
  <c r="N309" i="6" s="1"/>
  <c r="N310" i="6" s="1"/>
  <c r="N311" i="6" s="1"/>
  <c r="N312" i="6" s="1"/>
  <c r="N313" i="6" s="1"/>
  <c r="N314" i="6" s="1"/>
  <c r="N315" i="6" s="1"/>
  <c r="N316" i="6" s="1"/>
  <c r="N317" i="6" s="1"/>
  <c r="N318" i="6" s="1"/>
  <c r="N319" i="6" s="1"/>
  <c r="N320" i="6" s="1"/>
  <c r="N321" i="6" s="1"/>
  <c r="N322" i="6" s="1"/>
  <c r="N323" i="6" s="1"/>
  <c r="N324" i="6" s="1"/>
  <c r="N325" i="6" s="1"/>
  <c r="N326" i="6" s="1"/>
  <c r="N327" i="6" s="1"/>
  <c r="N328" i="6" s="1"/>
  <c r="N329" i="6" s="1"/>
  <c r="N330" i="6" s="1"/>
  <c r="N331" i="6" s="1"/>
  <c r="N332" i="6" s="1"/>
  <c r="N333" i="6" s="1"/>
  <c r="N334" i="6" s="1"/>
  <c r="N335" i="6" s="1"/>
  <c r="N336" i="6" s="1"/>
  <c r="N337" i="6" s="1"/>
  <c r="N338" i="6" s="1"/>
  <c r="N339" i="6" s="1"/>
  <c r="N340" i="6" s="1"/>
  <c r="N341" i="6" s="1"/>
  <c r="N342" i="6" s="1"/>
  <c r="N343" i="6" s="1"/>
  <c r="N344" i="6" s="1"/>
  <c r="N345" i="6" s="1"/>
  <c r="N346" i="6" s="1"/>
  <c r="N347" i="6" s="1"/>
  <c r="N348" i="6" s="1"/>
  <c r="N349" i="6" s="1"/>
  <c r="N350" i="6" s="1"/>
  <c r="N351" i="6" s="1"/>
  <c r="N352" i="6" s="1"/>
  <c r="N353" i="6" s="1"/>
  <c r="N354" i="6" s="1"/>
  <c r="N355" i="6" s="1"/>
  <c r="N356" i="6" s="1"/>
  <c r="N357" i="6" s="1"/>
  <c r="N358" i="6" s="1"/>
  <c r="N359" i="6" s="1"/>
  <c r="N360"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K307" i="6" s="1"/>
  <c r="K308" i="6" s="1"/>
  <c r="K309" i="6" s="1"/>
  <c r="K310" i="6" s="1"/>
  <c r="K311" i="6" s="1"/>
  <c r="K312" i="6" s="1"/>
  <c r="K313" i="6" s="1"/>
  <c r="K314" i="6" s="1"/>
  <c r="K315" i="6" s="1"/>
  <c r="K316" i="6" s="1"/>
  <c r="K317" i="6" s="1"/>
  <c r="K318" i="6" s="1"/>
  <c r="K319" i="6" s="1"/>
  <c r="K320" i="6" s="1"/>
  <c r="K321" i="6" s="1"/>
  <c r="K322" i="6" s="1"/>
  <c r="K323" i="6" s="1"/>
  <c r="K324" i="6" s="1"/>
  <c r="K325" i="6" s="1"/>
  <c r="K326" i="6" s="1"/>
  <c r="K327" i="6" s="1"/>
  <c r="K328" i="6" s="1"/>
  <c r="K329" i="6" s="1"/>
  <c r="K330" i="6" s="1"/>
  <c r="K331" i="6" s="1"/>
  <c r="K332" i="6" s="1"/>
  <c r="K333" i="6" s="1"/>
  <c r="K334" i="6" s="1"/>
  <c r="K335" i="6" s="1"/>
  <c r="K336" i="6" s="1"/>
  <c r="K337" i="6" s="1"/>
  <c r="K338" i="6" s="1"/>
  <c r="K339" i="6" s="1"/>
  <c r="K340" i="6" s="1"/>
  <c r="K341" i="6" s="1"/>
  <c r="K342" i="6" s="1"/>
  <c r="K343" i="6" s="1"/>
  <c r="K344" i="6" s="1"/>
  <c r="K345" i="6" s="1"/>
  <c r="K346" i="6" s="1"/>
  <c r="K347" i="6" s="1"/>
  <c r="K348" i="6" s="1"/>
  <c r="K349" i="6" s="1"/>
  <c r="K350" i="6" s="1"/>
  <c r="K351" i="6" s="1"/>
  <c r="K352" i="6" s="1"/>
  <c r="K353" i="6" s="1"/>
  <c r="K354" i="6" s="1"/>
  <c r="K355" i="6" s="1"/>
  <c r="K356" i="6" s="1"/>
  <c r="K357" i="6" s="1"/>
  <c r="K358" i="6" s="1"/>
  <c r="K359" i="6" s="1"/>
  <c r="K360"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T307" i="6" s="1"/>
  <c r="T308" i="6" s="1"/>
  <c r="T309" i="6" s="1"/>
  <c r="T310" i="6" s="1"/>
  <c r="T311" i="6" s="1"/>
  <c r="T312" i="6" s="1"/>
  <c r="T313" i="6" s="1"/>
  <c r="T314" i="6" s="1"/>
  <c r="T315" i="6" s="1"/>
  <c r="T316" i="6" s="1"/>
  <c r="T317" i="6" s="1"/>
  <c r="T318" i="6" s="1"/>
  <c r="T319" i="6" s="1"/>
  <c r="T320" i="6" s="1"/>
  <c r="T321" i="6" s="1"/>
  <c r="T322" i="6" s="1"/>
  <c r="T323" i="6" s="1"/>
  <c r="T324" i="6" s="1"/>
  <c r="T325" i="6" s="1"/>
  <c r="T326" i="6" s="1"/>
  <c r="T327" i="6" s="1"/>
  <c r="T328" i="6" s="1"/>
  <c r="T329" i="6" s="1"/>
  <c r="T330" i="6" s="1"/>
  <c r="T331" i="6" s="1"/>
  <c r="T332" i="6" s="1"/>
  <c r="T333" i="6" s="1"/>
  <c r="T334" i="6" s="1"/>
  <c r="T335" i="6" s="1"/>
  <c r="T336" i="6" s="1"/>
  <c r="T337" i="6" s="1"/>
  <c r="T338" i="6" s="1"/>
  <c r="T339" i="6" s="1"/>
  <c r="T340" i="6" s="1"/>
  <c r="T341" i="6" s="1"/>
  <c r="T342" i="6" s="1"/>
  <c r="T343" i="6" s="1"/>
  <c r="T344" i="6" s="1"/>
  <c r="T345" i="6" s="1"/>
  <c r="T346" i="6" s="1"/>
  <c r="T347" i="6" s="1"/>
  <c r="T348" i="6" s="1"/>
  <c r="T349" i="6" s="1"/>
  <c r="T350" i="6" s="1"/>
  <c r="T351" i="6" s="1"/>
  <c r="T352" i="6" s="1"/>
  <c r="T353" i="6" s="1"/>
  <c r="T354" i="6" s="1"/>
  <c r="T355" i="6" s="1"/>
  <c r="T356" i="6" s="1"/>
  <c r="T357" i="6" s="1"/>
  <c r="T358" i="6" s="1"/>
  <c r="T359" i="6" s="1"/>
  <c r="T360"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X307" i="6" s="1"/>
  <c r="X308" i="6" s="1"/>
  <c r="X309" i="6" s="1"/>
  <c r="X310" i="6" s="1"/>
  <c r="X311" i="6" s="1"/>
  <c r="X312" i="6" s="1"/>
  <c r="X313" i="6" s="1"/>
  <c r="X314" i="6" s="1"/>
  <c r="X315" i="6" s="1"/>
  <c r="X316" i="6" s="1"/>
  <c r="X317" i="6" s="1"/>
  <c r="X318" i="6" s="1"/>
  <c r="X319" i="6" s="1"/>
  <c r="X320" i="6" s="1"/>
  <c r="X321" i="6" s="1"/>
  <c r="X322" i="6" s="1"/>
  <c r="X323" i="6" s="1"/>
  <c r="X324" i="6" s="1"/>
  <c r="X325" i="6" s="1"/>
  <c r="X326" i="6" s="1"/>
  <c r="X327" i="6" s="1"/>
  <c r="X328" i="6" s="1"/>
  <c r="X329" i="6" s="1"/>
  <c r="X330" i="6" s="1"/>
  <c r="X331" i="6" s="1"/>
  <c r="X332" i="6" s="1"/>
  <c r="X333" i="6" s="1"/>
  <c r="X334" i="6" s="1"/>
  <c r="X335" i="6" s="1"/>
  <c r="X336" i="6" s="1"/>
  <c r="X337" i="6" s="1"/>
  <c r="X338" i="6" s="1"/>
  <c r="X339" i="6" s="1"/>
  <c r="X340" i="6" s="1"/>
  <c r="X341" i="6" s="1"/>
  <c r="X342" i="6" s="1"/>
  <c r="X343" i="6" s="1"/>
  <c r="X344" i="6" s="1"/>
  <c r="X345" i="6" s="1"/>
  <c r="X346" i="6" s="1"/>
  <c r="X347" i="6" s="1"/>
  <c r="X348" i="6" s="1"/>
  <c r="X349" i="6" s="1"/>
  <c r="X350" i="6" s="1"/>
  <c r="X351" i="6" s="1"/>
  <c r="X352" i="6" s="1"/>
  <c r="X353" i="6" s="1"/>
  <c r="X354" i="6" s="1"/>
  <c r="X355" i="6" s="1"/>
  <c r="X356" i="6" s="1"/>
  <c r="X357" i="6" s="1"/>
  <c r="X358" i="6" s="1"/>
  <c r="X359" i="6" s="1"/>
  <c r="X360"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Z307" i="6" s="1"/>
  <c r="Z308" i="6" s="1"/>
  <c r="Z309" i="6" s="1"/>
  <c r="Z310" i="6" s="1"/>
  <c r="Z311" i="6" s="1"/>
  <c r="Z312" i="6" s="1"/>
  <c r="Z313" i="6" s="1"/>
  <c r="Z314" i="6" s="1"/>
  <c r="Z315" i="6" s="1"/>
  <c r="Z316" i="6" s="1"/>
  <c r="Z317" i="6" s="1"/>
  <c r="Z318" i="6" s="1"/>
  <c r="Z319" i="6" s="1"/>
  <c r="Z320" i="6" s="1"/>
  <c r="Z321" i="6" s="1"/>
  <c r="Z322" i="6" s="1"/>
  <c r="Z323" i="6" s="1"/>
  <c r="Z324" i="6" s="1"/>
  <c r="Z325" i="6" s="1"/>
  <c r="Z326" i="6" s="1"/>
  <c r="Z327" i="6" s="1"/>
  <c r="Z328" i="6" s="1"/>
  <c r="Z329" i="6" s="1"/>
  <c r="Z330" i="6" s="1"/>
  <c r="Z331" i="6" s="1"/>
  <c r="Z332" i="6" s="1"/>
  <c r="Z333" i="6" s="1"/>
  <c r="Z334" i="6" s="1"/>
  <c r="Z335" i="6" s="1"/>
  <c r="Z336" i="6" s="1"/>
  <c r="Z337" i="6" s="1"/>
  <c r="Z338" i="6" s="1"/>
  <c r="Z339" i="6" s="1"/>
  <c r="Z340" i="6" s="1"/>
  <c r="Z341" i="6" s="1"/>
  <c r="Z342" i="6" s="1"/>
  <c r="Z343" i="6" s="1"/>
  <c r="Z344" i="6" s="1"/>
  <c r="Z345" i="6" s="1"/>
  <c r="Z346" i="6" s="1"/>
  <c r="Z347" i="6" s="1"/>
  <c r="Z348" i="6" s="1"/>
  <c r="Z349" i="6" s="1"/>
  <c r="Z350" i="6" s="1"/>
  <c r="Z351" i="6" s="1"/>
  <c r="Z352" i="6" s="1"/>
  <c r="Z353" i="6" s="1"/>
  <c r="Z354" i="6" s="1"/>
  <c r="Z355" i="6" s="1"/>
  <c r="Z356" i="6" s="1"/>
  <c r="Z357" i="6" s="1"/>
  <c r="Z358" i="6" s="1"/>
  <c r="Z359" i="6" s="1"/>
  <c r="Z360"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60"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AE503" i="5" s="1"/>
  <c r="AE504" i="5" s="1"/>
  <c r="AE505" i="5" s="1"/>
  <c r="AE506" i="5" s="1"/>
  <c r="AE507" i="5" s="1"/>
  <c r="AE508" i="5" s="1"/>
  <c r="AE509" i="5" s="1"/>
  <c r="AE510" i="5" s="1"/>
  <c r="AE511" i="5" s="1"/>
  <c r="AE512" i="5" s="1"/>
  <c r="AE513" i="5" s="1"/>
  <c r="AE514" i="5" s="1"/>
  <c r="AE515" i="5" s="1"/>
  <c r="AE516" i="5" s="1"/>
  <c r="AE517" i="5" s="1"/>
  <c r="AE518" i="5" s="1"/>
  <c r="AE519" i="5" s="1"/>
  <c r="AE520" i="5" s="1"/>
  <c r="AE521" i="5" s="1"/>
  <c r="AE522" i="5" s="1"/>
  <c r="AE523" i="5" s="1"/>
  <c r="AE524" i="5" s="1"/>
  <c r="AE525" i="5" s="1"/>
  <c r="AE526" i="5" s="1"/>
  <c r="AE527" i="5" s="1"/>
  <c r="AE528" i="5" s="1"/>
  <c r="AE529" i="5" s="1"/>
  <c r="AE530" i="5" s="1"/>
  <c r="AE531" i="5" s="1"/>
  <c r="AE532" i="5" s="1"/>
  <c r="AE533" i="5" s="1"/>
  <c r="AE534" i="5" s="1"/>
  <c r="AE535" i="5" s="1"/>
  <c r="AE536" i="5" s="1"/>
  <c r="AE537" i="5" s="1"/>
  <c r="AE538" i="5" s="1"/>
  <c r="AE539" i="5" s="1"/>
  <c r="AE540" i="5" s="1"/>
  <c r="AE541" i="5" s="1"/>
  <c r="AE542" i="5" s="1"/>
  <c r="AE543" i="5" s="1"/>
  <c r="AE544" i="5" s="1"/>
  <c r="AE545" i="5" s="1"/>
  <c r="AE546" i="5" s="1"/>
  <c r="AE547" i="5" s="1"/>
  <c r="AE548" i="5" s="1"/>
  <c r="AE549" i="5" s="1"/>
  <c r="AE550" i="5" s="1"/>
  <c r="AE551" i="5" s="1"/>
  <c r="AE552" i="5" s="1"/>
  <c r="AE553" i="5" s="1"/>
  <c r="AE554" i="5" s="1"/>
  <c r="AE555" i="5" s="1"/>
  <c r="I44" i="6"/>
  <c r="W43" i="6"/>
  <c r="AF562" i="5"/>
  <c r="AD561"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BC503" i="5" s="1"/>
  <c r="BC504" i="5" s="1"/>
  <c r="BC505" i="5" s="1"/>
  <c r="BC506" i="5" s="1"/>
  <c r="BC507" i="5" s="1"/>
  <c r="BC508" i="5" s="1"/>
  <c r="BC509" i="5" s="1"/>
  <c r="BC510" i="5" s="1"/>
  <c r="BC511" i="5" s="1"/>
  <c r="BC512" i="5" s="1"/>
  <c r="BC513" i="5" s="1"/>
  <c r="BC514" i="5" s="1"/>
  <c r="BC515" i="5" s="1"/>
  <c r="BC516" i="5" s="1"/>
  <c r="BC517" i="5" s="1"/>
  <c r="BC518" i="5" s="1"/>
  <c r="BC519" i="5" s="1"/>
  <c r="BC520" i="5" s="1"/>
  <c r="BC521" i="5" s="1"/>
  <c r="BC522" i="5" s="1"/>
  <c r="BC523" i="5" s="1"/>
  <c r="BC524" i="5" s="1"/>
  <c r="BC525" i="5" s="1"/>
  <c r="BC526" i="5" s="1"/>
  <c r="BC527" i="5" s="1"/>
  <c r="BC528" i="5" s="1"/>
  <c r="BC529" i="5" s="1"/>
  <c r="BC530" i="5" s="1"/>
  <c r="BC531" i="5" s="1"/>
  <c r="BC532" i="5" s="1"/>
  <c r="BC533" i="5" s="1"/>
  <c r="BC534" i="5" s="1"/>
  <c r="BC535" i="5" s="1"/>
  <c r="BC536" i="5" s="1"/>
  <c r="BC537" i="5" s="1"/>
  <c r="BC538" i="5" s="1"/>
  <c r="BC539" i="5" s="1"/>
  <c r="BC540" i="5" s="1"/>
  <c r="BC541" i="5" s="1"/>
  <c r="BC542" i="5" s="1"/>
  <c r="BC543" i="5" s="1"/>
  <c r="BC544" i="5" s="1"/>
  <c r="BC545" i="5" s="1"/>
  <c r="BC546" i="5" s="1"/>
  <c r="BC547" i="5" s="1"/>
  <c r="BC548" i="5" s="1"/>
  <c r="BC549" i="5" s="1"/>
  <c r="BC550" i="5" s="1"/>
  <c r="BC551" i="5" s="1"/>
  <c r="BC552" i="5" s="1"/>
  <c r="BC553" i="5" s="1"/>
  <c r="BC554" i="5" s="1"/>
  <c r="BC555"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Z503" i="5" s="1"/>
  <c r="AZ504" i="5" s="1"/>
  <c r="AZ505" i="5" s="1"/>
  <c r="AZ506" i="5" s="1"/>
  <c r="AZ507" i="5" s="1"/>
  <c r="AZ508" i="5" s="1"/>
  <c r="AZ509" i="5" s="1"/>
  <c r="AZ510" i="5" s="1"/>
  <c r="AZ511" i="5" s="1"/>
  <c r="AZ512" i="5" s="1"/>
  <c r="AZ513" i="5" s="1"/>
  <c r="AZ514" i="5" s="1"/>
  <c r="AZ515" i="5" s="1"/>
  <c r="AZ516" i="5" s="1"/>
  <c r="AZ517" i="5" s="1"/>
  <c r="AZ518" i="5" s="1"/>
  <c r="AZ519" i="5" s="1"/>
  <c r="AZ520" i="5" s="1"/>
  <c r="AZ521" i="5" s="1"/>
  <c r="AZ522" i="5" s="1"/>
  <c r="AZ523" i="5" s="1"/>
  <c r="AZ524" i="5" s="1"/>
  <c r="AZ525" i="5" s="1"/>
  <c r="AZ526" i="5" s="1"/>
  <c r="AZ527" i="5" s="1"/>
  <c r="AZ528" i="5" s="1"/>
  <c r="AZ529" i="5" s="1"/>
  <c r="AZ530" i="5" s="1"/>
  <c r="AZ531" i="5" s="1"/>
  <c r="AZ532" i="5" s="1"/>
  <c r="AZ533" i="5" s="1"/>
  <c r="AZ534" i="5" s="1"/>
  <c r="AZ535" i="5" s="1"/>
  <c r="AZ536" i="5" s="1"/>
  <c r="AZ537" i="5" s="1"/>
  <c r="AZ538" i="5" s="1"/>
  <c r="AZ539" i="5" s="1"/>
  <c r="AZ540" i="5" s="1"/>
  <c r="AZ541" i="5" s="1"/>
  <c r="AZ542" i="5" s="1"/>
  <c r="AZ543" i="5" s="1"/>
  <c r="AZ544" i="5" s="1"/>
  <c r="AZ545" i="5" s="1"/>
  <c r="AZ546" i="5" s="1"/>
  <c r="AZ547" i="5" s="1"/>
  <c r="AZ548" i="5" s="1"/>
  <c r="AZ549" i="5" s="1"/>
  <c r="AZ550" i="5" s="1"/>
  <c r="AZ551" i="5" s="1"/>
  <c r="AZ552" i="5" s="1"/>
  <c r="AZ553" i="5" s="1"/>
  <c r="AZ554" i="5" s="1"/>
  <c r="AZ555"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61" i="5"/>
  <c r="L561"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N503" i="5" s="1"/>
  <c r="BN504" i="5" s="1"/>
  <c r="BN505" i="5" s="1"/>
  <c r="BN506" i="5" s="1"/>
  <c r="BN507" i="5" s="1"/>
  <c r="BN508" i="5" s="1"/>
  <c r="BN509" i="5" s="1"/>
  <c r="BN510" i="5" s="1"/>
  <c r="BN511" i="5" s="1"/>
  <c r="BN512" i="5" s="1"/>
  <c r="BN513" i="5" s="1"/>
  <c r="BN514" i="5" s="1"/>
  <c r="BN515" i="5" s="1"/>
  <c r="BN516" i="5" s="1"/>
  <c r="BN517" i="5" s="1"/>
  <c r="BN518" i="5" s="1"/>
  <c r="BN519" i="5" s="1"/>
  <c r="BN520" i="5" s="1"/>
  <c r="BN521" i="5" s="1"/>
  <c r="BN522" i="5" s="1"/>
  <c r="BN523" i="5" s="1"/>
  <c r="BN524" i="5" s="1"/>
  <c r="BN525" i="5" s="1"/>
  <c r="BN526" i="5" s="1"/>
  <c r="BN527" i="5" s="1"/>
  <c r="BN528" i="5" s="1"/>
  <c r="BN529" i="5" s="1"/>
  <c r="BN530" i="5" s="1"/>
  <c r="BN531" i="5" s="1"/>
  <c r="BN532" i="5" s="1"/>
  <c r="BN533" i="5" s="1"/>
  <c r="BN534" i="5" s="1"/>
  <c r="BN535" i="5" s="1"/>
  <c r="BN536" i="5" s="1"/>
  <c r="BN537" i="5" s="1"/>
  <c r="BN538" i="5" s="1"/>
  <c r="BN539" i="5" s="1"/>
  <c r="BN540" i="5" s="1"/>
  <c r="BN541" i="5" s="1"/>
  <c r="BN542" i="5" s="1"/>
  <c r="BN543" i="5" s="1"/>
  <c r="BN544" i="5" s="1"/>
  <c r="BN545" i="5" s="1"/>
  <c r="BN546" i="5" s="1"/>
  <c r="BN547" i="5" s="1"/>
  <c r="BN548" i="5" s="1"/>
  <c r="BN549" i="5" s="1"/>
  <c r="BN550" i="5" s="1"/>
  <c r="BN551" i="5" s="1"/>
  <c r="BN552" i="5" s="1"/>
  <c r="BN553" i="5" s="1"/>
  <c r="BN554" i="5" s="1"/>
  <c r="BN555"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BO503" i="5" s="1"/>
  <c r="BO504" i="5" s="1"/>
  <c r="BO505" i="5" s="1"/>
  <c r="BO506" i="5" s="1"/>
  <c r="BO507" i="5" s="1"/>
  <c r="BO508" i="5" s="1"/>
  <c r="BO509" i="5" s="1"/>
  <c r="BO510" i="5" s="1"/>
  <c r="BO511" i="5" s="1"/>
  <c r="BO512" i="5" s="1"/>
  <c r="BO513" i="5" s="1"/>
  <c r="BO514" i="5" s="1"/>
  <c r="BO515" i="5" s="1"/>
  <c r="BO516" i="5" s="1"/>
  <c r="BO517" i="5" s="1"/>
  <c r="BO518" i="5" s="1"/>
  <c r="BO519" i="5" s="1"/>
  <c r="BO520" i="5" s="1"/>
  <c r="BO521" i="5" s="1"/>
  <c r="BO522" i="5" s="1"/>
  <c r="BO523" i="5" s="1"/>
  <c r="BO524" i="5" s="1"/>
  <c r="BO525" i="5" s="1"/>
  <c r="BO526" i="5" s="1"/>
  <c r="BO527" i="5" s="1"/>
  <c r="BO528" i="5" s="1"/>
  <c r="BO529" i="5" s="1"/>
  <c r="BO530" i="5" s="1"/>
  <c r="BO531" i="5" s="1"/>
  <c r="BO532" i="5" s="1"/>
  <c r="BO533" i="5" s="1"/>
  <c r="BO534" i="5" s="1"/>
  <c r="BO535" i="5" s="1"/>
  <c r="BO536" i="5" s="1"/>
  <c r="BO537" i="5" s="1"/>
  <c r="BO538" i="5" s="1"/>
  <c r="BO539" i="5" s="1"/>
  <c r="BO540" i="5" s="1"/>
  <c r="BO541" i="5" s="1"/>
  <c r="BO542" i="5" s="1"/>
  <c r="BO543" i="5" s="1"/>
  <c r="BO544" i="5" s="1"/>
  <c r="BO545" i="5" s="1"/>
  <c r="BO546" i="5" s="1"/>
  <c r="BO547" i="5" s="1"/>
  <c r="BO548" i="5" s="1"/>
  <c r="BO549" i="5" s="1"/>
  <c r="BO550" i="5" s="1"/>
  <c r="BO551" i="5" s="1"/>
  <c r="BO552" i="5" s="1"/>
  <c r="BO553" i="5" s="1"/>
  <c r="BO554" i="5" s="1"/>
  <c r="BO555"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O504" i="2" s="1"/>
  <c r="O505" i="2" s="1"/>
  <c r="O506" i="2" s="1"/>
  <c r="O507" i="2" s="1"/>
  <c r="O508" i="2" s="1"/>
  <c r="O509" i="2" s="1"/>
  <c r="O510" i="2" s="1"/>
  <c r="O511" i="2" s="1"/>
  <c r="O512" i="2" s="1"/>
  <c r="O513" i="2" s="1"/>
  <c r="O514" i="2" s="1"/>
  <c r="O515" i="2" s="1"/>
  <c r="O516" i="2" s="1"/>
  <c r="O517" i="2" s="1"/>
  <c r="O518" i="2" s="1"/>
  <c r="O519" i="2" s="1"/>
  <c r="O520" i="2" s="1"/>
  <c r="O521" i="2" s="1"/>
  <c r="O522" i="2" s="1"/>
  <c r="O523" i="2" s="1"/>
  <c r="O524" i="2" s="1"/>
  <c r="O525" i="2" s="1"/>
  <c r="O526" i="2" s="1"/>
  <c r="O527" i="2" s="1"/>
  <c r="O528" i="2" s="1"/>
  <c r="O529" i="2" s="1"/>
  <c r="O530" i="2" s="1"/>
  <c r="O531" i="2" s="1"/>
  <c r="O532" i="2" s="1"/>
  <c r="O533" i="2" s="1"/>
  <c r="O534" i="2" s="1"/>
  <c r="O535" i="2" s="1"/>
  <c r="O536" i="2" s="1"/>
  <c r="O537" i="2" s="1"/>
  <c r="O538" i="2" s="1"/>
  <c r="O539" i="2" s="1"/>
  <c r="O540" i="2" s="1"/>
  <c r="O541" i="2" s="1"/>
  <c r="O542" i="2" s="1"/>
  <c r="O543" i="2" s="1"/>
  <c r="O544" i="2" s="1"/>
  <c r="O545" i="2" s="1"/>
  <c r="O546" i="2" s="1"/>
  <c r="O547" i="2" s="1"/>
  <c r="O548" i="2" s="1"/>
  <c r="O549" i="2" s="1"/>
  <c r="O550" i="2" s="1"/>
  <c r="O551" i="2" s="1"/>
  <c r="O552" i="2" s="1"/>
  <c r="O553" i="2" s="1"/>
  <c r="O554" i="2" s="1"/>
  <c r="O555" i="2" s="1"/>
  <c r="O556"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K515" i="2" s="1"/>
  <c r="K516" i="2" s="1"/>
  <c r="K517" i="2" s="1"/>
  <c r="K518" i="2" s="1"/>
  <c r="K519" i="2" s="1"/>
  <c r="K520" i="2" s="1"/>
  <c r="K521" i="2" s="1"/>
  <c r="K522" i="2" s="1"/>
  <c r="K523" i="2" s="1"/>
  <c r="K524" i="2" s="1"/>
  <c r="K525" i="2" s="1"/>
  <c r="K526" i="2" s="1"/>
  <c r="K527" i="2" s="1"/>
  <c r="K528" i="2" s="1"/>
  <c r="K529" i="2" s="1"/>
  <c r="K530" i="2" s="1"/>
  <c r="K531" i="2" s="1"/>
  <c r="K532" i="2" s="1"/>
  <c r="K533" i="2" s="1"/>
  <c r="K534" i="2" s="1"/>
  <c r="K535" i="2" s="1"/>
  <c r="K536" i="2" s="1"/>
  <c r="K537" i="2" s="1"/>
  <c r="K538" i="2" s="1"/>
  <c r="K539" i="2" s="1"/>
  <c r="K540" i="2" s="1"/>
  <c r="K541" i="2" s="1"/>
  <c r="K542" i="2" s="1"/>
  <c r="K543" i="2" s="1"/>
  <c r="K544" i="2" s="1"/>
  <c r="K545" i="2" s="1"/>
  <c r="K546" i="2" s="1"/>
  <c r="K547" i="2" s="1"/>
  <c r="K548" i="2" s="1"/>
  <c r="K549" i="2" s="1"/>
  <c r="K550" i="2" s="1"/>
  <c r="K551" i="2" s="1"/>
  <c r="K552" i="2" s="1"/>
  <c r="K553" i="2" s="1"/>
  <c r="K554" i="2" s="1"/>
  <c r="K555" i="2" s="1"/>
  <c r="K556"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D269" i="5"/>
  <c r="C270" i="5"/>
  <c r="BI269" i="5"/>
  <c r="BG269" i="5" s="1"/>
  <c r="Y168" i="2"/>
  <c r="H169" i="2"/>
  <c r="AB139" i="2"/>
  <c r="M140" i="2"/>
  <c r="I139" i="2"/>
  <c r="W306" i="6" l="1"/>
  <c r="I307" i="6"/>
  <c r="D270" i="5"/>
  <c r="C271" i="5"/>
  <c r="BI270" i="5"/>
  <c r="BG270" i="5" s="1"/>
  <c r="H170" i="2"/>
  <c r="Y169" i="2"/>
  <c r="M141" i="2"/>
  <c r="AB140" i="2"/>
  <c r="I140" i="2"/>
  <c r="W307" i="6" l="1"/>
  <c r="I308" i="6"/>
  <c r="D271" i="5"/>
  <c r="C272" i="5"/>
  <c r="BI271" i="5"/>
  <c r="BG271" i="5" s="1"/>
  <c r="H171" i="2"/>
  <c r="Y170" i="2"/>
  <c r="M142" i="2"/>
  <c r="AB141" i="2"/>
  <c r="I141" i="2"/>
  <c r="W308" i="6" l="1"/>
  <c r="I309" i="6"/>
  <c r="D272" i="5"/>
  <c r="C273" i="5"/>
  <c r="BI272" i="5"/>
  <c r="BG272" i="5" s="1"/>
  <c r="Y171" i="2"/>
  <c r="H172" i="2"/>
  <c r="M143" i="2"/>
  <c r="AB142" i="2"/>
  <c r="I142" i="2"/>
  <c r="W309" i="6" l="1"/>
  <c r="I310" i="6"/>
  <c r="D273" i="5"/>
  <c r="C274" i="5"/>
  <c r="BI273" i="5"/>
  <c r="BG273" i="5" s="1"/>
  <c r="Y172" i="2"/>
  <c r="H173" i="2"/>
  <c r="M144" i="2"/>
  <c r="AB143" i="2"/>
  <c r="I143" i="2"/>
  <c r="W310" i="6" l="1"/>
  <c r="I311" i="6"/>
  <c r="C275" i="5"/>
  <c r="D274" i="5"/>
  <c r="BI274" i="5"/>
  <c r="BG274" i="5" s="1"/>
  <c r="H174" i="2"/>
  <c r="Y173" i="2"/>
  <c r="M145" i="2"/>
  <c r="AB144" i="2"/>
  <c r="I144" i="2"/>
  <c r="W311" i="6" l="1"/>
  <c r="I312" i="6"/>
  <c r="D275" i="5"/>
  <c r="C276" i="5"/>
  <c r="BI275" i="5"/>
  <c r="BG275" i="5" s="1"/>
  <c r="H175" i="2"/>
  <c r="Y174" i="2"/>
  <c r="I145" i="2"/>
  <c r="M146" i="2"/>
  <c r="M147" i="2" s="1"/>
  <c r="AB145" i="2"/>
  <c r="W312" i="6" l="1"/>
  <c r="I313" i="6"/>
  <c r="C277" i="5"/>
  <c r="D276" i="5"/>
  <c r="BI276" i="5"/>
  <c r="BG276" i="5" s="1"/>
  <c r="AB147" i="2"/>
  <c r="M148" i="2"/>
  <c r="I147" i="2"/>
  <c r="H176" i="2"/>
  <c r="Y175" i="2"/>
  <c r="AB146" i="2"/>
  <c r="I146" i="2"/>
  <c r="W313" i="6" l="1"/>
  <c r="I314" i="6"/>
  <c r="D277" i="5"/>
  <c r="C278" i="5"/>
  <c r="BI277" i="5"/>
  <c r="BG277" i="5" s="1"/>
  <c r="H177" i="2"/>
  <c r="Y176" i="2"/>
  <c r="AB148" i="2"/>
  <c r="M149" i="2"/>
  <c r="I148" i="2"/>
  <c r="W314" i="6" l="1"/>
  <c r="I315" i="6"/>
  <c r="D278" i="5"/>
  <c r="C279" i="5"/>
  <c r="BI278" i="5"/>
  <c r="BG278" i="5" s="1"/>
  <c r="M150" i="2"/>
  <c r="AB149" i="2"/>
  <c r="I149" i="2"/>
  <c r="H178" i="2"/>
  <c r="Y177" i="2"/>
  <c r="W315" i="6" l="1"/>
  <c r="I316" i="6"/>
  <c r="D279" i="5"/>
  <c r="C280" i="5"/>
  <c r="BI279" i="5"/>
  <c r="BG279" i="5" s="1"/>
  <c r="H179" i="2"/>
  <c r="Y178" i="2"/>
  <c r="M151" i="2"/>
  <c r="AB150" i="2"/>
  <c r="I150" i="2"/>
  <c r="W316" i="6" l="1"/>
  <c r="I317" i="6"/>
  <c r="D280" i="5"/>
  <c r="C281" i="5"/>
  <c r="BI280" i="5"/>
  <c r="BG280" i="5" s="1"/>
  <c r="AB151" i="2"/>
  <c r="M152" i="2"/>
  <c r="I151" i="2"/>
  <c r="Y179" i="2"/>
  <c r="H180" i="2"/>
  <c r="W317" i="6" l="1"/>
  <c r="I318" i="6"/>
  <c r="D281" i="5"/>
  <c r="C282" i="5"/>
  <c r="BI281" i="5"/>
  <c r="BG281" i="5" s="1"/>
  <c r="Y180" i="2"/>
  <c r="H181" i="2"/>
  <c r="AB152" i="2"/>
  <c r="M153" i="2"/>
  <c r="I152" i="2"/>
  <c r="W318" i="6" l="1"/>
  <c r="I319" i="6"/>
  <c r="D282" i="5"/>
  <c r="C283" i="5"/>
  <c r="BI282" i="5"/>
  <c r="BG282" i="5" s="1"/>
  <c r="AB153" i="2"/>
  <c r="M154" i="2"/>
  <c r="I153" i="2"/>
  <c r="H182" i="2"/>
  <c r="Y181" i="2"/>
  <c r="W319" i="6" l="1"/>
  <c r="I320" i="6"/>
  <c r="D283" i="5"/>
  <c r="C284" i="5"/>
  <c r="BI283" i="5"/>
  <c r="BG283" i="5" s="1"/>
  <c r="H183" i="2"/>
  <c r="Y182" i="2"/>
  <c r="AB154" i="2"/>
  <c r="M155" i="2"/>
  <c r="I154" i="2"/>
  <c r="W320" i="6" l="1"/>
  <c r="I321" i="6"/>
  <c r="D284" i="5"/>
  <c r="C285" i="5"/>
  <c r="BI284" i="5"/>
  <c r="BG284" i="5" s="1"/>
  <c r="AB155" i="2"/>
  <c r="M156" i="2"/>
  <c r="I155" i="2"/>
  <c r="H184" i="2"/>
  <c r="Y183" i="2"/>
  <c r="W321" i="6" l="1"/>
  <c r="I322" i="6"/>
  <c r="D285" i="5"/>
  <c r="C286" i="5"/>
  <c r="BI285" i="5"/>
  <c r="BG285" i="5" s="1"/>
  <c r="H185" i="2"/>
  <c r="Y184" i="2"/>
  <c r="M157" i="2"/>
  <c r="AB156" i="2"/>
  <c r="I156" i="2"/>
  <c r="W322" i="6" l="1"/>
  <c r="I323" i="6"/>
  <c r="D286" i="5"/>
  <c r="C287" i="5"/>
  <c r="BI286" i="5"/>
  <c r="BG286" i="5" s="1"/>
  <c r="M158" i="2"/>
  <c r="AB157" i="2"/>
  <c r="I157" i="2"/>
  <c r="H186" i="2"/>
  <c r="Y185" i="2"/>
  <c r="W323" i="6" l="1"/>
  <c r="I324" i="6"/>
  <c r="D287" i="5"/>
  <c r="C288" i="5"/>
  <c r="BI287" i="5"/>
  <c r="BG287" i="5" s="1"/>
  <c r="H187" i="2"/>
  <c r="Y186" i="2"/>
  <c r="AB158" i="2"/>
  <c r="M159" i="2"/>
  <c r="I158" i="2"/>
  <c r="W324" i="6" l="1"/>
  <c r="I325" i="6"/>
  <c r="D288" i="5"/>
  <c r="C289" i="5"/>
  <c r="BI288" i="5"/>
  <c r="BG288" i="5" s="1"/>
  <c r="M160" i="2"/>
  <c r="AB159" i="2"/>
  <c r="I159" i="2"/>
  <c r="Y187" i="2"/>
  <c r="H188" i="2"/>
  <c r="W325" i="6" l="1"/>
  <c r="I326" i="6"/>
  <c r="D289" i="5"/>
  <c r="C290" i="5"/>
  <c r="BI289" i="5"/>
  <c r="BG289" i="5" s="1"/>
  <c r="H189" i="2"/>
  <c r="Y188" i="2"/>
  <c r="M161" i="2"/>
  <c r="AB160" i="2"/>
  <c r="I160" i="2"/>
  <c r="W326" i="6" l="1"/>
  <c r="I327" i="6"/>
  <c r="D290" i="5"/>
  <c r="C291" i="5"/>
  <c r="BI290" i="5"/>
  <c r="BG290" i="5" s="1"/>
  <c r="AB161" i="2"/>
  <c r="M162" i="2"/>
  <c r="I161" i="2"/>
  <c r="H190" i="2"/>
  <c r="Y189" i="2"/>
  <c r="W327" i="6" l="1"/>
  <c r="I328" i="6"/>
  <c r="D291" i="5"/>
  <c r="C292" i="5"/>
  <c r="BI291" i="5"/>
  <c r="BG291" i="5" s="1"/>
  <c r="H191" i="2"/>
  <c r="Y190" i="2"/>
  <c r="M163" i="2"/>
  <c r="AB162" i="2"/>
  <c r="I162" i="2"/>
  <c r="W328" i="6" l="1"/>
  <c r="I329" i="6"/>
  <c r="D292" i="5"/>
  <c r="C293" i="5"/>
  <c r="BI292" i="5"/>
  <c r="BG292" i="5" s="1"/>
  <c r="AB163" i="2"/>
  <c r="M164" i="2"/>
  <c r="I163" i="2"/>
  <c r="Y191" i="2"/>
  <c r="H192" i="2"/>
  <c r="W329" i="6" l="1"/>
  <c r="I330" i="6"/>
  <c r="D293" i="5"/>
  <c r="C294" i="5"/>
  <c r="BI293" i="5"/>
  <c r="BG293" i="5" s="1"/>
  <c r="H193" i="2"/>
  <c r="Y192" i="2"/>
  <c r="M165" i="2"/>
  <c r="AB164" i="2"/>
  <c r="I164" i="2"/>
  <c r="W330" i="6" l="1"/>
  <c r="I331" i="6"/>
  <c r="D294" i="5"/>
  <c r="C295" i="5"/>
  <c r="BI294" i="5"/>
  <c r="BG294" i="5" s="1"/>
  <c r="AB165" i="2"/>
  <c r="M166" i="2"/>
  <c r="I165" i="2"/>
  <c r="H194" i="2"/>
  <c r="Y193" i="2"/>
  <c r="W331" i="6" l="1"/>
  <c r="I332" i="6"/>
  <c r="D295" i="5"/>
  <c r="C296" i="5"/>
  <c r="BI295" i="5"/>
  <c r="BG295" i="5" s="1"/>
  <c r="H195" i="2"/>
  <c r="Y194" i="2"/>
  <c r="M167" i="2"/>
  <c r="AB166" i="2"/>
  <c r="I166" i="2"/>
  <c r="W332" i="6" l="1"/>
  <c r="I333" i="6"/>
  <c r="C297" i="5"/>
  <c r="D296" i="5"/>
  <c r="BI296" i="5"/>
  <c r="BG296" i="5" s="1"/>
  <c r="M168" i="2"/>
  <c r="AB167" i="2"/>
  <c r="I167" i="2"/>
  <c r="H196" i="2"/>
  <c r="Y195" i="2"/>
  <c r="W333" i="6" l="1"/>
  <c r="I334" i="6"/>
  <c r="D297" i="5"/>
  <c r="C298" i="5"/>
  <c r="BI297" i="5"/>
  <c r="BG297" i="5" s="1"/>
  <c r="H197" i="2"/>
  <c r="Y196" i="2"/>
  <c r="AB168" i="2"/>
  <c r="M169" i="2"/>
  <c r="I168" i="2"/>
  <c r="W334" i="6" l="1"/>
  <c r="I335" i="6"/>
  <c r="D298" i="5"/>
  <c r="C299" i="5"/>
  <c r="BI298" i="5"/>
  <c r="BG298" i="5" s="1"/>
  <c r="AB169" i="2"/>
  <c r="M170" i="2"/>
  <c r="I169" i="2"/>
  <c r="Y197" i="2"/>
  <c r="H198" i="2"/>
  <c r="W335" i="6" l="1"/>
  <c r="I336" i="6"/>
  <c r="D299" i="5"/>
  <c r="C300" i="5"/>
  <c r="BI299" i="5"/>
  <c r="BG299" i="5" s="1"/>
  <c r="AB170" i="2"/>
  <c r="M171" i="2"/>
  <c r="I170" i="2"/>
  <c r="Y198" i="2"/>
  <c r="H199" i="2"/>
  <c r="W336" i="6" l="1"/>
  <c r="I337" i="6"/>
  <c r="D300" i="5"/>
  <c r="C301" i="5"/>
  <c r="BI300" i="5"/>
  <c r="BG300" i="5" s="1"/>
  <c r="H200" i="2"/>
  <c r="Y199" i="2"/>
  <c r="AB171" i="2"/>
  <c r="M172" i="2"/>
  <c r="I171" i="2"/>
  <c r="W337" i="6" l="1"/>
  <c r="I338" i="6"/>
  <c r="D301" i="5"/>
  <c r="C302" i="5"/>
  <c r="BI301" i="5"/>
  <c r="BG301" i="5" s="1"/>
  <c r="AB172" i="2"/>
  <c r="M173" i="2"/>
  <c r="I172" i="2"/>
  <c r="H201" i="2"/>
  <c r="H202" i="2" s="1"/>
  <c r="H203" i="2" s="1"/>
  <c r="Y200" i="2"/>
  <c r="W338" i="6" l="1"/>
  <c r="I339" i="6"/>
  <c r="D302" i="5"/>
  <c r="C303" i="5"/>
  <c r="BI302" i="5"/>
  <c r="BG302" i="5" s="1"/>
  <c r="Y203" i="2"/>
  <c r="H204" i="2"/>
  <c r="H205" i="2" s="1"/>
  <c r="H206" i="2" s="1"/>
  <c r="Y202" i="2"/>
  <c r="AB173" i="2"/>
  <c r="M174" i="2"/>
  <c r="I173" i="2"/>
  <c r="Y201" i="2"/>
  <c r="I340" i="6" l="1"/>
  <c r="W339" i="6"/>
  <c r="D303" i="5"/>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W340" i="6" l="1"/>
  <c r="I341" i="6"/>
  <c r="D304" i="5"/>
  <c r="C305" i="5"/>
  <c r="BI304" i="5"/>
  <c r="BG304" i="5" s="1"/>
  <c r="H224" i="2"/>
  <c r="Y223" i="2"/>
  <c r="Y222" i="2"/>
  <c r="Y221" i="2"/>
  <c r="Y220" i="2"/>
  <c r="Y219" i="2"/>
  <c r="Y218" i="2"/>
  <c r="Y217" i="2"/>
  <c r="Y216" i="2"/>
  <c r="Y215" i="2"/>
  <c r="Y214" i="2"/>
  <c r="Y213" i="2"/>
  <c r="Y212" i="2"/>
  <c r="Y211" i="2"/>
  <c r="Y210" i="2"/>
  <c r="Y209" i="2"/>
  <c r="Y208" i="2"/>
  <c r="Y207" i="2"/>
  <c r="AB175" i="2"/>
  <c r="M176" i="2"/>
  <c r="I175" i="2"/>
  <c r="W341" i="6" l="1"/>
  <c r="I342" i="6"/>
  <c r="D305" i="5"/>
  <c r="C306" i="5"/>
  <c r="BI305" i="5"/>
  <c r="BG305" i="5" s="1"/>
  <c r="H225" i="2"/>
  <c r="H226" i="2" s="1"/>
  <c r="Y224" i="2"/>
  <c r="AB176" i="2"/>
  <c r="M177" i="2"/>
  <c r="I176" i="2"/>
  <c r="W342" i="6" l="1"/>
  <c r="I343" i="6"/>
  <c r="D306" i="5"/>
  <c r="C307" i="5"/>
  <c r="BI306" i="5"/>
  <c r="BG306" i="5" s="1"/>
  <c r="Y226" i="2"/>
  <c r="H227" i="2"/>
  <c r="Y225" i="2"/>
  <c r="AB177" i="2"/>
  <c r="M178" i="2"/>
  <c r="I177" i="2"/>
  <c r="W343" i="6" l="1"/>
  <c r="I344" i="6"/>
  <c r="D307" i="5"/>
  <c r="C308" i="5"/>
  <c r="BI307" i="5"/>
  <c r="BG307" i="5" s="1"/>
  <c r="Y227" i="2"/>
  <c r="H228" i="2"/>
  <c r="AB178" i="2"/>
  <c r="M179" i="2"/>
  <c r="I178" i="2"/>
  <c r="W344" i="6" l="1"/>
  <c r="I345" i="6"/>
  <c r="D308" i="5"/>
  <c r="C309" i="5"/>
  <c r="BI308" i="5"/>
  <c r="BG308" i="5" s="1"/>
  <c r="H229" i="2"/>
  <c r="Y228" i="2"/>
  <c r="M180" i="2"/>
  <c r="AB179" i="2"/>
  <c r="I179" i="2"/>
  <c r="W345" i="6" l="1"/>
  <c r="I346" i="6"/>
  <c r="D309" i="5"/>
  <c r="C310" i="5"/>
  <c r="BI309" i="5"/>
  <c r="BG309" i="5" s="1"/>
  <c r="H230" i="2"/>
  <c r="Y229" i="2"/>
  <c r="M181" i="2"/>
  <c r="AB180" i="2"/>
  <c r="I180" i="2"/>
  <c r="W346" i="6" l="1"/>
  <c r="I347" i="6"/>
  <c r="D310" i="5"/>
  <c r="C311" i="5"/>
  <c r="C312" i="5" s="1"/>
  <c r="BI310" i="5"/>
  <c r="BG310" i="5" s="1"/>
  <c r="H231" i="2"/>
  <c r="Y230" i="2"/>
  <c r="AB181" i="2"/>
  <c r="M182" i="2"/>
  <c r="I181" i="2"/>
  <c r="W347" i="6" l="1"/>
  <c r="I348" i="6"/>
  <c r="D312" i="5"/>
  <c r="C313" i="5"/>
  <c r="BI312" i="5"/>
  <c r="BG312" i="5" s="1"/>
  <c r="D311" i="5"/>
  <c r="BI311" i="5"/>
  <c r="BG311" i="5" s="1"/>
  <c r="Y231" i="2"/>
  <c r="H232" i="2"/>
  <c r="H233" i="2" s="1"/>
  <c r="AB182" i="2"/>
  <c r="M183" i="2"/>
  <c r="I182" i="2"/>
  <c r="W348" i="6" l="1"/>
  <c r="I349" i="6"/>
  <c r="D313" i="5"/>
  <c r="C314" i="5"/>
  <c r="BI313" i="5"/>
  <c r="BG313" i="5" s="1"/>
  <c r="H234" i="2"/>
  <c r="Y233" i="2"/>
  <c r="Y232" i="2"/>
  <c r="AB183" i="2"/>
  <c r="M184" i="2"/>
  <c r="I183" i="2"/>
  <c r="W349" i="6" l="1"/>
  <c r="I350" i="6"/>
  <c r="D314" i="5"/>
  <c r="C315" i="5"/>
  <c r="BI314" i="5"/>
  <c r="BG314" i="5" s="1"/>
  <c r="H235" i="2"/>
  <c r="Y234" i="2"/>
  <c r="M185" i="2"/>
  <c r="AB184" i="2"/>
  <c r="I184" i="2"/>
  <c r="W350" i="6" l="1"/>
  <c r="I351" i="6"/>
  <c r="D315" i="5"/>
  <c r="C316" i="5"/>
  <c r="BI315" i="5"/>
  <c r="BG315" i="5" s="1"/>
  <c r="H236" i="2"/>
  <c r="Y235" i="2"/>
  <c r="M186" i="2"/>
  <c r="AB185" i="2"/>
  <c r="I185" i="2"/>
  <c r="I352" i="6" l="1"/>
  <c r="W351" i="6"/>
  <c r="D316" i="5"/>
  <c r="C317" i="5"/>
  <c r="BI316" i="5"/>
  <c r="BG316" i="5" s="1"/>
  <c r="Y236" i="2"/>
  <c r="H237" i="2"/>
  <c r="AB186" i="2"/>
  <c r="M187" i="2"/>
  <c r="I186" i="2"/>
  <c r="W352" i="6" l="1"/>
  <c r="I353" i="6"/>
  <c r="D317" i="5"/>
  <c r="C318" i="5"/>
  <c r="BI317" i="5"/>
  <c r="BG317" i="5" s="1"/>
  <c r="H238" i="2"/>
  <c r="Y237" i="2"/>
  <c r="M188" i="2"/>
  <c r="AB187" i="2"/>
  <c r="I187" i="2"/>
  <c r="W353" i="6" l="1"/>
  <c r="I354" i="6"/>
  <c r="C319" i="5"/>
  <c r="D318" i="5"/>
  <c r="BI318" i="5"/>
  <c r="BG318" i="5" s="1"/>
  <c r="H239" i="2"/>
  <c r="Y238" i="2"/>
  <c r="AB188" i="2"/>
  <c r="M189" i="2"/>
  <c r="I188" i="2"/>
  <c r="W354" i="6" l="1"/>
  <c r="I355" i="6"/>
  <c r="D319" i="5"/>
  <c r="C320" i="5"/>
  <c r="BI319" i="5"/>
  <c r="BG319" i="5" s="1"/>
  <c r="Y239" i="2"/>
  <c r="H240" i="2"/>
  <c r="H241" i="2" s="1"/>
  <c r="AB189" i="2"/>
  <c r="M190" i="2"/>
  <c r="I189" i="2"/>
  <c r="W355" i="6" l="1"/>
  <c r="I356" i="6"/>
  <c r="D320" i="5"/>
  <c r="C321" i="5"/>
  <c r="BI320" i="5"/>
  <c r="BG320" i="5" s="1"/>
  <c r="H242" i="2"/>
  <c r="Y241" i="2"/>
  <c r="Y240" i="2"/>
  <c r="M191" i="2"/>
  <c r="AB190" i="2"/>
  <c r="I190" i="2"/>
  <c r="W356" i="6" l="1"/>
  <c r="I357" i="6"/>
  <c r="D321" i="5"/>
  <c r="C322" i="5"/>
  <c r="BI321" i="5"/>
  <c r="BG321" i="5" s="1"/>
  <c r="H243" i="2"/>
  <c r="Y242" i="2"/>
  <c r="M192" i="2"/>
  <c r="AB191" i="2"/>
  <c r="I191" i="2"/>
  <c r="W357" i="6" l="1"/>
  <c r="I358" i="6"/>
  <c r="D322" i="5"/>
  <c r="C323" i="5"/>
  <c r="BI322" i="5"/>
  <c r="BG322" i="5" s="1"/>
  <c r="H244" i="2"/>
  <c r="Y243" i="2"/>
  <c r="M193" i="2"/>
  <c r="AB192" i="2"/>
  <c r="I192" i="2"/>
  <c r="W358" i="6" l="1"/>
  <c r="I359" i="6"/>
  <c r="D323" i="5"/>
  <c r="C324" i="5"/>
  <c r="BI323" i="5"/>
  <c r="BG323" i="5" s="1"/>
  <c r="Y244" i="2"/>
  <c r="H245" i="2"/>
  <c r="M194" i="2"/>
  <c r="AB193" i="2"/>
  <c r="I193" i="2"/>
  <c r="W359" i="6" l="1"/>
  <c r="I360" i="6"/>
  <c r="W360" i="6" s="1"/>
  <c r="BI324" i="5"/>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C514" i="5" s="1"/>
  <c r="C515" i="5" s="1"/>
  <c r="C516" i="5" s="1"/>
  <c r="C517" i="5" s="1"/>
  <c r="C518" i="5" s="1"/>
  <c r="C519" i="5" s="1"/>
  <c r="C520" i="5" s="1"/>
  <c r="C521" i="5" s="1"/>
  <c r="C522" i="5" s="1"/>
  <c r="C523" i="5" s="1"/>
  <c r="C524" i="5" s="1"/>
  <c r="C525" i="5" s="1"/>
  <c r="C526" i="5" s="1"/>
  <c r="C527" i="5" s="1"/>
  <c r="C528" i="5" s="1"/>
  <c r="C529" i="5" s="1"/>
  <c r="C530" i="5" s="1"/>
  <c r="C531" i="5" s="1"/>
  <c r="C532" i="5" s="1"/>
  <c r="C533" i="5" s="1"/>
  <c r="C534" i="5" s="1"/>
  <c r="C535" i="5" s="1"/>
  <c r="C536" i="5" s="1"/>
  <c r="C537" i="5" s="1"/>
  <c r="C538" i="5" s="1"/>
  <c r="C539" i="5" s="1"/>
  <c r="C540" i="5" s="1"/>
  <c r="C541" i="5" s="1"/>
  <c r="C542" i="5" s="1"/>
  <c r="C543" i="5" s="1"/>
  <c r="C544" i="5" s="1"/>
  <c r="C545" i="5" s="1"/>
  <c r="C546" i="5" s="1"/>
  <c r="C547" i="5" s="1"/>
  <c r="C548" i="5" s="1"/>
  <c r="C549" i="5" s="1"/>
  <c r="C550" i="5" s="1"/>
  <c r="C551" i="5" s="1"/>
  <c r="C552" i="5" s="1"/>
  <c r="C553" i="5" s="1"/>
  <c r="C554" i="5" s="1"/>
  <c r="C555" i="5" s="1"/>
  <c r="BI474" i="5"/>
  <c r="BG474" i="5" s="1"/>
  <c r="D474" i="5"/>
  <c r="H310" i="2"/>
  <c r="Y309" i="2"/>
  <c r="M281" i="2"/>
  <c r="M282" i="2" s="1"/>
  <c r="AB280" i="2"/>
  <c r="I280" i="2"/>
  <c r="D555" i="5" l="1"/>
  <c r="BI555" i="5"/>
  <c r="BG555" i="5" s="1"/>
  <c r="BI554" i="5"/>
  <c r="BG554" i="5" s="1"/>
  <c r="D554" i="5"/>
  <c r="D553" i="5"/>
  <c r="BI553" i="5"/>
  <c r="BG553" i="5" s="1"/>
  <c r="D552" i="5"/>
  <c r="BI552" i="5"/>
  <c r="BG552" i="5" s="1"/>
  <c r="D551" i="5"/>
  <c r="BI551" i="5"/>
  <c r="BG551" i="5" s="1"/>
  <c r="D550" i="5"/>
  <c r="BI550" i="5"/>
  <c r="BG550" i="5" s="1"/>
  <c r="D549" i="5"/>
  <c r="BI549" i="5"/>
  <c r="BG549" i="5" s="1"/>
  <c r="D548" i="5"/>
  <c r="BI548" i="5"/>
  <c r="BG548" i="5" s="1"/>
  <c r="D547" i="5"/>
  <c r="BI547" i="5"/>
  <c r="BG547" i="5" s="1"/>
  <c r="D546" i="5"/>
  <c r="BI546" i="5"/>
  <c r="BG546" i="5" s="1"/>
  <c r="D545" i="5"/>
  <c r="BI545" i="5"/>
  <c r="BG545" i="5" s="1"/>
  <c r="D544" i="5"/>
  <c r="BI544" i="5"/>
  <c r="BG544" i="5" s="1"/>
  <c r="D543" i="5"/>
  <c r="BI543" i="5"/>
  <c r="BG543" i="5" s="1"/>
  <c r="D542" i="5"/>
  <c r="BI542" i="5"/>
  <c r="BG542" i="5" s="1"/>
  <c r="D541" i="5"/>
  <c r="BI541" i="5"/>
  <c r="BG541" i="5" s="1"/>
  <c r="D540" i="5"/>
  <c r="BI540" i="5"/>
  <c r="BG540" i="5" s="1"/>
  <c r="D539" i="5"/>
  <c r="BI539" i="5"/>
  <c r="BG539" i="5" s="1"/>
  <c r="D538" i="5"/>
  <c r="BI538" i="5"/>
  <c r="BG538" i="5" s="1"/>
  <c r="D537" i="5"/>
  <c r="BI537" i="5"/>
  <c r="BG537" i="5" s="1"/>
  <c r="D536" i="5"/>
  <c r="BI536" i="5"/>
  <c r="BG536" i="5" s="1"/>
  <c r="BI535" i="5"/>
  <c r="BG535" i="5" s="1"/>
  <c r="D535" i="5"/>
  <c r="D534" i="5"/>
  <c r="BI534" i="5"/>
  <c r="BG534" i="5" s="1"/>
  <c r="D533" i="5"/>
  <c r="BI533" i="5"/>
  <c r="BG533" i="5" s="1"/>
  <c r="D532" i="5"/>
  <c r="BI532" i="5"/>
  <c r="BG532" i="5" s="1"/>
  <c r="BI531" i="5"/>
  <c r="BG531" i="5" s="1"/>
  <c r="D531" i="5"/>
  <c r="D530" i="5"/>
  <c r="BI530" i="5"/>
  <c r="BG530" i="5" s="1"/>
  <c r="D529" i="5"/>
  <c r="BI529" i="5"/>
  <c r="BG529" i="5" s="1"/>
  <c r="D528" i="5"/>
  <c r="BI528" i="5"/>
  <c r="BG528" i="5" s="1"/>
  <c r="D527" i="5"/>
  <c r="BI527" i="5"/>
  <c r="BG527" i="5" s="1"/>
  <c r="D526" i="5"/>
  <c r="BI526" i="5"/>
  <c r="BG526" i="5" s="1"/>
  <c r="D525" i="5"/>
  <c r="BI525" i="5"/>
  <c r="BG525" i="5" s="1"/>
  <c r="D524" i="5"/>
  <c r="BI524" i="5"/>
  <c r="BG524" i="5" s="1"/>
  <c r="D523" i="5"/>
  <c r="BI523" i="5"/>
  <c r="BG523" i="5" s="1"/>
  <c r="D522" i="5"/>
  <c r="BI522" i="5"/>
  <c r="BG522" i="5" s="1"/>
  <c r="D521" i="5"/>
  <c r="BI521" i="5"/>
  <c r="BG521" i="5" s="1"/>
  <c r="D520" i="5"/>
  <c r="BI520" i="5"/>
  <c r="BG520" i="5" s="1"/>
  <c r="D519" i="5"/>
  <c r="BI519" i="5"/>
  <c r="BG519" i="5" s="1"/>
  <c r="D518" i="5"/>
  <c r="BI518" i="5"/>
  <c r="BG518" i="5" s="1"/>
  <c r="D517" i="5"/>
  <c r="BI517" i="5"/>
  <c r="BG517" i="5" s="1"/>
  <c r="BI516" i="5"/>
  <c r="BG516" i="5" s="1"/>
  <c r="D516" i="5"/>
  <c r="D515" i="5"/>
  <c r="BI515" i="5"/>
  <c r="BG515" i="5" s="1"/>
  <c r="D514" i="5"/>
  <c r="BI514" i="5"/>
  <c r="BG514" i="5" s="1"/>
  <c r="BI513" i="5"/>
  <c r="BG513" i="5" s="1"/>
  <c r="D513" i="5"/>
  <c r="D512" i="5"/>
  <c r="BI512" i="5"/>
  <c r="BG512" i="5" s="1"/>
  <c r="D511" i="5"/>
  <c r="BI511" i="5"/>
  <c r="BG511" i="5" s="1"/>
  <c r="D510" i="5"/>
  <c r="BI510" i="5"/>
  <c r="BG510" i="5" s="1"/>
  <c r="D509" i="5"/>
  <c r="BI509" i="5"/>
  <c r="BG509" i="5" s="1"/>
  <c r="D508" i="5"/>
  <c r="BI508" i="5"/>
  <c r="BG508" i="5" s="1"/>
  <c r="D507" i="5"/>
  <c r="BI507" i="5"/>
  <c r="BG507" i="5" s="1"/>
  <c r="D506" i="5"/>
  <c r="BI506" i="5"/>
  <c r="BG506" i="5" s="1"/>
  <c r="D505" i="5"/>
  <c r="BI505" i="5"/>
  <c r="BG505" i="5" s="1"/>
  <c r="D504" i="5"/>
  <c r="BI504" i="5"/>
  <c r="BG504" i="5" s="1"/>
  <c r="D503" i="5"/>
  <c r="BI503" i="5"/>
  <c r="BG503" i="5" s="1"/>
  <c r="D502" i="5"/>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H504" i="2" s="1"/>
  <c r="H505" i="2" s="1"/>
  <c r="H506" i="2" s="1"/>
  <c r="H507" i="2" s="1"/>
  <c r="H508" i="2" s="1"/>
  <c r="H509" i="2" s="1"/>
  <c r="H510" i="2" s="1"/>
  <c r="H511" i="2" s="1"/>
  <c r="H512" i="2" s="1"/>
  <c r="H513" i="2" s="1"/>
  <c r="H514" i="2" s="1"/>
  <c r="H515" i="2" s="1"/>
  <c r="H516" i="2" s="1"/>
  <c r="H517" i="2" s="1"/>
  <c r="H518" i="2" s="1"/>
  <c r="H519" i="2" s="1"/>
  <c r="H520" i="2" s="1"/>
  <c r="H521" i="2" s="1"/>
  <c r="H522" i="2" s="1"/>
  <c r="H523" i="2" s="1"/>
  <c r="H524" i="2" s="1"/>
  <c r="H525" i="2" s="1"/>
  <c r="H526" i="2" s="1"/>
  <c r="H527" i="2" s="1"/>
  <c r="H528" i="2" s="1"/>
  <c r="H529" i="2" s="1"/>
  <c r="H530" i="2" s="1"/>
  <c r="H531" i="2" s="1"/>
  <c r="H532" i="2" s="1"/>
  <c r="H533" i="2" s="1"/>
  <c r="H534" i="2" s="1"/>
  <c r="H535" i="2" s="1"/>
  <c r="H536" i="2" s="1"/>
  <c r="H537" i="2" s="1"/>
  <c r="H538" i="2" s="1"/>
  <c r="H539" i="2" s="1"/>
  <c r="H540" i="2" s="1"/>
  <c r="H541" i="2" s="1"/>
  <c r="H542" i="2" s="1"/>
  <c r="H543" i="2" s="1"/>
  <c r="Y499" i="2"/>
  <c r="Y498" i="2"/>
  <c r="Y497" i="2"/>
  <c r="Y496" i="2"/>
  <c r="AB370" i="2"/>
  <c r="M371" i="2"/>
  <c r="I370" i="2"/>
  <c r="Y543" i="2" l="1"/>
  <c r="H544" i="2"/>
  <c r="H545" i="2" s="1"/>
  <c r="H546" i="2" s="1"/>
  <c r="H547" i="2" s="1"/>
  <c r="H548" i="2" s="1"/>
  <c r="Y542" i="2"/>
  <c r="Y541" i="2"/>
  <c r="Y540" i="2"/>
  <c r="Y539" i="2"/>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M372" i="2"/>
  <c r="AB371" i="2"/>
  <c r="I371" i="2"/>
  <c r="H549" i="2" l="1"/>
  <c r="H550" i="2" s="1"/>
  <c r="H551" i="2" s="1"/>
  <c r="H552" i="2" s="1"/>
  <c r="H553" i="2" s="1"/>
  <c r="H554" i="2" s="1"/>
  <c r="H555" i="2" s="1"/>
  <c r="H556" i="2" s="1"/>
  <c r="Y548" i="2"/>
  <c r="Y547" i="2"/>
  <c r="Y546" i="2"/>
  <c r="Y545" i="2"/>
  <c r="Y544" i="2"/>
  <c r="M373" i="2"/>
  <c r="AB372" i="2"/>
  <c r="I372" i="2"/>
  <c r="Y556" i="2" l="1"/>
  <c r="Y555" i="2"/>
  <c r="Y554" i="2"/>
  <c r="Y553" i="2"/>
  <c r="Y552" i="2"/>
  <c r="Y551" i="2"/>
  <c r="Y550" i="2"/>
  <c r="Y549" i="2"/>
  <c r="M374" i="2"/>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AH197" i="7"/>
  <c r="U324" i="7"/>
  <c r="S324" i="7"/>
  <c r="Q324" i="7"/>
  <c r="N324" i="7"/>
  <c r="L324" i="7"/>
  <c r="J324" i="7"/>
  <c r="X324" i="7"/>
  <c r="AA324" i="7"/>
  <c r="B197"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M504" i="2" s="1"/>
  <c r="M505" i="2" s="1"/>
  <c r="M506" i="2" s="1"/>
  <c r="M507" i="2" s="1"/>
  <c r="M508" i="2" s="1"/>
  <c r="M509" i="2" s="1"/>
  <c r="M510" i="2" s="1"/>
  <c r="M511" i="2" s="1"/>
  <c r="M512" i="2" s="1"/>
  <c r="M513" i="2" s="1"/>
  <c r="M514" i="2" s="1"/>
  <c r="M515" i="2" s="1"/>
  <c r="M516" i="2" s="1"/>
  <c r="M517" i="2" s="1"/>
  <c r="M518" i="2" s="1"/>
  <c r="M519" i="2" s="1"/>
  <c r="M520" i="2" s="1"/>
  <c r="M521" i="2" s="1"/>
  <c r="M522" i="2" s="1"/>
  <c r="M523" i="2" s="1"/>
  <c r="M524" i="2" s="1"/>
  <c r="M525" i="2" s="1"/>
  <c r="M526" i="2" s="1"/>
  <c r="M527" i="2" s="1"/>
  <c r="M528" i="2" s="1"/>
  <c r="M529" i="2" s="1"/>
  <c r="M530" i="2" s="1"/>
  <c r="M531" i="2" s="1"/>
  <c r="M532" i="2" s="1"/>
  <c r="M533" i="2" s="1"/>
  <c r="M534" i="2" s="1"/>
  <c r="M535" i="2" s="1"/>
  <c r="M536" i="2" s="1"/>
  <c r="M537" i="2" s="1"/>
  <c r="M538" i="2" s="1"/>
  <c r="M539" i="2" s="1"/>
  <c r="M540" i="2" s="1"/>
  <c r="M541" i="2" s="1"/>
  <c r="M542" i="2" s="1"/>
  <c r="M543" i="2" s="1"/>
  <c r="M544" i="2" s="1"/>
  <c r="M545" i="2" s="1"/>
  <c r="M546" i="2" s="1"/>
  <c r="M547" i="2" s="1"/>
  <c r="M548"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M549" i="2" l="1"/>
  <c r="M550" i="2" s="1"/>
  <c r="M551" i="2" s="1"/>
  <c r="M552" i="2" s="1"/>
  <c r="M553" i="2" s="1"/>
  <c r="M554" i="2" s="1"/>
  <c r="M555" i="2" s="1"/>
  <c r="M556" i="2" s="1"/>
  <c r="I548" i="2"/>
  <c r="AB548" i="2"/>
  <c r="AB547" i="2"/>
  <c r="I547" i="2"/>
  <c r="AB546" i="2"/>
  <c r="I546" i="2"/>
  <c r="AB545" i="2"/>
  <c r="I545" i="2"/>
  <c r="AB544" i="2"/>
  <c r="I544" i="2"/>
  <c r="I543" i="2"/>
  <c r="AB543" i="2"/>
  <c r="AB542" i="2"/>
  <c r="I542" i="2"/>
  <c r="AB541" i="2"/>
  <c r="I541" i="2"/>
  <c r="AB540" i="2"/>
  <c r="I540" i="2"/>
  <c r="AB539" i="2"/>
  <c r="I539" i="2"/>
  <c r="AB538" i="2"/>
  <c r="I538" i="2"/>
  <c r="AB537" i="2"/>
  <c r="I537" i="2"/>
  <c r="AB536" i="2"/>
  <c r="I536" i="2"/>
  <c r="AB535" i="2"/>
  <c r="I535" i="2"/>
  <c r="AB534" i="2"/>
  <c r="I534" i="2"/>
  <c r="AB533" i="2"/>
  <c r="I533" i="2"/>
  <c r="AB532" i="2"/>
  <c r="I532" i="2"/>
  <c r="AB531" i="2"/>
  <c r="I531" i="2"/>
  <c r="AB530" i="2"/>
  <c r="I530" i="2"/>
  <c r="AB529" i="2"/>
  <c r="I529" i="2"/>
  <c r="AB528" i="2"/>
  <c r="I528" i="2"/>
  <c r="AB527" i="2"/>
  <c r="I527" i="2"/>
  <c r="AB526" i="2"/>
  <c r="I526" i="2"/>
  <c r="AB525" i="2"/>
  <c r="I525" i="2"/>
  <c r="AB524" i="2"/>
  <c r="I524" i="2"/>
  <c r="AB523" i="2"/>
  <c r="I523" i="2"/>
  <c r="AB522" i="2"/>
  <c r="I522" i="2"/>
  <c r="AB521" i="2"/>
  <c r="I521" i="2"/>
  <c r="AB520" i="2"/>
  <c r="I520" i="2"/>
  <c r="AB519" i="2"/>
  <c r="I519" i="2"/>
  <c r="AB518" i="2"/>
  <c r="I518" i="2"/>
  <c r="AB517" i="2"/>
  <c r="I517" i="2"/>
  <c r="AB516" i="2"/>
  <c r="I516" i="2"/>
  <c r="AB515" i="2"/>
  <c r="I515" i="2"/>
  <c r="AB514" i="2"/>
  <c r="I514" i="2"/>
  <c r="AB513" i="2"/>
  <c r="I513" i="2"/>
  <c r="AB512" i="2"/>
  <c r="I512" i="2"/>
  <c r="AB511" i="2"/>
  <c r="I511" i="2"/>
  <c r="AB510" i="2"/>
  <c r="I510" i="2"/>
  <c r="AB509" i="2"/>
  <c r="I509" i="2"/>
  <c r="AB508" i="2"/>
  <c r="I508" i="2"/>
  <c r="AB507" i="2"/>
  <c r="I507" i="2"/>
  <c r="AB506" i="2"/>
  <c r="I506" i="2"/>
  <c r="AB505" i="2"/>
  <c r="I505" i="2"/>
  <c r="AB504" i="2"/>
  <c r="I504" i="2"/>
  <c r="AB503" i="2"/>
  <c r="I503" i="2"/>
  <c r="AB502" i="2"/>
  <c r="I502" i="2"/>
  <c r="AB501" i="2"/>
  <c r="I501" i="2"/>
  <c r="AB500" i="2"/>
  <c r="I500" i="2"/>
  <c r="F324" i="7"/>
  <c r="H324" i="7"/>
  <c r="D324" i="7"/>
  <c r="B295" i="7"/>
  <c r="AG295" i="7" s="1"/>
  <c r="AH295" i="7"/>
  <c r="AB556" i="2" l="1"/>
  <c r="I556" i="2"/>
  <c r="AB555" i="2"/>
  <c r="I555" i="2"/>
  <c r="B324" i="7"/>
  <c r="AB554" i="2"/>
  <c r="I554" i="2"/>
  <c r="AB553" i="2"/>
  <c r="I553" i="2"/>
  <c r="AB552" i="2"/>
  <c r="I552" i="2"/>
  <c r="AB551" i="2"/>
  <c r="I551" i="2"/>
  <c r="AB550" i="2"/>
  <c r="I550" i="2"/>
  <c r="AB549" i="2"/>
  <c r="I549" i="2"/>
</calcChain>
</file>

<file path=xl/sharedStrings.xml><?xml version="1.0" encoding="utf-8"?>
<sst xmlns="http://schemas.openxmlformats.org/spreadsheetml/2006/main" count="871" uniqueCount="658">
  <si>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</si>
  <si>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</si>
  <si>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</si>
  <si>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</si>
  <si>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</si>
  <si>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</si>
  <si>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</si>
  <si>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</si>
  <si>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</si>
  <si>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</si>
  <si>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</si>
  <si>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</si>
  <si>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</si>
  <si>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</si>
  <si>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</si>
  <si>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</si>
  <si>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</si>
  <si>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</si>
  <si>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</si>
  <si>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</si>
  <si>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</si>
  <si>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</si>
  <si>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</si>
  <si>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</si>
  <si>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</si>
  <si>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</si>
  <si>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</si>
  <si>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</si>
  <si>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</si>
  <si>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</si>
  <si>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</si>
  <si>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</si>
  <si>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</si>
  <si>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</si>
  <si>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</si>
  <si>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</si>
  <si>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</si>
  <si>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</si>
  <si>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</si>
  <si>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</si>
  <si>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</si>
  <si>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</si>
  <si>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</si>
  <si>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</si>
  <si>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</si>
  <si>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</si>
  <si>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</si>
  <si>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</si>
  <si>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</si>
  <si>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</si>
  <si>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</si>
  <si>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</si>
  <si>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</si>
  <si>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</si>
  <si>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</si>
  <si>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</si>
  <si>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</si>
  <si>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</si>
  <si>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</si>
  <si>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</si>
  <si>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</si>
  <si>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</si>
  <si>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</si>
  <si>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</si>
  <si>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</si>
  <si>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</si>
  <si>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</si>
  <si>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</si>
  <si>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</si>
  <si>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</si>
  <si>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</si>
  <si>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</si>
  <si>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</si>
  <si>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</si>
  <si>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</si>
  <si>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</si>
  <si>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</si>
  <si>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</si>
  <si>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</si>
  <si>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</si>
  <si>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</si>
  <si>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</si>
  <si>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</si>
  <si>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</si>
  <si>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</si>
  <si>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</si>
  <si>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</si>
  <si>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</si>
  <si>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</si>
  <si>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</si>
  <si>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</si>
  <si>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</si>
  <si>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</si>
  <si>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</si>
  <si>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</si>
  <si>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</si>
  <si>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</si>
  <si>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</si>
  <si>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</si>
  <si>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</si>
  <si>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</si>
  <si>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</si>
  <si>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</si>
  <si>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</si>
  <si>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</si>
  <si>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</si>
  <si>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</si>
  <si>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</si>
  <si>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</si>
  <si>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</si>
  <si>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</si>
  <si>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</si>
  <si>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</si>
  <si>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</si>
  <si>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</si>
  <si>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</si>
  <si>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</si>
  <si>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</si>
  <si>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</si>
  <si>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</si>
  <si>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</si>
  <si>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</si>
  <si>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</si>
  <si>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</si>
  <si>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</si>
  <si>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</si>
  <si>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</si>
  <si>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</si>
  <si>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</si>
  <si>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</si>
  <si>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</si>
  <si>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</si>
  <si>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</si>
  <si>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</si>
  <si>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</si>
  <si>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</si>
  <si>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</si>
  <si>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</si>
  <si>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</si>
  <si>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</si>
  <si>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</si>
  <si>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</si>
  <si>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</si>
  <si>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</si>
  <si>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</si>
  <si>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</si>
  <si>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</si>
  <si>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</si>
  <si>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</si>
  <si>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</si>
  <si>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</si>
  <si>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</si>
  <si>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</si>
  <si>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</si>
  <si>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</si>
  <si>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</si>
  <si>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</si>
  <si>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</si>
  <si>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</si>
  <si>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</si>
  <si>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</si>
  <si>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</si>
  <si>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</si>
  <si>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</si>
  <si>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</si>
  <si>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</si>
  <si>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</si>
  <si>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</si>
  <si>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</si>
  <si>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</si>
  <si>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</si>
  <si>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</si>
  <si>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</si>
  <si>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</si>
  <si>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</si>
  <si>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</si>
  <si>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</si>
  <si>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</si>
  <si>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</si>
  <si>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</si>
  <si>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</si>
  <si>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</si>
  <si>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</si>
  <si>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</si>
  <si>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</si>
  <si>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</si>
  <si>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</si>
  <si>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</si>
  <si>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</si>
  <si>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</si>
  <si>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</si>
  <si>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</si>
  <si>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</si>
  <si>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</si>
  <si>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</si>
  <si>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</si>
  <si>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</si>
  <si>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</si>
  <si>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</si>
  <si>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</si>
  <si>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</si>
  <si>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</si>
  <si>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</si>
  <si>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</si>
  <si>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</si>
  <si>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</si>
  <si>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</si>
  <si>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</si>
  <si>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</si>
  <si>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</si>
  <si>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</si>
  <si>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</si>
  <si>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</si>
  <si>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</si>
  <si>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</si>
  <si>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</si>
  <si>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</si>
  <si>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</si>
  <si>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</si>
  <si>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</si>
  <si>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</si>
  <si>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</si>
  <si>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</si>
  <si>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</si>
  <si>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</si>
  <si>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</si>
  <si>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</si>
  <si>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</si>
  <si>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</si>
  <si>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</si>
  <si>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</si>
  <si>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</si>
  <si>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</si>
  <si>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</si>
  <si>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</si>
  <si>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</si>
  <si>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</si>
  <si>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</si>
  <si>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</si>
  <si>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</si>
  <si>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</si>
  <si>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</si>
  <si>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</si>
  <si>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</si>
  <si>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</si>
  <si>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</si>
  <si>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</si>
  <si>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</si>
  <si>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</si>
  <si>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</si>
  <si>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</si>
  <si>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</si>
  <si>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</si>
  <si>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</si>
  <si>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</si>
  <si>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</si>
  <si>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</si>
  <si>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</si>
  <si>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</si>
  <si>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</si>
  <si>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</si>
  <si>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</si>
  <si>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</si>
  <si>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</si>
  <si>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</si>
  <si>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</si>
  <si>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</si>
  <si>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</si>
  <si>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</si>
  <si>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</si>
  <si>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</si>
  <si>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</si>
  <si>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</si>
  <si>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</si>
  <si>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</si>
  <si>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</si>
  <si>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</si>
  <si>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</si>
  <si>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</si>
  <si>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</si>
  <si>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</si>
  <si>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</si>
  <si>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</si>
  <si>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</si>
  <si>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</si>
  <si>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</si>
  <si>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</si>
  <si>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</si>
  <si>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</si>
  <si>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</si>
  <si>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</si>
  <si>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</si>
  <si>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</si>
  <si>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</si>
  <si>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</si>
  <si>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</si>
  <si>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</si>
  <si>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</si>
  <si>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</si>
  <si>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</si>
  <si>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</si>
  <si>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</si>
  <si>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</si>
  <si>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</si>
  <si>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</si>
  <si>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</si>
  <si>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</si>
  <si>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</si>
  <si>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</si>
  <si>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</si>
  <si>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</si>
  <si>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</si>
  <si>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</si>
  <si>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</si>
  <si>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</si>
  <si>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</si>
  <si>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</si>
  <si>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</si>
  <si>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</si>
  <si>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</si>
  <si>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</si>
  <si>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</si>
  <si>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</si>
  <si>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</si>
  <si>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</si>
  <si>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</si>
  <si>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</si>
  <si>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</si>
  <si>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</si>
  <si>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</si>
  <si>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</si>
  <si>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</si>
  <si>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</si>
  <si>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</si>
  <si>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</si>
  <si>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</si>
  <si>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</si>
  <si>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</si>
  <si>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</si>
  <si>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</si>
  <si>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</si>
  <si>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</si>
  <si>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</si>
  <si>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</si>
  <si>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</si>
  <si>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</si>
  <si>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</si>
  <si>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</si>
  <si>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</si>
  <si>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</si>
  <si>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</si>
  <si>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</si>
  <si>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</si>
  <si>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</si>
  <si>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</si>
  <si>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</si>
  <si>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</si>
  <si>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</si>
  <si>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</si>
  <si>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</si>
  <si>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</si>
  <si>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</si>
  <si>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</si>
  <si>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</si>
  <si>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</si>
  <si>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</si>
  <si>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</si>
  <si>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</si>
  <si>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</si>
  <si>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</si>
  <si>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</si>
  <si>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</si>
  <si>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</si>
  <si>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</si>
  <si>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</si>
  <si>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</si>
  <si>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</si>
  <si>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</si>
  <si>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</si>
  <si>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</si>
  <si>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</si>
  <si>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</si>
  <si>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</si>
  <si>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</si>
  <si>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</si>
  <si>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</si>
  <si>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</si>
  <si>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</si>
  <si>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</si>
  <si>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</si>
  <si>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</si>
  <si>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</si>
  <si>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</si>
  <si>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</si>
  <si>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</si>
  <si>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</si>
  <si>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</si>
  <si>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</si>
  <si>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</si>
  <si>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</si>
  <si>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</si>
  <si>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</si>
  <si>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</si>
  <si>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</si>
  <si>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</si>
  <si>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</si>
  <si>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</si>
  <si>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</si>
  <si>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</si>
  <si>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</si>
  <si>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</si>
  <si>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</si>
  <si>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</si>
  <si>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</si>
  <si>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</si>
  <si>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</si>
  <si>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</si>
  <si>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</si>
  <si>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</si>
  <si>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</si>
  <si>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</si>
  <si>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</si>
  <si>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</si>
  <si>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</si>
  <si>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</si>
  <si>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</si>
  <si>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</si>
  <si>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</si>
  <si>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</si>
  <si>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</si>
  <si>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</si>
  <si>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</si>
  <si>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</si>
  <si>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</si>
  <si>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</si>
  <si>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</si>
  <si>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</si>
  <si>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</si>
  <si>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</si>
  <si>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</si>
  <si>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</si>
  <si>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</si>
  <si>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</si>
  <si>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</si>
  <si>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</si>
  <si>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</si>
  <si>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</si>
  <si>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</si>
  <si>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</si>
  <si>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</si>
  <si>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</si>
  <si>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</si>
  <si>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</si>
  <si>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</si>
  <si>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</si>
  <si>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</si>
  <si>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</si>
  <si>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</si>
  <si>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</si>
  <si>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</si>
  <si>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</si>
  <si>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</si>
  <si>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</si>
  <si>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</si>
  <si>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</si>
  <si>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</si>
  <si>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</si>
  <si>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</si>
  <si>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</si>
  <si>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</si>
  <si>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</si>
  <si>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</si>
  <si>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</si>
  <si>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</si>
  <si>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</si>
  <si>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</si>
  <si>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</si>
  <si>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</si>
  <si>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</si>
  <si>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</si>
  <si>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</si>
  <si>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</si>
  <si>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</si>
  <si>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</si>
  <si>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</si>
  <si>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</si>
  <si>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</si>
  <si>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</si>
  <si>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</si>
  <si>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</si>
  <si>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</si>
  <si>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</si>
  <si>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</si>
  <si>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</si>
  <si>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</si>
  <si>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</si>
  <si>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</si>
  <si>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</si>
  <si>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</si>
  <si>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</si>
  <si>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</si>
  <si>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</si>
  <si>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</si>
  <si>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</si>
  <si>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</si>
  <si>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</si>
  <si>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</si>
  <si>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</si>
  <si>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</si>
  <si>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</si>
  <si>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</si>
  <si>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</si>
  <si>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</si>
  <si>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</si>
  <si>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</si>
  <si>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</si>
  <si>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</si>
  <si>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</si>
  <si>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</si>
  <si>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</si>
  <si>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</si>
  <si>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</si>
  <si>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</si>
  <si>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</si>
  <si>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</si>
  <si>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</si>
  <si>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</si>
  <si>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</si>
  <si>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</si>
  <si>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</si>
  <si>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</si>
  <si>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</si>
  <si>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</si>
  <si>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</si>
  <si>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</si>
  <si>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</si>
  <si>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</si>
  <si>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</si>
  <si>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</si>
  <si>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</si>
  <si>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</si>
  <si>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</si>
  <si>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</si>
  <si>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</si>
  <si>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</si>
  <si>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</si>
  <si>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</si>
  <si>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</si>
  <si>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</si>
  <si>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</si>
  <si>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</si>
  <si>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</si>
  <si>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</si>
  <si>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</si>
  <si>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</si>
  <si>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</si>
  <si>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</si>
  <si>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</si>
  <si>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</si>
  <si>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</si>
  <si>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</si>
  <si>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</si>
  <si>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</si>
  <si>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</si>
  <si>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</si>
  <si>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</si>
  <si>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</si>
  <si>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</si>
  <si>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</si>
  <si>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</si>
  <si>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</si>
  <si>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</si>
  <si>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</si>
  <si>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</si>
  <si>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</si>
  <si>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</si>
  <si>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</si>
  <si>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</si>
  <si>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</si>
  <si>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寧夏</t>
    <rPh sb="0" eb="2">
      <t>ネイカ</t>
    </rPh>
    <phoneticPr fontId="1"/>
  </si>
  <si>
    <t>04月21日0時～24時</t>
  </si>
  <si>
    <t>04月22日0時～24時</t>
  </si>
  <si>
    <t>04月23日0時～24時</t>
  </si>
  <si>
    <t>04月24日0時～24時</t>
  </si>
  <si>
    <t>04月25日0時～24時</t>
  </si>
  <si>
    <t>04月26日0時～24時</t>
  </si>
  <si>
    <t>04月27日0時～24時</t>
  </si>
  <si>
    <t>04月28日0時～24時</t>
  </si>
  <si>
    <t>04月29日0時～24時</t>
  </si>
  <si>
    <t>04月30日0時～24時</t>
  </si>
  <si>
    <t>05月01日0時～24時</t>
  </si>
  <si>
    <t>05月02日0時～24時</t>
  </si>
  <si>
    <t>05月03日0時～24時</t>
  </si>
  <si>
    <t>05月04日0時～24時</t>
  </si>
  <si>
    <t>05月05日0時～24時</t>
  </si>
  <si>
    <t>05月06日0時～24時</t>
  </si>
  <si>
    <t>05月07日0時～24時</t>
  </si>
  <si>
    <t>05月08日0時～24時</t>
  </si>
  <si>
    <t>05月09日0時～24時</t>
  </si>
  <si>
    <t>05月10日0時～24時</t>
  </si>
  <si>
    <t>05月11日0時～24時</t>
  </si>
  <si>
    <t>05月12日0時～24時</t>
  </si>
  <si>
    <t>05月13日0時～24時</t>
  </si>
  <si>
    <t>05月14日0時～24時</t>
  </si>
  <si>
    <t>05月15日0時～24時</t>
  </si>
  <si>
    <t>05月16日0時～24時</t>
  </si>
  <si>
    <t>05月17日0時～24時</t>
  </si>
  <si>
    <t>05月18日0時～24時</t>
  </si>
  <si>
    <t>05月19日0時～24時</t>
  </si>
  <si>
    <t>05月20日0時～24時</t>
  </si>
  <si>
    <t>05月21日0時～24時</t>
  </si>
  <si>
    <t>05月22日0時～24時</t>
  </si>
  <si>
    <t>05月23日0時～24時</t>
    <phoneticPr fontId="1"/>
  </si>
  <si>
    <t>05月24日0時～24時</t>
    <phoneticPr fontId="1"/>
  </si>
  <si>
    <t>05月25日0時～24時</t>
    <phoneticPr fontId="1"/>
  </si>
  <si>
    <t>05月26日0時～24時</t>
    <phoneticPr fontId="1"/>
  </si>
  <si>
    <t>05月27日0時～24時</t>
    <phoneticPr fontId="1"/>
  </si>
  <si>
    <t>05月28日0時～24時</t>
    <phoneticPr fontId="1"/>
  </si>
  <si>
    <t>05月29日0時～24時</t>
    <phoneticPr fontId="1"/>
  </si>
  <si>
    <t>05月30日0時～24時</t>
    <phoneticPr fontId="1"/>
  </si>
  <si>
    <t>05月31日0時～24時</t>
    <phoneticPr fontId="1"/>
  </si>
  <si>
    <t xml:space="preserve"> </t>
    <phoneticPr fontId="1"/>
  </si>
  <si>
    <t>06月01日0時～24時</t>
    <phoneticPr fontId="1"/>
  </si>
  <si>
    <t>06月02日0時～24時</t>
    <phoneticPr fontId="1"/>
  </si>
  <si>
    <t>06月03日0時～24時</t>
    <phoneticPr fontId="1"/>
  </si>
  <si>
    <t>06月04日0時～24時</t>
    <phoneticPr fontId="1"/>
  </si>
  <si>
    <t>06月05日0時～24時</t>
    <phoneticPr fontId="1"/>
  </si>
  <si>
    <t>06月06日0時～24時</t>
    <phoneticPr fontId="1"/>
  </si>
  <si>
    <t>06月07日0時～24時</t>
    <phoneticPr fontId="1"/>
  </si>
  <si>
    <t>06月08日0時～24時</t>
    <phoneticPr fontId="1"/>
  </si>
  <si>
    <t>06月09日0時～24時</t>
    <phoneticPr fontId="1"/>
  </si>
  <si>
    <t>06月10日0時～24時</t>
    <phoneticPr fontId="1"/>
  </si>
  <si>
    <t>06月11日0時～24時</t>
    <phoneticPr fontId="1"/>
  </si>
  <si>
    <t>06月12日0時～24時</t>
    <phoneticPr fontId="1"/>
  </si>
  <si>
    <t>06月13日0時～24時</t>
    <phoneticPr fontId="1"/>
  </si>
  <si>
    <t>06月14日0時～24時</t>
    <phoneticPr fontId="1"/>
  </si>
  <si>
    <t>06月15日0時～24時</t>
    <phoneticPr fontId="1"/>
  </si>
  <si>
    <t>06月16日0時～24時</t>
    <phoneticPr fontId="1"/>
  </si>
  <si>
    <t>06月17日0時～24時</t>
    <phoneticPr fontId="1"/>
  </si>
  <si>
    <t>06月18日0時～24時</t>
    <phoneticPr fontId="1"/>
  </si>
  <si>
    <t>感染者数（左軸）</t>
    <rPh sb="0" eb="3">
      <t>カンセンシャ</t>
    </rPh>
    <rPh sb="3" eb="4">
      <t>スウ</t>
    </rPh>
    <rPh sb="5" eb="6">
      <t>ヒダリ</t>
    </rPh>
    <rPh sb="6" eb="7">
      <t>ジク</t>
    </rPh>
    <phoneticPr fontId="1"/>
  </si>
  <si>
    <t>治癒退院（左軸）</t>
    <rPh sb="0" eb="2">
      <t>チユ</t>
    </rPh>
    <rPh sb="2" eb="4">
      <t>タイイン</t>
    </rPh>
    <rPh sb="5" eb="6">
      <t>ヒダリ</t>
    </rPh>
    <rPh sb="6" eb="7">
      <t>ジク</t>
    </rPh>
    <phoneticPr fontId="1"/>
  </si>
  <si>
    <t>死者数（右軸）</t>
    <rPh sb="0" eb="3">
      <t>シシャスウ</t>
    </rPh>
    <rPh sb="4" eb="5">
      <t>ミギ</t>
    </rPh>
    <rPh sb="5" eb="6">
      <t>ジク</t>
    </rPh>
    <phoneticPr fontId="1"/>
  </si>
  <si>
    <t>06月19日0時～24時</t>
    <phoneticPr fontId="1"/>
  </si>
  <si>
    <t>06月20日0時～24時</t>
    <phoneticPr fontId="1"/>
  </si>
  <si>
    <t>06月21日0時～24時</t>
    <phoneticPr fontId="1"/>
  </si>
  <si>
    <t>06月22日0時～24時</t>
    <phoneticPr fontId="1"/>
  </si>
  <si>
    <t>06月23日0時～24時</t>
    <phoneticPr fontId="1"/>
  </si>
  <si>
    <t>06月24日0時～24時</t>
    <phoneticPr fontId="1"/>
  </si>
  <si>
    <t>06月25日0時～24時</t>
    <phoneticPr fontId="1"/>
  </si>
  <si>
    <t>06月26日0時～24時</t>
    <phoneticPr fontId="1"/>
  </si>
  <si>
    <t>06月27日0時～24時</t>
    <phoneticPr fontId="1"/>
  </si>
  <si>
    <t>06月28日0時～24時</t>
    <phoneticPr fontId="1"/>
  </si>
  <si>
    <t>06月29日0時～24時</t>
    <phoneticPr fontId="1"/>
  </si>
  <si>
    <t>06月30日0時～24時</t>
    <phoneticPr fontId="1"/>
  </si>
  <si>
    <t>07月01日0時～24時</t>
    <phoneticPr fontId="1"/>
  </si>
  <si>
    <t>07月02日0時～24時</t>
    <phoneticPr fontId="1"/>
  </si>
  <si>
    <t>07月03日0時～24時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</si>
</sst>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008000"/>
      <color rgb="FFFFFF00"/>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国家衛健委発表に基づく感染状況!$W$27:$W$559</c:f>
              <c:numCache>
                <c:formatCode>m"月"d"日"</c:formatCode>
                <c:ptCount val="53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numCache>
            </c:numRef>
          </c:cat>
          <c:val>
            <c:numRef>
              <c:f>国家衛健委発表に基づく感染状況!$X$27:$X$559</c:f>
              <c:numCache>
                <c:formatCode>#,##0_);[Red]\(#,##0\)</c:formatCode>
                <c:ptCount val="53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pt idx="523">
                  <c:v>21</c:v>
                </c:pt>
                <c:pt idx="524">
                  <c:v>18</c:v>
                </c:pt>
                <c:pt idx="525">
                  <c:v>9</c:v>
                </c:pt>
                <c:pt idx="526">
                  <c:v>12</c:v>
                </c:pt>
                <c:pt idx="527">
                  <c:v>18</c:v>
                </c:pt>
                <c:pt idx="528">
                  <c:v>23</c:v>
                </c:pt>
                <c:pt idx="529">
                  <c:v>14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国家衛健委発表に基づく感染状況!$W$27:$W$559</c:f>
              <c:numCache>
                <c:formatCode>m"月"d"日"</c:formatCode>
                <c:ptCount val="53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numCache>
            </c:numRef>
          </c:cat>
          <c:val>
            <c:numRef>
              <c:f>国家衛健委発表に基づく感染状況!$Y$27:$Y$559</c:f>
              <c:numCache>
                <c:formatCode>General</c:formatCode>
                <c:ptCount val="53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pt idx="523">
                  <c:v>91753</c:v>
                </c:pt>
                <c:pt idx="524">
                  <c:v>91771</c:v>
                </c:pt>
                <c:pt idx="525">
                  <c:v>91780</c:v>
                </c:pt>
                <c:pt idx="526">
                  <c:v>91792</c:v>
                </c:pt>
                <c:pt idx="527">
                  <c:v>91810</c:v>
                </c:pt>
                <c:pt idx="528">
                  <c:v>91833</c:v>
                </c:pt>
                <c:pt idx="529">
                  <c:v>91847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香港マカオ台湾の患者・海外輸入症例・無症状病原体保有者!$CL$189:$CL$557</c:f>
              <c:numCache>
                <c:formatCode>m"月"d"日"</c:formatCode>
                <c:ptCount val="369"/>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pt idx="356">
                  <c:v>44369</c:v>
                </c:pt>
                <c:pt idx="357">
                  <c:v>44370</c:v>
                </c:pt>
                <c:pt idx="358">
                  <c:v>44371</c:v>
                </c:pt>
                <c:pt idx="359">
                  <c:v>44372</c:v>
                </c:pt>
                <c:pt idx="360">
                  <c:v>44373</c:v>
                </c:pt>
                <c:pt idx="361">
                  <c:v>44374</c:v>
                </c:pt>
                <c:pt idx="362">
                  <c:v>44375</c:v>
                </c:pt>
                <c:pt idx="363">
                  <c:v>44376</c:v>
                </c:pt>
                <c:pt idx="364">
                  <c:v>44377</c:v>
                </c:pt>
                <c:pt idx="365">
                  <c:v>44378</c:v>
                </c:pt>
                <c:pt idx="366">
                  <c:v>44379</c:v>
                </c:pt>
                <c:pt idx="367">
                  <c:v>44380</c:v>
                </c:pt>
              </c:numCache>
            </c:numRef>
          </c:cat>
          <c:val>
            <c:numRef>
              <c:f>香港マカオ台湾の患者・海外輸入症例・無症状病原体保有者!$CM$189:$CM$557</c:f>
              <c:numCache>
                <c:formatCode>General</c:formatCode>
                <c:ptCount val="36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1</c:v>
                </c:pt>
                <c:pt idx="365">
                  <c:v>0</c:v>
                </c:pt>
                <c:pt idx="366">
                  <c:v>0</c:v>
                </c:pt>
                <c:pt idx="367">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6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香港マカオ台湾の患者・海外輸入症例・無症状病原体保有者!$CJ$189:$CJ$557</c:f>
              <c:numCache>
                <c:formatCode>m"月"d"日"</c:formatCode>
                <c:ptCount val="369"/>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pt idx="356">
                  <c:v>44369</c:v>
                </c:pt>
                <c:pt idx="357">
                  <c:v>44370</c:v>
                </c:pt>
                <c:pt idx="358">
                  <c:v>44371</c:v>
                </c:pt>
                <c:pt idx="359">
                  <c:v>44372</c:v>
                </c:pt>
                <c:pt idx="360">
                  <c:v>44373</c:v>
                </c:pt>
                <c:pt idx="361">
                  <c:v>44374</c:v>
                </c:pt>
                <c:pt idx="362">
                  <c:v>44375</c:v>
                </c:pt>
                <c:pt idx="363">
                  <c:v>44376</c:v>
                </c:pt>
                <c:pt idx="364">
                  <c:v>44377</c:v>
                </c:pt>
                <c:pt idx="365">
                  <c:v>44378</c:v>
                </c:pt>
                <c:pt idx="366">
                  <c:v>44379</c:v>
                </c:pt>
                <c:pt idx="367">
                  <c:v>44380</c:v>
                </c:pt>
              </c:numCache>
            </c:numRef>
          </c:cat>
          <c:val>
            <c:numRef>
              <c:f>香港マカオ台湾の患者・海外輸入症例・無症状病原体保有者!$CK$189:$CK$557</c:f>
              <c:numCache>
                <c:formatCode>General</c:formatCode>
                <c:ptCount val="369"/>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pt idx="315">
                  <c:v>2</c:v>
                </c:pt>
                <c:pt idx="316">
                  <c:v>3</c:v>
                </c:pt>
                <c:pt idx="317">
                  <c:v>1</c:v>
                </c:pt>
                <c:pt idx="318">
                  <c:v>3</c:v>
                </c:pt>
                <c:pt idx="319">
                  <c:v>3</c:v>
                </c:pt>
                <c:pt idx="320">
                  <c:v>1</c:v>
                </c:pt>
                <c:pt idx="321">
                  <c:v>1</c:v>
                </c:pt>
                <c:pt idx="322">
                  <c:v>1</c:v>
                </c:pt>
                <c:pt idx="323">
                  <c:v>1</c:v>
                </c:pt>
                <c:pt idx="324">
                  <c:v>1</c:v>
                </c:pt>
                <c:pt idx="325">
                  <c:v>1</c:v>
                </c:pt>
                <c:pt idx="326">
                  <c:v>2</c:v>
                </c:pt>
                <c:pt idx="327">
                  <c:v>1</c:v>
                </c:pt>
                <c:pt idx="328">
                  <c:v>2</c:v>
                </c:pt>
                <c:pt idx="329">
                  <c:v>1</c:v>
                </c:pt>
                <c:pt idx="330">
                  <c:v>0</c:v>
                </c:pt>
                <c:pt idx="331">
                  <c:v>0</c:v>
                </c:pt>
                <c:pt idx="332">
                  <c:v>1</c:v>
                </c:pt>
                <c:pt idx="333">
                  <c:v>0</c:v>
                </c:pt>
                <c:pt idx="334">
                  <c:v>4</c:v>
                </c:pt>
                <c:pt idx="335">
                  <c:v>7</c:v>
                </c:pt>
                <c:pt idx="336">
                  <c:v>0</c:v>
                </c:pt>
                <c:pt idx="337">
                  <c:v>1</c:v>
                </c:pt>
                <c:pt idx="338">
                  <c:v>1</c:v>
                </c:pt>
                <c:pt idx="339">
                  <c:v>1</c:v>
                </c:pt>
                <c:pt idx="340">
                  <c:v>7</c:v>
                </c:pt>
                <c:pt idx="341">
                  <c:v>7</c:v>
                </c:pt>
                <c:pt idx="342">
                  <c:v>3</c:v>
                </c:pt>
                <c:pt idx="343">
                  <c:v>4</c:v>
                </c:pt>
                <c:pt idx="344">
                  <c:v>2</c:v>
                </c:pt>
                <c:pt idx="345">
                  <c:v>0</c:v>
                </c:pt>
                <c:pt idx="346">
                  <c:v>3</c:v>
                </c:pt>
                <c:pt idx="347">
                  <c:v>0</c:v>
                </c:pt>
                <c:pt idx="348">
                  <c:v>1</c:v>
                </c:pt>
                <c:pt idx="349">
                  <c:v>2</c:v>
                </c:pt>
                <c:pt idx="350">
                  <c:v>1</c:v>
                </c:pt>
                <c:pt idx="351">
                  <c:v>0</c:v>
                </c:pt>
                <c:pt idx="352">
                  <c:v>3</c:v>
                </c:pt>
                <c:pt idx="353">
                  <c:v>1</c:v>
                </c:pt>
                <c:pt idx="354">
                  <c:v>1</c:v>
                </c:pt>
                <c:pt idx="355">
                  <c:v>3</c:v>
                </c:pt>
                <c:pt idx="356">
                  <c:v>7</c:v>
                </c:pt>
                <c:pt idx="357">
                  <c:v>2</c:v>
                </c:pt>
                <c:pt idx="358">
                  <c:v>7</c:v>
                </c:pt>
                <c:pt idx="359">
                  <c:v>4</c:v>
                </c:pt>
                <c:pt idx="360">
                  <c:v>2</c:v>
                </c:pt>
                <c:pt idx="361">
                  <c:v>6</c:v>
                </c:pt>
                <c:pt idx="362">
                  <c:v>3</c:v>
                </c:pt>
                <c:pt idx="363">
                  <c:v>1</c:v>
                </c:pt>
                <c:pt idx="364">
                  <c:v>2</c:v>
                </c:pt>
                <c:pt idx="365">
                  <c:v>4</c:v>
                </c:pt>
                <c:pt idx="366">
                  <c:v>11</c:v>
                </c:pt>
                <c:pt idx="367">
                  <c:v>1</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b="1"/>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省市別輸入症例数変化!$C$2:$C$322</c:f>
              <c:numCache>
                <c:formatCode>m"月"d"日"</c:formatCode>
                <c:ptCount val="32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numCache>
            </c:numRef>
          </c:cat>
          <c:val>
            <c:numRef>
              <c:f>省市別輸入症例数変化!$D$2:$D$322</c:f>
              <c:numCache>
                <c:formatCode>General</c:formatCode>
                <c:ptCount val="321"/>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pt idx="301">
                  <c:v>3</c:v>
                </c:pt>
                <c:pt idx="302">
                  <c:v>6</c:v>
                </c:pt>
                <c:pt idx="303">
                  <c:v>3</c:v>
                </c:pt>
                <c:pt idx="304">
                  <c:v>1</c:v>
                </c:pt>
                <c:pt idx="305">
                  <c:v>1</c:v>
                </c:pt>
                <c:pt idx="306">
                  <c:v>6</c:v>
                </c:pt>
                <c:pt idx="308">
                  <c:v>6</c:v>
                </c:pt>
                <c:pt idx="309">
                  <c:v>3</c:v>
                </c:pt>
                <c:pt idx="310">
                  <c:v>1</c:v>
                </c:pt>
                <c:pt idx="311">
                  <c:v>1</c:v>
                </c:pt>
                <c:pt idx="312">
                  <c:v>1</c:v>
                </c:pt>
                <c:pt idx="314">
                  <c:v>2</c:v>
                </c:pt>
                <c:pt idx="315">
                  <c:v>3</c:v>
                </c:pt>
                <c:pt idx="316">
                  <c:v>4</c:v>
                </c:pt>
                <c:pt idx="317">
                  <c:v>1</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省市別輸入症例数変化!$C$2:$C$322</c:f>
              <c:numCache>
                <c:formatCode>m"月"d"日"</c:formatCode>
                <c:ptCount val="32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numCache>
            </c:numRef>
          </c:cat>
          <c:val>
            <c:numRef>
              <c:f>省市別輸入症例数変化!$E$2:$E$322</c:f>
              <c:numCache>
                <c:formatCode>General</c:formatCode>
                <c:ptCount val="321"/>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pt idx="265">
                  <c:v>2</c:v>
                </c:pt>
                <c:pt idx="266">
                  <c:v>3</c:v>
                </c:pt>
                <c:pt idx="267">
                  <c:v>1</c:v>
                </c:pt>
                <c:pt idx="268">
                  <c:v>5</c:v>
                </c:pt>
                <c:pt idx="269">
                  <c:v>4</c:v>
                </c:pt>
                <c:pt idx="270">
                  <c:v>1</c:v>
                </c:pt>
                <c:pt idx="271">
                  <c:v>1</c:v>
                </c:pt>
                <c:pt idx="272">
                  <c:v>1</c:v>
                </c:pt>
                <c:pt idx="273">
                  <c:v>1</c:v>
                </c:pt>
                <c:pt idx="274">
                  <c:v>5</c:v>
                </c:pt>
                <c:pt idx="275">
                  <c:v>3</c:v>
                </c:pt>
                <c:pt idx="276">
                  <c:v>3</c:v>
                </c:pt>
                <c:pt idx="279">
                  <c:v>12</c:v>
                </c:pt>
                <c:pt idx="280">
                  <c:v>1</c:v>
                </c:pt>
                <c:pt idx="281">
                  <c:v>1</c:v>
                </c:pt>
                <c:pt idx="282">
                  <c:v>1</c:v>
                </c:pt>
                <c:pt idx="283">
                  <c:v>3</c:v>
                </c:pt>
                <c:pt idx="284">
                  <c:v>2</c:v>
                </c:pt>
                <c:pt idx="285">
                  <c:v>3</c:v>
                </c:pt>
                <c:pt idx="286">
                  <c:v>2</c:v>
                </c:pt>
                <c:pt idx="287">
                  <c:v>2</c:v>
                </c:pt>
                <c:pt idx="288">
                  <c:v>5</c:v>
                </c:pt>
                <c:pt idx="289">
                  <c:v>2</c:v>
                </c:pt>
                <c:pt idx="290">
                  <c:v>3</c:v>
                </c:pt>
                <c:pt idx="291">
                  <c:v>3</c:v>
                </c:pt>
                <c:pt idx="292">
                  <c:v>1</c:v>
                </c:pt>
                <c:pt idx="293">
                  <c:v>3</c:v>
                </c:pt>
                <c:pt idx="294">
                  <c:v>2</c:v>
                </c:pt>
                <c:pt idx="295">
                  <c:v>4</c:v>
                </c:pt>
                <c:pt idx="296">
                  <c:v>7</c:v>
                </c:pt>
                <c:pt idx="297">
                  <c:v>3</c:v>
                </c:pt>
                <c:pt idx="298">
                  <c:v>8</c:v>
                </c:pt>
                <c:pt idx="299">
                  <c:v>15</c:v>
                </c:pt>
                <c:pt idx="300">
                  <c:v>3</c:v>
                </c:pt>
                <c:pt idx="301">
                  <c:v>8</c:v>
                </c:pt>
                <c:pt idx="302">
                  <c:v>8</c:v>
                </c:pt>
                <c:pt idx="303">
                  <c:v>12</c:v>
                </c:pt>
                <c:pt idx="304">
                  <c:v>6</c:v>
                </c:pt>
                <c:pt idx="305">
                  <c:v>5</c:v>
                </c:pt>
                <c:pt idx="306">
                  <c:v>3</c:v>
                </c:pt>
                <c:pt idx="307">
                  <c:v>8</c:v>
                </c:pt>
                <c:pt idx="308">
                  <c:v>6</c:v>
                </c:pt>
                <c:pt idx="309">
                  <c:v>4</c:v>
                </c:pt>
                <c:pt idx="310">
                  <c:v>1</c:v>
                </c:pt>
                <c:pt idx="311">
                  <c:v>5</c:v>
                </c:pt>
                <c:pt idx="312">
                  <c:v>3</c:v>
                </c:pt>
                <c:pt idx="313">
                  <c:v>1</c:v>
                </c:pt>
                <c:pt idx="315">
                  <c:v>8</c:v>
                </c:pt>
                <c:pt idx="316">
                  <c:v>3</c:v>
                </c:pt>
                <c:pt idx="317">
                  <c:v>3</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省市別輸入症例数変化!$C$2:$C$322</c:f>
              <c:numCache>
                <c:formatCode>m"月"d"日"</c:formatCode>
                <c:ptCount val="32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numCache>
            </c:numRef>
          </c:cat>
          <c:val>
            <c:numRef>
              <c:f>省市別輸入症例数変化!$F$2:$F$322</c:f>
              <c:numCache>
                <c:formatCode>General</c:formatCode>
                <c:ptCount val="321"/>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pt idx="265">
                  <c:v>1</c:v>
                </c:pt>
                <c:pt idx="267">
                  <c:v>1</c:v>
                </c:pt>
                <c:pt idx="268">
                  <c:v>1</c:v>
                </c:pt>
                <c:pt idx="269">
                  <c:v>1</c:v>
                </c:pt>
                <c:pt idx="270">
                  <c:v>2</c:v>
                </c:pt>
                <c:pt idx="272">
                  <c:v>1</c:v>
                </c:pt>
                <c:pt idx="273">
                  <c:v>1</c:v>
                </c:pt>
                <c:pt idx="274">
                  <c:v>2</c:v>
                </c:pt>
                <c:pt idx="275">
                  <c:v>4</c:v>
                </c:pt>
                <c:pt idx="276">
                  <c:v>3</c:v>
                </c:pt>
                <c:pt idx="277">
                  <c:v>1</c:v>
                </c:pt>
                <c:pt idx="278">
                  <c:v>2</c:v>
                </c:pt>
                <c:pt idx="279">
                  <c:v>1</c:v>
                </c:pt>
                <c:pt idx="280">
                  <c:v>3</c:v>
                </c:pt>
                <c:pt idx="281">
                  <c:v>2</c:v>
                </c:pt>
                <c:pt idx="282">
                  <c:v>1</c:v>
                </c:pt>
                <c:pt idx="284">
                  <c:v>2</c:v>
                </c:pt>
                <c:pt idx="285">
                  <c:v>1</c:v>
                </c:pt>
                <c:pt idx="286">
                  <c:v>2</c:v>
                </c:pt>
                <c:pt idx="287">
                  <c:v>2</c:v>
                </c:pt>
                <c:pt idx="288">
                  <c:v>1</c:v>
                </c:pt>
                <c:pt idx="289">
                  <c:v>6</c:v>
                </c:pt>
                <c:pt idx="290">
                  <c:v>1</c:v>
                </c:pt>
                <c:pt idx="291">
                  <c:v>1</c:v>
                </c:pt>
                <c:pt idx="292">
                  <c:v>2</c:v>
                </c:pt>
                <c:pt idx="293">
                  <c:v>1</c:v>
                </c:pt>
                <c:pt idx="294">
                  <c:v>2</c:v>
                </c:pt>
                <c:pt idx="295">
                  <c:v>1</c:v>
                </c:pt>
                <c:pt idx="296">
                  <c:v>3</c:v>
                </c:pt>
                <c:pt idx="297">
                  <c:v>4</c:v>
                </c:pt>
                <c:pt idx="299">
                  <c:v>1</c:v>
                </c:pt>
                <c:pt idx="300">
                  <c:v>1</c:v>
                </c:pt>
                <c:pt idx="303">
                  <c:v>1</c:v>
                </c:pt>
                <c:pt idx="304">
                  <c:v>1</c:v>
                </c:pt>
                <c:pt idx="305">
                  <c:v>5</c:v>
                </c:pt>
                <c:pt idx="306">
                  <c:v>12</c:v>
                </c:pt>
                <c:pt idx="307">
                  <c:v>3</c:v>
                </c:pt>
                <c:pt idx="308">
                  <c:v>5</c:v>
                </c:pt>
                <c:pt idx="309">
                  <c:v>6</c:v>
                </c:pt>
                <c:pt idx="310">
                  <c:v>1</c:v>
                </c:pt>
                <c:pt idx="311">
                  <c:v>4</c:v>
                </c:pt>
                <c:pt idx="312">
                  <c:v>2</c:v>
                </c:pt>
                <c:pt idx="313">
                  <c:v>1</c:v>
                </c:pt>
                <c:pt idx="314">
                  <c:v>2</c:v>
                </c:pt>
                <c:pt idx="316">
                  <c:v>6</c:v>
                </c:pt>
                <c:pt idx="317">
                  <c:v>1</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省市別輸入症例数変化!$C$2:$C$322</c:f>
              <c:numCache>
                <c:formatCode>m"月"d"日"</c:formatCode>
                <c:ptCount val="32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numCache>
            </c:numRef>
          </c:cat>
          <c:val>
            <c:numRef>
              <c:f>省市別輸入症例数変化!$G$2:$G$322</c:f>
              <c:numCache>
                <c:formatCode>General</c:formatCode>
                <c:ptCount val="321"/>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pt idx="265">
                  <c:v>1</c:v>
                </c:pt>
                <c:pt idx="267">
                  <c:v>2</c:v>
                </c:pt>
                <c:pt idx="268">
                  <c:v>1</c:v>
                </c:pt>
                <c:pt idx="270">
                  <c:v>6</c:v>
                </c:pt>
                <c:pt idx="271">
                  <c:v>2</c:v>
                </c:pt>
                <c:pt idx="272">
                  <c:v>1</c:v>
                </c:pt>
                <c:pt idx="276">
                  <c:v>2</c:v>
                </c:pt>
                <c:pt idx="277">
                  <c:v>1</c:v>
                </c:pt>
                <c:pt idx="278">
                  <c:v>1</c:v>
                </c:pt>
                <c:pt idx="281">
                  <c:v>2</c:v>
                </c:pt>
                <c:pt idx="282">
                  <c:v>1</c:v>
                </c:pt>
                <c:pt idx="287">
                  <c:v>1</c:v>
                </c:pt>
                <c:pt idx="289">
                  <c:v>1</c:v>
                </c:pt>
                <c:pt idx="293">
                  <c:v>2</c:v>
                </c:pt>
                <c:pt idx="295">
                  <c:v>1</c:v>
                </c:pt>
                <c:pt idx="296">
                  <c:v>1</c:v>
                </c:pt>
                <c:pt idx="298">
                  <c:v>1</c:v>
                </c:pt>
                <c:pt idx="302">
                  <c:v>2</c:v>
                </c:pt>
                <c:pt idx="312">
                  <c:v>2</c:v>
                </c:pt>
                <c:pt idx="314">
                  <c:v>1</c:v>
                </c:pt>
                <c:pt idx="316">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省市別輸入症例数変化!$C$2:$C$322</c:f>
              <c:numCache>
                <c:formatCode>m"月"d"日"</c:formatCode>
                <c:ptCount val="32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numCache>
            </c:numRef>
          </c:cat>
          <c:val>
            <c:numRef>
              <c:f>省市別輸入症例数変化!$H$2:$H$322</c:f>
              <c:numCache>
                <c:formatCode>General</c:formatCode>
                <c:ptCount val="321"/>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pt idx="266">
                  <c:v>1</c:v>
                </c:pt>
                <c:pt idx="270">
                  <c:v>1</c:v>
                </c:pt>
                <c:pt idx="273">
                  <c:v>11</c:v>
                </c:pt>
                <c:pt idx="275">
                  <c:v>2</c:v>
                </c:pt>
                <c:pt idx="276">
                  <c:v>1</c:v>
                </c:pt>
                <c:pt idx="277">
                  <c:v>2</c:v>
                </c:pt>
                <c:pt idx="278">
                  <c:v>1</c:v>
                </c:pt>
                <c:pt idx="279">
                  <c:v>1</c:v>
                </c:pt>
                <c:pt idx="281">
                  <c:v>1</c:v>
                </c:pt>
                <c:pt idx="282">
                  <c:v>2</c:v>
                </c:pt>
                <c:pt idx="283">
                  <c:v>1</c:v>
                </c:pt>
                <c:pt idx="285">
                  <c:v>3</c:v>
                </c:pt>
                <c:pt idx="286">
                  <c:v>1</c:v>
                </c:pt>
                <c:pt idx="288">
                  <c:v>3</c:v>
                </c:pt>
                <c:pt idx="289">
                  <c:v>1</c:v>
                </c:pt>
                <c:pt idx="291">
                  <c:v>2</c:v>
                </c:pt>
                <c:pt idx="292">
                  <c:v>1</c:v>
                </c:pt>
                <c:pt idx="294">
                  <c:v>3</c:v>
                </c:pt>
                <c:pt idx="295">
                  <c:v>1</c:v>
                </c:pt>
                <c:pt idx="296">
                  <c:v>1</c:v>
                </c:pt>
                <c:pt idx="298">
                  <c:v>1</c:v>
                </c:pt>
                <c:pt idx="300">
                  <c:v>3</c:v>
                </c:pt>
                <c:pt idx="301">
                  <c:v>5</c:v>
                </c:pt>
                <c:pt idx="302">
                  <c:v>4</c:v>
                </c:pt>
                <c:pt idx="303">
                  <c:v>1</c:v>
                </c:pt>
                <c:pt idx="304">
                  <c:v>1</c:v>
                </c:pt>
                <c:pt idx="305">
                  <c:v>7</c:v>
                </c:pt>
                <c:pt idx="306">
                  <c:v>1</c:v>
                </c:pt>
                <c:pt idx="307">
                  <c:v>1</c:v>
                </c:pt>
                <c:pt idx="309">
                  <c:v>4</c:v>
                </c:pt>
                <c:pt idx="310">
                  <c:v>4</c:v>
                </c:pt>
                <c:pt idx="311">
                  <c:v>3</c:v>
                </c:pt>
                <c:pt idx="312">
                  <c:v>3</c:v>
                </c:pt>
                <c:pt idx="313">
                  <c:v>2</c:v>
                </c:pt>
                <c:pt idx="314">
                  <c:v>3</c:v>
                </c:pt>
                <c:pt idx="315">
                  <c:v>5</c:v>
                </c:pt>
                <c:pt idx="316">
                  <c:v>1</c:v>
                </c:pt>
                <c:pt idx="317">
                  <c:v>2</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省市別輸入症例数変化!$C$2:$C$322</c:f>
              <c:numCache>
                <c:formatCode>m"月"d"日"</c:formatCode>
                <c:ptCount val="32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numCache>
            </c:numRef>
          </c:cat>
          <c:val>
            <c:numRef>
              <c:f>省市別輸入症例数変化!$I$2:$I$322</c:f>
              <c:numCache>
                <c:formatCode>0_);[Red]\(0\)</c:formatCode>
                <c:ptCount val="321"/>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pt idx="265">
                  <c:v>3</c:v>
                </c:pt>
                <c:pt idx="266">
                  <c:v>0</c:v>
                </c:pt>
                <c:pt idx="267">
                  <c:v>2</c:v>
                </c:pt>
                <c:pt idx="268">
                  <c:v>5</c:v>
                </c:pt>
                <c:pt idx="269">
                  <c:v>9</c:v>
                </c:pt>
                <c:pt idx="270">
                  <c:v>4</c:v>
                </c:pt>
                <c:pt idx="271">
                  <c:v>2</c:v>
                </c:pt>
                <c:pt idx="272">
                  <c:v>6</c:v>
                </c:pt>
                <c:pt idx="273">
                  <c:v>2</c:v>
                </c:pt>
                <c:pt idx="274">
                  <c:v>1</c:v>
                </c:pt>
                <c:pt idx="275">
                  <c:v>5</c:v>
                </c:pt>
                <c:pt idx="276">
                  <c:v>6</c:v>
                </c:pt>
                <c:pt idx="277">
                  <c:v>6</c:v>
                </c:pt>
                <c:pt idx="278">
                  <c:v>2</c:v>
                </c:pt>
                <c:pt idx="279">
                  <c:v>2</c:v>
                </c:pt>
                <c:pt idx="280">
                  <c:v>1</c:v>
                </c:pt>
                <c:pt idx="281">
                  <c:v>1</c:v>
                </c:pt>
                <c:pt idx="282">
                  <c:v>1</c:v>
                </c:pt>
                <c:pt idx="283">
                  <c:v>1</c:v>
                </c:pt>
                <c:pt idx="284">
                  <c:v>1</c:v>
                </c:pt>
                <c:pt idx="285">
                  <c:v>1</c:v>
                </c:pt>
                <c:pt idx="286">
                  <c:v>1</c:v>
                </c:pt>
                <c:pt idx="287">
                  <c:v>5</c:v>
                </c:pt>
                <c:pt idx="288">
                  <c:v>3</c:v>
                </c:pt>
                <c:pt idx="289">
                  <c:v>6</c:v>
                </c:pt>
                <c:pt idx="290">
                  <c:v>6</c:v>
                </c:pt>
                <c:pt idx="291">
                  <c:v>6</c:v>
                </c:pt>
                <c:pt idx="292">
                  <c:v>2</c:v>
                </c:pt>
                <c:pt idx="293">
                  <c:v>2</c:v>
                </c:pt>
                <c:pt idx="294">
                  <c:v>4</c:v>
                </c:pt>
                <c:pt idx="295">
                  <c:v>12</c:v>
                </c:pt>
                <c:pt idx="296">
                  <c:v>10</c:v>
                </c:pt>
                <c:pt idx="297">
                  <c:v>7</c:v>
                </c:pt>
                <c:pt idx="298">
                  <c:v>3</c:v>
                </c:pt>
                <c:pt idx="299">
                  <c:v>2</c:v>
                </c:pt>
                <c:pt idx="300">
                  <c:v>6</c:v>
                </c:pt>
                <c:pt idx="301">
                  <c:v>6</c:v>
                </c:pt>
                <c:pt idx="302">
                  <c:v>4</c:v>
                </c:pt>
                <c:pt idx="303">
                  <c:v>6</c:v>
                </c:pt>
                <c:pt idx="304">
                  <c:v>7</c:v>
                </c:pt>
                <c:pt idx="305">
                  <c:v>5</c:v>
                </c:pt>
                <c:pt idx="306">
                  <c:v>2</c:v>
                </c:pt>
                <c:pt idx="307">
                  <c:v>4</c:v>
                </c:pt>
                <c:pt idx="308">
                  <c:v>7</c:v>
                </c:pt>
                <c:pt idx="309">
                  <c:v>8</c:v>
                </c:pt>
                <c:pt idx="310">
                  <c:v>7</c:v>
                </c:pt>
                <c:pt idx="311">
                  <c:v>8</c:v>
                </c:pt>
                <c:pt idx="312">
                  <c:v>7</c:v>
                </c:pt>
                <c:pt idx="313">
                  <c:v>5</c:v>
                </c:pt>
                <c:pt idx="314">
                  <c:v>4</c:v>
                </c:pt>
                <c:pt idx="315">
                  <c:v>2</c:v>
                </c:pt>
                <c:pt idx="316">
                  <c:v>8</c:v>
                </c:pt>
                <c:pt idx="317">
                  <c:v>7</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省市別輸入症例数変化!$AF$2:$AF$321</c:f>
              <c:numCache>
                <c:formatCode>m"月"d"日"</c:formatCode>
                <c:ptCount val="32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9" formatCode="General">
                  <c:v>1</c:v>
                </c:pt>
              </c:numCache>
            </c:numRef>
          </c:cat>
          <c:val>
            <c:numRef>
              <c:f>省市別輸入症例数変化!$AG$2:$AG$321</c:f>
              <c:numCache>
                <c:formatCode>0_);[Red]\(0\)</c:formatCode>
                <c:ptCount val="320"/>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pt idx="265">
                  <c:v>9</c:v>
                </c:pt>
                <c:pt idx="266">
                  <c:v>5</c:v>
                </c:pt>
                <c:pt idx="267">
                  <c:v>9</c:v>
                </c:pt>
                <c:pt idx="268">
                  <c:v>14</c:v>
                </c:pt>
                <c:pt idx="269">
                  <c:v>20</c:v>
                </c:pt>
                <c:pt idx="270">
                  <c:v>18</c:v>
                </c:pt>
                <c:pt idx="271">
                  <c:v>14</c:v>
                </c:pt>
                <c:pt idx="272">
                  <c:v>11</c:v>
                </c:pt>
                <c:pt idx="273">
                  <c:v>24</c:v>
                </c:pt>
                <c:pt idx="274">
                  <c:v>9</c:v>
                </c:pt>
                <c:pt idx="275">
                  <c:v>18</c:v>
                </c:pt>
                <c:pt idx="276">
                  <c:v>18</c:v>
                </c:pt>
                <c:pt idx="277">
                  <c:v>13</c:v>
                </c:pt>
                <c:pt idx="278">
                  <c:v>12</c:v>
                </c:pt>
                <c:pt idx="279">
                  <c:v>17</c:v>
                </c:pt>
                <c:pt idx="280">
                  <c:v>7</c:v>
                </c:pt>
                <c:pt idx="281">
                  <c:v>14</c:v>
                </c:pt>
                <c:pt idx="282">
                  <c:v>11</c:v>
                </c:pt>
                <c:pt idx="283">
                  <c:v>7</c:v>
                </c:pt>
                <c:pt idx="284">
                  <c:v>12</c:v>
                </c:pt>
                <c:pt idx="285">
                  <c:v>14</c:v>
                </c:pt>
                <c:pt idx="286">
                  <c:v>9</c:v>
                </c:pt>
                <c:pt idx="287">
                  <c:v>15</c:v>
                </c:pt>
                <c:pt idx="288">
                  <c:v>13</c:v>
                </c:pt>
                <c:pt idx="289">
                  <c:v>23</c:v>
                </c:pt>
                <c:pt idx="290">
                  <c:v>14</c:v>
                </c:pt>
                <c:pt idx="291">
                  <c:v>14</c:v>
                </c:pt>
                <c:pt idx="292">
                  <c:v>8</c:v>
                </c:pt>
                <c:pt idx="293">
                  <c:v>15</c:v>
                </c:pt>
                <c:pt idx="294">
                  <c:v>13</c:v>
                </c:pt>
                <c:pt idx="295">
                  <c:v>27</c:v>
                </c:pt>
                <c:pt idx="296">
                  <c:v>28</c:v>
                </c:pt>
                <c:pt idx="297">
                  <c:v>19</c:v>
                </c:pt>
                <c:pt idx="298">
                  <c:v>18</c:v>
                </c:pt>
                <c:pt idx="299">
                  <c:v>21</c:v>
                </c:pt>
                <c:pt idx="300">
                  <c:v>15</c:v>
                </c:pt>
                <c:pt idx="301">
                  <c:v>22</c:v>
                </c:pt>
                <c:pt idx="302">
                  <c:v>24</c:v>
                </c:pt>
                <c:pt idx="303">
                  <c:v>23</c:v>
                </c:pt>
                <c:pt idx="304">
                  <c:v>16</c:v>
                </c:pt>
                <c:pt idx="305">
                  <c:v>23</c:v>
                </c:pt>
                <c:pt idx="306">
                  <c:v>24</c:v>
                </c:pt>
                <c:pt idx="307">
                  <c:v>16</c:v>
                </c:pt>
                <c:pt idx="308">
                  <c:v>24</c:v>
                </c:pt>
                <c:pt idx="309">
                  <c:v>25</c:v>
                </c:pt>
                <c:pt idx="310">
                  <c:v>14</c:v>
                </c:pt>
                <c:pt idx="311">
                  <c:v>21</c:v>
                </c:pt>
                <c:pt idx="312">
                  <c:v>18</c:v>
                </c:pt>
                <c:pt idx="313">
                  <c:v>9</c:v>
                </c:pt>
                <c:pt idx="314">
                  <c:v>12</c:v>
                </c:pt>
                <c:pt idx="315">
                  <c:v>18</c:v>
                </c:pt>
                <c:pt idx="316">
                  <c:v>23</c:v>
                </c:pt>
                <c:pt idx="317">
                  <c:v>14</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省市別輸入症例数変化!$AF$2:$AF$321</c:f>
              <c:numCache>
                <c:formatCode>m"月"d"日"</c:formatCode>
                <c:ptCount val="32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6">
                  <c:v>44369</c:v>
                </c:pt>
                <c:pt idx="307">
                  <c:v>44370</c:v>
                </c:pt>
                <c:pt idx="308">
                  <c:v>44371</c:v>
                </c:pt>
                <c:pt idx="309">
                  <c:v>44372</c:v>
                </c:pt>
                <c:pt idx="310">
                  <c:v>44373</c:v>
                </c:pt>
                <c:pt idx="311">
                  <c:v>44374</c:v>
                </c:pt>
                <c:pt idx="312">
                  <c:v>44375</c:v>
                </c:pt>
                <c:pt idx="313">
                  <c:v>44376</c:v>
                </c:pt>
                <c:pt idx="314">
                  <c:v>44377</c:v>
                </c:pt>
                <c:pt idx="315">
                  <c:v>44378</c:v>
                </c:pt>
                <c:pt idx="316">
                  <c:v>44379</c:v>
                </c:pt>
                <c:pt idx="317">
                  <c:v>44380</c:v>
                </c:pt>
                <c:pt idx="319" formatCode="General">
                  <c:v>1</c:v>
                </c:pt>
              </c:numCache>
            </c:numRef>
          </c:cat>
          <c:val>
            <c:numRef>
              <c:f>省市別輸入症例数変化!$AH$2:$AH$321</c:f>
              <c:numCache>
                <c:formatCode>General</c:formatCode>
                <c:ptCount val="320"/>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pt idx="301">
                  <c:v>3</c:v>
                </c:pt>
                <c:pt idx="302">
                  <c:v>6</c:v>
                </c:pt>
                <c:pt idx="303">
                  <c:v>3</c:v>
                </c:pt>
                <c:pt idx="304">
                  <c:v>1</c:v>
                </c:pt>
                <c:pt idx="305">
                  <c:v>1</c:v>
                </c:pt>
                <c:pt idx="306">
                  <c:v>6</c:v>
                </c:pt>
                <c:pt idx="307">
                  <c:v>0</c:v>
                </c:pt>
                <c:pt idx="308">
                  <c:v>6</c:v>
                </c:pt>
                <c:pt idx="309">
                  <c:v>3</c:v>
                </c:pt>
                <c:pt idx="310">
                  <c:v>1</c:v>
                </c:pt>
                <c:pt idx="311">
                  <c:v>1</c:v>
                </c:pt>
                <c:pt idx="312">
                  <c:v>1</c:v>
                </c:pt>
                <c:pt idx="313">
                  <c:v>0</c:v>
                </c:pt>
                <c:pt idx="314">
                  <c:v>2</c:v>
                </c:pt>
                <c:pt idx="315">
                  <c:v>3</c:v>
                </c:pt>
                <c:pt idx="316">
                  <c:v>4</c:v>
                </c:pt>
                <c:pt idx="317">
                  <c:v>1</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香港マカオ台湾の患者・海外輸入症例・無症状病原体保有者!$BP$29:$BP$558</c:f>
              <c:numCache>
                <c:formatCode>m"月"d"日"</c:formatCode>
                <c:ptCount val="5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numCache>
            </c:numRef>
          </c:cat>
          <c:val>
            <c:numRef>
              <c:f>香港マカオ台湾の患者・海外輸入症例・無症状病原体保有者!$BQ$29:$BQ$558</c:f>
              <c:numCache>
                <c:formatCode>General</c:formatCode>
                <c:ptCount val="530"/>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pt idx="475">
                  <c:v>11814</c:v>
                </c:pt>
                <c:pt idx="476">
                  <c:v>11817</c:v>
                </c:pt>
                <c:pt idx="477">
                  <c:v>11818</c:v>
                </c:pt>
                <c:pt idx="478">
                  <c:v>11821</c:v>
                </c:pt>
                <c:pt idx="479">
                  <c:v>11824</c:v>
                </c:pt>
                <c:pt idx="480">
                  <c:v>11825</c:v>
                </c:pt>
                <c:pt idx="481">
                  <c:v>11826</c:v>
                </c:pt>
                <c:pt idx="482">
                  <c:v>11827</c:v>
                </c:pt>
                <c:pt idx="483">
                  <c:v>11828</c:v>
                </c:pt>
                <c:pt idx="484">
                  <c:v>11829</c:v>
                </c:pt>
                <c:pt idx="485">
                  <c:v>11830</c:v>
                </c:pt>
                <c:pt idx="486">
                  <c:v>11832</c:v>
                </c:pt>
                <c:pt idx="487">
                  <c:v>11833</c:v>
                </c:pt>
                <c:pt idx="488">
                  <c:v>11835</c:v>
                </c:pt>
                <c:pt idx="489">
                  <c:v>11836</c:v>
                </c:pt>
                <c:pt idx="490">
                  <c:v>11836</c:v>
                </c:pt>
                <c:pt idx="491">
                  <c:v>11836</c:v>
                </c:pt>
                <c:pt idx="492">
                  <c:v>11837</c:v>
                </c:pt>
                <c:pt idx="493">
                  <c:v>11837</c:v>
                </c:pt>
                <c:pt idx="494">
                  <c:v>11841</c:v>
                </c:pt>
                <c:pt idx="495">
                  <c:v>11848</c:v>
                </c:pt>
                <c:pt idx="496">
                  <c:v>11848</c:v>
                </c:pt>
                <c:pt idx="497">
                  <c:v>11849</c:v>
                </c:pt>
                <c:pt idx="498">
                  <c:v>11850</c:v>
                </c:pt>
                <c:pt idx="499">
                  <c:v>11851</c:v>
                </c:pt>
                <c:pt idx="500">
                  <c:v>11858</c:v>
                </c:pt>
                <c:pt idx="501">
                  <c:v>11865</c:v>
                </c:pt>
                <c:pt idx="502">
                  <c:v>11868</c:v>
                </c:pt>
                <c:pt idx="503">
                  <c:v>11872</c:v>
                </c:pt>
                <c:pt idx="504">
                  <c:v>11874</c:v>
                </c:pt>
                <c:pt idx="505">
                  <c:v>11874</c:v>
                </c:pt>
                <c:pt idx="506">
                  <c:v>11877</c:v>
                </c:pt>
                <c:pt idx="507">
                  <c:v>11877</c:v>
                </c:pt>
                <c:pt idx="508">
                  <c:v>11878</c:v>
                </c:pt>
                <c:pt idx="509">
                  <c:v>11880</c:v>
                </c:pt>
                <c:pt idx="510">
                  <c:v>11881</c:v>
                </c:pt>
                <c:pt idx="511">
                  <c:v>11881</c:v>
                </c:pt>
                <c:pt idx="512">
                  <c:v>11884</c:v>
                </c:pt>
                <c:pt idx="513">
                  <c:v>11885</c:v>
                </c:pt>
                <c:pt idx="514">
                  <c:v>11886</c:v>
                </c:pt>
                <c:pt idx="515">
                  <c:v>11889</c:v>
                </c:pt>
                <c:pt idx="516">
                  <c:v>11896</c:v>
                </c:pt>
                <c:pt idx="517">
                  <c:v>11898</c:v>
                </c:pt>
                <c:pt idx="518">
                  <c:v>11905</c:v>
                </c:pt>
                <c:pt idx="519">
                  <c:v>11909</c:v>
                </c:pt>
                <c:pt idx="520">
                  <c:v>11911</c:v>
                </c:pt>
                <c:pt idx="521">
                  <c:v>11917</c:v>
                </c:pt>
                <c:pt idx="522">
                  <c:v>11920</c:v>
                </c:pt>
                <c:pt idx="523">
                  <c:v>11921</c:v>
                </c:pt>
                <c:pt idx="524">
                  <c:v>11923</c:v>
                </c:pt>
                <c:pt idx="525">
                  <c:v>11927</c:v>
                </c:pt>
                <c:pt idx="526">
                  <c:v>11938</c:v>
                </c:pt>
                <c:pt idx="527">
                  <c:v>11939</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香港マカオ台湾の患者・海外輸入症例・無症状病原体保有者!$BP$29:$BP$558</c:f>
              <c:numCache>
                <c:formatCode>m"月"d"日"</c:formatCode>
                <c:ptCount val="5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numCache>
            </c:numRef>
          </c:cat>
          <c:val>
            <c:numRef>
              <c:f>香港マカオ台湾の患者・海外輸入症例・無症状病原体保有者!$BR$29:$BR$558</c:f>
              <c:numCache>
                <c:formatCode>General</c:formatCode>
                <c:ptCount val="5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pt idx="475">
                  <c:v>11505</c:v>
                </c:pt>
                <c:pt idx="476">
                  <c:v>11511</c:v>
                </c:pt>
                <c:pt idx="477">
                  <c:v>11516</c:v>
                </c:pt>
                <c:pt idx="478">
                  <c:v>11522</c:v>
                </c:pt>
                <c:pt idx="479">
                  <c:v>11525</c:v>
                </c:pt>
                <c:pt idx="480">
                  <c:v>11531</c:v>
                </c:pt>
                <c:pt idx="481">
                  <c:v>11535</c:v>
                </c:pt>
                <c:pt idx="482">
                  <c:v>11539</c:v>
                </c:pt>
                <c:pt idx="483">
                  <c:v>11542</c:v>
                </c:pt>
                <c:pt idx="484">
                  <c:v>11547</c:v>
                </c:pt>
                <c:pt idx="485">
                  <c:v>11550</c:v>
                </c:pt>
                <c:pt idx="486">
                  <c:v>11553</c:v>
                </c:pt>
                <c:pt idx="487">
                  <c:v>11556</c:v>
                </c:pt>
                <c:pt idx="488">
                  <c:v>11560</c:v>
                </c:pt>
                <c:pt idx="489">
                  <c:v>11561</c:v>
                </c:pt>
                <c:pt idx="490">
                  <c:v>11565</c:v>
                </c:pt>
                <c:pt idx="491">
                  <c:v>11570</c:v>
                </c:pt>
                <c:pt idx="492">
                  <c:v>11571</c:v>
                </c:pt>
                <c:pt idx="493">
                  <c:v>11572</c:v>
                </c:pt>
                <c:pt idx="494">
                  <c:v>11572</c:v>
                </c:pt>
                <c:pt idx="495">
                  <c:v>11575</c:v>
                </c:pt>
                <c:pt idx="496">
                  <c:v>11576</c:v>
                </c:pt>
                <c:pt idx="497">
                  <c:v>11577</c:v>
                </c:pt>
                <c:pt idx="498">
                  <c:v>11579</c:v>
                </c:pt>
                <c:pt idx="499">
                  <c:v>11584</c:v>
                </c:pt>
                <c:pt idx="500">
                  <c:v>11584</c:v>
                </c:pt>
                <c:pt idx="501">
                  <c:v>11584</c:v>
                </c:pt>
                <c:pt idx="502">
                  <c:v>11584</c:v>
                </c:pt>
                <c:pt idx="503">
                  <c:v>11587</c:v>
                </c:pt>
                <c:pt idx="504">
                  <c:v>11590</c:v>
                </c:pt>
                <c:pt idx="505">
                  <c:v>11593</c:v>
                </c:pt>
                <c:pt idx="506">
                  <c:v>11595</c:v>
                </c:pt>
                <c:pt idx="507">
                  <c:v>11598</c:v>
                </c:pt>
                <c:pt idx="508">
                  <c:v>11600</c:v>
                </c:pt>
                <c:pt idx="509">
                  <c:v>11600</c:v>
                </c:pt>
                <c:pt idx="510">
                  <c:v>11601</c:v>
                </c:pt>
                <c:pt idx="511">
                  <c:v>11603</c:v>
                </c:pt>
                <c:pt idx="512">
                  <c:v>11608</c:v>
                </c:pt>
                <c:pt idx="513">
                  <c:v>11612</c:v>
                </c:pt>
                <c:pt idx="514">
                  <c:v>11614</c:v>
                </c:pt>
                <c:pt idx="515">
                  <c:v>11616</c:v>
                </c:pt>
                <c:pt idx="516">
                  <c:v>11618</c:v>
                </c:pt>
                <c:pt idx="517">
                  <c:v>11619</c:v>
                </c:pt>
                <c:pt idx="518">
                  <c:v>11621</c:v>
                </c:pt>
                <c:pt idx="519">
                  <c:v>11621</c:v>
                </c:pt>
                <c:pt idx="520">
                  <c:v>11624</c:v>
                </c:pt>
                <c:pt idx="521">
                  <c:v>11625</c:v>
                </c:pt>
                <c:pt idx="522">
                  <c:v>11626</c:v>
                </c:pt>
                <c:pt idx="523">
                  <c:v>11628</c:v>
                </c:pt>
                <c:pt idx="524">
                  <c:v>11630</c:v>
                </c:pt>
                <c:pt idx="525">
                  <c:v>11631</c:v>
                </c:pt>
                <c:pt idx="526">
                  <c:v>11633</c:v>
                </c:pt>
                <c:pt idx="527">
                  <c:v>11634</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香港マカオ台湾の患者・海外輸入症例・無症状病原体保有者!$BP$29:$BP$558</c:f>
              <c:numCache>
                <c:formatCode>m"月"d"日"</c:formatCode>
                <c:ptCount val="5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numCache>
            </c:numRef>
          </c:cat>
          <c:val>
            <c:numRef>
              <c:f>香港マカオ台湾の患者・海外輸入症例・無症状病原体保有者!$BS$29:$BS$558</c:f>
              <c:numCache>
                <c:formatCode>General</c:formatCode>
                <c:ptCount val="530"/>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pt idx="475">
                  <c:v>210</c:v>
                </c:pt>
                <c:pt idx="476">
                  <c:v>210</c:v>
                </c:pt>
                <c:pt idx="477">
                  <c:v>210</c:v>
                </c:pt>
                <c:pt idx="478">
                  <c:v>210</c:v>
                </c:pt>
                <c:pt idx="479">
                  <c:v>210</c:v>
                </c:pt>
                <c:pt idx="480">
                  <c:v>210</c:v>
                </c:pt>
                <c:pt idx="481">
                  <c:v>210</c:v>
                </c:pt>
                <c:pt idx="482">
                  <c:v>210</c:v>
                </c:pt>
                <c:pt idx="483">
                  <c:v>210</c:v>
                </c:pt>
                <c:pt idx="484">
                  <c:v>210</c:v>
                </c:pt>
                <c:pt idx="485">
                  <c:v>210</c:v>
                </c:pt>
                <c:pt idx="486">
                  <c:v>210</c:v>
                </c:pt>
                <c:pt idx="487">
                  <c:v>210</c:v>
                </c:pt>
                <c:pt idx="488">
                  <c:v>210</c:v>
                </c:pt>
                <c:pt idx="489">
                  <c:v>210</c:v>
                </c:pt>
                <c:pt idx="490">
                  <c:v>210</c:v>
                </c:pt>
                <c:pt idx="491">
                  <c:v>210</c:v>
                </c:pt>
                <c:pt idx="492">
                  <c:v>210</c:v>
                </c:pt>
                <c:pt idx="493">
                  <c:v>210</c:v>
                </c:pt>
                <c:pt idx="494">
                  <c:v>210</c:v>
                </c:pt>
                <c:pt idx="495">
                  <c:v>210</c:v>
                </c:pt>
                <c:pt idx="496">
                  <c:v>210</c:v>
                </c:pt>
                <c:pt idx="497">
                  <c:v>210</c:v>
                </c:pt>
                <c:pt idx="498">
                  <c:v>210</c:v>
                </c:pt>
                <c:pt idx="499">
                  <c:v>210</c:v>
                </c:pt>
                <c:pt idx="500">
                  <c:v>210</c:v>
                </c:pt>
                <c:pt idx="501">
                  <c:v>210</c:v>
                </c:pt>
                <c:pt idx="502">
                  <c:v>210</c:v>
                </c:pt>
                <c:pt idx="503">
                  <c:v>210</c:v>
                </c:pt>
                <c:pt idx="504">
                  <c:v>210</c:v>
                </c:pt>
                <c:pt idx="505">
                  <c:v>210</c:v>
                </c:pt>
                <c:pt idx="506">
                  <c:v>210</c:v>
                </c:pt>
                <c:pt idx="507">
                  <c:v>210</c:v>
                </c:pt>
                <c:pt idx="508">
                  <c:v>210</c:v>
                </c:pt>
                <c:pt idx="509">
                  <c:v>210</c:v>
                </c:pt>
                <c:pt idx="510">
                  <c:v>210</c:v>
                </c:pt>
                <c:pt idx="511">
                  <c:v>210</c:v>
                </c:pt>
                <c:pt idx="512">
                  <c:v>210</c:v>
                </c:pt>
                <c:pt idx="513">
                  <c:v>210</c:v>
                </c:pt>
                <c:pt idx="514">
                  <c:v>210</c:v>
                </c:pt>
                <c:pt idx="515">
                  <c:v>210</c:v>
                </c:pt>
                <c:pt idx="516">
                  <c:v>210</c:v>
                </c:pt>
                <c:pt idx="517">
                  <c:v>210</c:v>
                </c:pt>
                <c:pt idx="518">
                  <c:v>210</c:v>
                </c:pt>
                <c:pt idx="519">
                  <c:v>210</c:v>
                </c:pt>
                <c:pt idx="520">
                  <c:v>210</c:v>
                </c:pt>
                <c:pt idx="521">
                  <c:v>210</c:v>
                </c:pt>
                <c:pt idx="522">
                  <c:v>210</c:v>
                </c:pt>
                <c:pt idx="523">
                  <c:v>210</c:v>
                </c:pt>
                <c:pt idx="524">
                  <c:v>211</c:v>
                </c:pt>
                <c:pt idx="525">
                  <c:v>211</c:v>
                </c:pt>
                <c:pt idx="526">
                  <c:v>211</c:v>
                </c:pt>
                <c:pt idx="527">
                  <c:v>211</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10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5.6326028215792662E-2"/>
          <c:y val="3.273554346195777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香港マカオ台湾の患者・海外輸入症例・無症状病原体保有者!$AX$169:$AX$557</c:f>
              <c:numCache>
                <c:formatCode>m"月"d"日"</c:formatCode>
                <c:ptCount val="38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pt idx="381">
                  <c:v>44374</c:v>
                </c:pt>
                <c:pt idx="382">
                  <c:v>44375</c:v>
                </c:pt>
                <c:pt idx="383">
                  <c:v>44376</c:v>
                </c:pt>
                <c:pt idx="384">
                  <c:v>44377</c:v>
                </c:pt>
                <c:pt idx="385">
                  <c:v>44378</c:v>
                </c:pt>
                <c:pt idx="386">
                  <c:v>44379</c:v>
                </c:pt>
                <c:pt idx="387">
                  <c:v>44380</c:v>
                </c:pt>
              </c:numCache>
            </c:numRef>
          </c:cat>
          <c:val>
            <c:numRef>
              <c:f>香港マカオ台湾の患者・海外輸入症例・無症状病原体保有者!$AY$169:$AY$557</c:f>
              <c:numCache>
                <c:formatCode>General</c:formatCode>
                <c:ptCount val="389"/>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香港マカオ台湾の患者・海外輸入症例・無症状病原体保有者!$AX$169:$AX$557</c:f>
              <c:numCache>
                <c:formatCode>m"月"d"日"</c:formatCode>
                <c:ptCount val="38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pt idx="381">
                  <c:v>44374</c:v>
                </c:pt>
                <c:pt idx="382">
                  <c:v>44375</c:v>
                </c:pt>
                <c:pt idx="383">
                  <c:v>44376</c:v>
                </c:pt>
                <c:pt idx="384">
                  <c:v>44377</c:v>
                </c:pt>
                <c:pt idx="385">
                  <c:v>44378</c:v>
                </c:pt>
                <c:pt idx="386">
                  <c:v>44379</c:v>
                </c:pt>
                <c:pt idx="387">
                  <c:v>44380</c:v>
                </c:pt>
              </c:numCache>
            </c:numRef>
          </c:cat>
          <c:val>
            <c:numRef>
              <c:f>香港マカオ台湾の患者・海外輸入症例・無症状病原体保有者!$BB$169:$BB$557</c:f>
              <c:numCache>
                <c:formatCode>General</c:formatCode>
                <c:ptCount val="389"/>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香港マカオ台湾の患者・海外輸入症例・無症状病原体保有者!$AX$169:$AX$557</c:f>
              <c:numCache>
                <c:formatCode>m"月"d"日"</c:formatCode>
                <c:ptCount val="38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pt idx="381">
                  <c:v>44374</c:v>
                </c:pt>
                <c:pt idx="382">
                  <c:v>44375</c:v>
                </c:pt>
                <c:pt idx="383">
                  <c:v>44376</c:v>
                </c:pt>
                <c:pt idx="384">
                  <c:v>44377</c:v>
                </c:pt>
                <c:pt idx="385">
                  <c:v>44378</c:v>
                </c:pt>
                <c:pt idx="386">
                  <c:v>44379</c:v>
                </c:pt>
                <c:pt idx="387">
                  <c:v>44380</c:v>
                </c:pt>
              </c:numCache>
            </c:numRef>
          </c:cat>
          <c:val>
            <c:numRef>
              <c:f>香港マカオ台湾の患者・海外輸入症例・無症状病原体保有者!$AZ$169:$AZ$557</c:f>
              <c:numCache>
                <c:formatCode>General</c:formatCode>
                <c:ptCount val="389"/>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pt idx="335">
                  <c:v>410</c:v>
                </c:pt>
                <c:pt idx="336">
                  <c:v>410</c:v>
                </c:pt>
                <c:pt idx="337">
                  <c:v>410</c:v>
                </c:pt>
                <c:pt idx="338">
                  <c:v>410</c:v>
                </c:pt>
                <c:pt idx="339">
                  <c:v>410</c:v>
                </c:pt>
                <c:pt idx="340">
                  <c:v>410</c:v>
                </c:pt>
                <c:pt idx="341">
                  <c:v>410</c:v>
                </c:pt>
                <c:pt idx="342">
                  <c:v>410</c:v>
                </c:pt>
                <c:pt idx="343">
                  <c:v>410</c:v>
                </c:pt>
                <c:pt idx="344">
                  <c:v>410</c:v>
                </c:pt>
                <c:pt idx="345">
                  <c:v>410</c:v>
                </c:pt>
                <c:pt idx="346">
                  <c:v>410</c:v>
                </c:pt>
                <c:pt idx="347">
                  <c:v>410</c:v>
                </c:pt>
                <c:pt idx="348">
                  <c:v>410</c:v>
                </c:pt>
                <c:pt idx="349">
                  <c:v>410</c:v>
                </c:pt>
                <c:pt idx="350">
                  <c:v>410</c:v>
                </c:pt>
                <c:pt idx="351">
                  <c:v>410</c:v>
                </c:pt>
                <c:pt idx="352">
                  <c:v>410</c:v>
                </c:pt>
                <c:pt idx="353">
                  <c:v>410</c:v>
                </c:pt>
                <c:pt idx="354">
                  <c:v>410</c:v>
                </c:pt>
                <c:pt idx="355">
                  <c:v>410</c:v>
                </c:pt>
                <c:pt idx="356">
                  <c:v>410</c:v>
                </c:pt>
                <c:pt idx="357">
                  <c:v>410</c:v>
                </c:pt>
                <c:pt idx="358">
                  <c:v>410</c:v>
                </c:pt>
                <c:pt idx="359">
                  <c:v>410</c:v>
                </c:pt>
                <c:pt idx="360">
                  <c:v>410</c:v>
                </c:pt>
                <c:pt idx="361">
                  <c:v>410</c:v>
                </c:pt>
                <c:pt idx="362">
                  <c:v>410</c:v>
                </c:pt>
                <c:pt idx="363">
                  <c:v>410</c:v>
                </c:pt>
                <c:pt idx="364">
                  <c:v>410</c:v>
                </c:pt>
                <c:pt idx="365">
                  <c:v>410</c:v>
                </c:pt>
                <c:pt idx="366">
                  <c:v>410</c:v>
                </c:pt>
                <c:pt idx="367">
                  <c:v>410</c:v>
                </c:pt>
                <c:pt idx="368">
                  <c:v>410</c:v>
                </c:pt>
                <c:pt idx="369">
                  <c:v>410</c:v>
                </c:pt>
                <c:pt idx="370">
                  <c:v>410</c:v>
                </c:pt>
                <c:pt idx="371">
                  <c:v>410</c:v>
                </c:pt>
                <c:pt idx="372">
                  <c:v>410</c:v>
                </c:pt>
                <c:pt idx="373">
                  <c:v>410</c:v>
                </c:pt>
                <c:pt idx="374">
                  <c:v>410</c:v>
                </c:pt>
                <c:pt idx="375">
                  <c:v>410</c:v>
                </c:pt>
                <c:pt idx="376">
                  <c:v>410</c:v>
                </c:pt>
                <c:pt idx="377">
                  <c:v>410</c:v>
                </c:pt>
                <c:pt idx="378">
                  <c:v>410</c:v>
                </c:pt>
                <c:pt idx="379">
                  <c:v>410</c:v>
                </c:pt>
                <c:pt idx="380">
                  <c:v>410</c:v>
                </c:pt>
                <c:pt idx="381">
                  <c:v>410</c:v>
                </c:pt>
                <c:pt idx="382">
                  <c:v>410</c:v>
                </c:pt>
                <c:pt idx="383">
                  <c:v>410</c:v>
                </c:pt>
                <c:pt idx="384">
                  <c:v>410</c:v>
                </c:pt>
                <c:pt idx="385">
                  <c:v>410</c:v>
                </c:pt>
                <c:pt idx="386">
                  <c:v>410</c:v>
                </c:pt>
                <c:pt idx="387">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香港マカオ台湾の患者・海外輸入症例・無症状病原体保有者!$AX$169:$AX$557</c:f>
              <c:numCache>
                <c:formatCode>m"月"d"日"</c:formatCode>
                <c:ptCount val="38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pt idx="376">
                  <c:v>44369</c:v>
                </c:pt>
                <c:pt idx="377">
                  <c:v>44370</c:v>
                </c:pt>
                <c:pt idx="378">
                  <c:v>44371</c:v>
                </c:pt>
                <c:pt idx="379">
                  <c:v>44372</c:v>
                </c:pt>
                <c:pt idx="380">
                  <c:v>44373</c:v>
                </c:pt>
                <c:pt idx="381">
                  <c:v>44374</c:v>
                </c:pt>
                <c:pt idx="382">
                  <c:v>44375</c:v>
                </c:pt>
                <c:pt idx="383">
                  <c:v>44376</c:v>
                </c:pt>
                <c:pt idx="384">
                  <c:v>44377</c:v>
                </c:pt>
                <c:pt idx="385">
                  <c:v>44378</c:v>
                </c:pt>
                <c:pt idx="386">
                  <c:v>44379</c:v>
                </c:pt>
                <c:pt idx="387">
                  <c:v>44380</c:v>
                </c:pt>
              </c:numCache>
            </c:numRef>
          </c:cat>
          <c:val>
            <c:numRef>
              <c:f>香港マカオ台湾の患者・海外輸入症例・無症状病原体保有者!$BC$169:$BC$557</c:f>
              <c:numCache>
                <c:formatCode>General</c:formatCode>
                <c:ptCount val="389"/>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pt idx="335">
                  <c:v>964</c:v>
                </c:pt>
                <c:pt idx="336">
                  <c:v>964</c:v>
                </c:pt>
                <c:pt idx="337">
                  <c:v>964</c:v>
                </c:pt>
                <c:pt idx="338">
                  <c:v>964</c:v>
                </c:pt>
                <c:pt idx="339">
                  <c:v>964</c:v>
                </c:pt>
                <c:pt idx="340">
                  <c:v>964</c:v>
                </c:pt>
                <c:pt idx="341">
                  <c:v>964</c:v>
                </c:pt>
                <c:pt idx="342">
                  <c:v>964</c:v>
                </c:pt>
                <c:pt idx="343">
                  <c:v>964</c:v>
                </c:pt>
                <c:pt idx="344">
                  <c:v>964</c:v>
                </c:pt>
                <c:pt idx="345">
                  <c:v>964</c:v>
                </c:pt>
                <c:pt idx="346">
                  <c:v>964</c:v>
                </c:pt>
                <c:pt idx="347">
                  <c:v>964</c:v>
                </c:pt>
                <c:pt idx="348">
                  <c:v>964</c:v>
                </c:pt>
                <c:pt idx="349">
                  <c:v>964</c:v>
                </c:pt>
                <c:pt idx="350">
                  <c:v>964</c:v>
                </c:pt>
                <c:pt idx="351">
                  <c:v>964</c:v>
                </c:pt>
                <c:pt idx="352">
                  <c:v>964</c:v>
                </c:pt>
                <c:pt idx="353">
                  <c:v>964</c:v>
                </c:pt>
                <c:pt idx="354">
                  <c:v>964</c:v>
                </c:pt>
                <c:pt idx="355">
                  <c:v>964</c:v>
                </c:pt>
                <c:pt idx="356">
                  <c:v>964</c:v>
                </c:pt>
                <c:pt idx="357">
                  <c:v>964</c:v>
                </c:pt>
                <c:pt idx="358">
                  <c:v>964</c:v>
                </c:pt>
                <c:pt idx="359">
                  <c:v>964</c:v>
                </c:pt>
                <c:pt idx="360">
                  <c:v>964</c:v>
                </c:pt>
                <c:pt idx="361">
                  <c:v>964</c:v>
                </c:pt>
                <c:pt idx="362">
                  <c:v>964</c:v>
                </c:pt>
                <c:pt idx="363">
                  <c:v>964</c:v>
                </c:pt>
                <c:pt idx="364">
                  <c:v>964</c:v>
                </c:pt>
                <c:pt idx="365">
                  <c:v>964</c:v>
                </c:pt>
                <c:pt idx="366">
                  <c:v>964</c:v>
                </c:pt>
                <c:pt idx="367">
                  <c:v>964</c:v>
                </c:pt>
                <c:pt idx="368">
                  <c:v>964</c:v>
                </c:pt>
                <c:pt idx="369">
                  <c:v>964</c:v>
                </c:pt>
                <c:pt idx="370">
                  <c:v>964</c:v>
                </c:pt>
                <c:pt idx="371">
                  <c:v>964</c:v>
                </c:pt>
                <c:pt idx="372">
                  <c:v>964</c:v>
                </c:pt>
                <c:pt idx="373">
                  <c:v>964</c:v>
                </c:pt>
                <c:pt idx="374">
                  <c:v>964</c:v>
                </c:pt>
                <c:pt idx="375">
                  <c:v>964</c:v>
                </c:pt>
                <c:pt idx="376">
                  <c:v>964</c:v>
                </c:pt>
                <c:pt idx="377">
                  <c:v>964</c:v>
                </c:pt>
                <c:pt idx="378">
                  <c:v>964</c:v>
                </c:pt>
                <c:pt idx="379">
                  <c:v>964</c:v>
                </c:pt>
                <c:pt idx="380">
                  <c:v>964</c:v>
                </c:pt>
                <c:pt idx="381">
                  <c:v>964</c:v>
                </c:pt>
                <c:pt idx="382">
                  <c:v>964</c:v>
                </c:pt>
                <c:pt idx="383">
                  <c:v>964</c:v>
                </c:pt>
                <c:pt idx="384">
                  <c:v>964</c:v>
                </c:pt>
                <c:pt idx="385">
                  <c:v>964</c:v>
                </c:pt>
                <c:pt idx="386">
                  <c:v>964</c:v>
                </c:pt>
                <c:pt idx="387">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6636249254267288"/>
          <c:y val="0.31616982052872061"/>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新疆の情況!$U$6:$U$362</c:f>
              <c:strCache>
                <c:ptCount val="35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pt idx="350">
                  <c:v>6月29日</c:v>
                </c:pt>
                <c:pt idx="351">
                  <c:v>6月30日</c:v>
                </c:pt>
                <c:pt idx="352">
                  <c:v>7月1日</c:v>
                </c:pt>
                <c:pt idx="353">
                  <c:v>7月2日</c:v>
                </c:pt>
                <c:pt idx="354">
                  <c:v>7月3日</c:v>
                </c:pt>
              </c:strCache>
            </c:strRef>
          </c:cat>
          <c:val>
            <c:numRef>
              <c:f>新疆の情況!$V$6:$V$362</c:f>
              <c:numCache>
                <c:formatCode>General</c:formatCode>
                <c:ptCount val="357"/>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新疆の情況!$U$6:$U$362</c:f>
              <c:strCache>
                <c:ptCount val="35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pt idx="350">
                  <c:v>6月29日</c:v>
                </c:pt>
                <c:pt idx="351">
                  <c:v>6月30日</c:v>
                </c:pt>
                <c:pt idx="352">
                  <c:v>7月1日</c:v>
                </c:pt>
                <c:pt idx="353">
                  <c:v>7月2日</c:v>
                </c:pt>
                <c:pt idx="354">
                  <c:v>7月3日</c:v>
                </c:pt>
              </c:strCache>
            </c:strRef>
          </c:cat>
          <c:val>
            <c:numRef>
              <c:f>新疆の情況!$Y$6:$Y$362</c:f>
              <c:numCache>
                <c:formatCode>General</c:formatCode>
                <c:ptCount val="357"/>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新疆の情況!$U$6:$U$362</c:f>
              <c:strCache>
                <c:ptCount val="35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pt idx="350">
                  <c:v>6月29日</c:v>
                </c:pt>
                <c:pt idx="351">
                  <c:v>6月30日</c:v>
                </c:pt>
                <c:pt idx="352">
                  <c:v>7月1日</c:v>
                </c:pt>
                <c:pt idx="353">
                  <c:v>7月2日</c:v>
                </c:pt>
                <c:pt idx="354">
                  <c:v>7月3日</c:v>
                </c:pt>
              </c:strCache>
            </c:strRef>
          </c:cat>
          <c:val>
            <c:numRef>
              <c:f>新疆の情況!$W$6:$W$362</c:f>
              <c:numCache>
                <c:formatCode>General</c:formatCode>
                <c:ptCount val="357"/>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pt idx="302">
                  <c:v>981</c:v>
                </c:pt>
                <c:pt idx="303">
                  <c:v>981</c:v>
                </c:pt>
                <c:pt idx="304">
                  <c:v>981</c:v>
                </c:pt>
                <c:pt idx="305">
                  <c:v>981</c:v>
                </c:pt>
                <c:pt idx="306">
                  <c:v>981</c:v>
                </c:pt>
                <c:pt idx="307">
                  <c:v>981</c:v>
                </c:pt>
                <c:pt idx="308">
                  <c:v>981</c:v>
                </c:pt>
                <c:pt idx="309">
                  <c:v>981</c:v>
                </c:pt>
                <c:pt idx="310">
                  <c:v>981</c:v>
                </c:pt>
                <c:pt idx="311">
                  <c:v>981</c:v>
                </c:pt>
                <c:pt idx="312">
                  <c:v>981</c:v>
                </c:pt>
                <c:pt idx="313">
                  <c:v>981</c:v>
                </c:pt>
                <c:pt idx="314">
                  <c:v>981</c:v>
                </c:pt>
                <c:pt idx="315">
                  <c:v>981</c:v>
                </c:pt>
                <c:pt idx="316">
                  <c:v>981</c:v>
                </c:pt>
                <c:pt idx="317">
                  <c:v>981</c:v>
                </c:pt>
                <c:pt idx="318">
                  <c:v>981</c:v>
                </c:pt>
                <c:pt idx="319">
                  <c:v>981</c:v>
                </c:pt>
                <c:pt idx="320">
                  <c:v>981</c:v>
                </c:pt>
                <c:pt idx="321">
                  <c:v>981</c:v>
                </c:pt>
                <c:pt idx="322">
                  <c:v>981</c:v>
                </c:pt>
                <c:pt idx="323">
                  <c:v>981</c:v>
                </c:pt>
                <c:pt idx="324">
                  <c:v>981</c:v>
                </c:pt>
                <c:pt idx="325">
                  <c:v>981</c:v>
                </c:pt>
                <c:pt idx="326">
                  <c:v>981</c:v>
                </c:pt>
                <c:pt idx="327">
                  <c:v>981</c:v>
                </c:pt>
                <c:pt idx="328">
                  <c:v>981</c:v>
                </c:pt>
                <c:pt idx="329">
                  <c:v>981</c:v>
                </c:pt>
                <c:pt idx="330">
                  <c:v>981</c:v>
                </c:pt>
                <c:pt idx="331">
                  <c:v>981</c:v>
                </c:pt>
                <c:pt idx="332">
                  <c:v>981</c:v>
                </c:pt>
                <c:pt idx="333">
                  <c:v>981</c:v>
                </c:pt>
                <c:pt idx="334">
                  <c:v>981</c:v>
                </c:pt>
                <c:pt idx="335">
                  <c:v>981</c:v>
                </c:pt>
                <c:pt idx="336">
                  <c:v>981</c:v>
                </c:pt>
                <c:pt idx="337">
                  <c:v>981</c:v>
                </c:pt>
                <c:pt idx="338">
                  <c:v>981</c:v>
                </c:pt>
                <c:pt idx="339">
                  <c:v>981</c:v>
                </c:pt>
                <c:pt idx="340">
                  <c:v>981</c:v>
                </c:pt>
                <c:pt idx="341">
                  <c:v>981</c:v>
                </c:pt>
                <c:pt idx="342">
                  <c:v>981</c:v>
                </c:pt>
                <c:pt idx="343">
                  <c:v>981</c:v>
                </c:pt>
                <c:pt idx="344">
                  <c:v>981</c:v>
                </c:pt>
                <c:pt idx="345">
                  <c:v>981</c:v>
                </c:pt>
                <c:pt idx="346">
                  <c:v>981</c:v>
                </c:pt>
                <c:pt idx="347">
                  <c:v>981</c:v>
                </c:pt>
                <c:pt idx="348">
                  <c:v>981</c:v>
                </c:pt>
                <c:pt idx="349">
                  <c:v>981</c:v>
                </c:pt>
                <c:pt idx="350">
                  <c:v>981</c:v>
                </c:pt>
                <c:pt idx="351">
                  <c:v>981</c:v>
                </c:pt>
                <c:pt idx="352">
                  <c:v>981</c:v>
                </c:pt>
                <c:pt idx="353">
                  <c:v>981</c:v>
                </c:pt>
                <c:pt idx="354">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新疆の情況!$U$6:$U$362</c:f>
              <c:strCache>
                <c:ptCount val="35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pt idx="350">
                  <c:v>6月29日</c:v>
                </c:pt>
                <c:pt idx="351">
                  <c:v>6月30日</c:v>
                </c:pt>
                <c:pt idx="352">
                  <c:v>7月1日</c:v>
                </c:pt>
                <c:pt idx="353">
                  <c:v>7月2日</c:v>
                </c:pt>
                <c:pt idx="354">
                  <c:v>7月3日</c:v>
                </c:pt>
              </c:strCache>
            </c:strRef>
          </c:cat>
          <c:val>
            <c:numRef>
              <c:f>新疆の情況!$X$6:$X$362</c:f>
              <c:numCache>
                <c:formatCode>General</c:formatCode>
                <c:ptCount val="357"/>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新疆の情況!$U$6:$U$362</c:f>
              <c:strCache>
                <c:ptCount val="355"/>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pt idx="342">
                  <c:v>6月21日</c:v>
                </c:pt>
                <c:pt idx="343">
                  <c:v>6月22日</c:v>
                </c:pt>
                <c:pt idx="344">
                  <c:v>6月23日</c:v>
                </c:pt>
                <c:pt idx="345">
                  <c:v>6月24日</c:v>
                </c:pt>
                <c:pt idx="346">
                  <c:v>6月25日</c:v>
                </c:pt>
                <c:pt idx="347">
                  <c:v>6月26日</c:v>
                </c:pt>
                <c:pt idx="348">
                  <c:v>6月27日</c:v>
                </c:pt>
                <c:pt idx="349">
                  <c:v>6月28日</c:v>
                </c:pt>
                <c:pt idx="350">
                  <c:v>6月29日</c:v>
                </c:pt>
                <c:pt idx="351">
                  <c:v>6月30日</c:v>
                </c:pt>
                <c:pt idx="352">
                  <c:v>7月1日</c:v>
                </c:pt>
                <c:pt idx="353">
                  <c:v>7月2日</c:v>
                </c:pt>
                <c:pt idx="354">
                  <c:v>7月3日</c:v>
                </c:pt>
              </c:strCache>
            </c:strRef>
          </c:cat>
          <c:val>
            <c:numRef>
              <c:f>新疆の情況!$Z$6:$Z$362</c:f>
              <c:numCache>
                <c:formatCode>General</c:formatCode>
                <c:ptCount val="357"/>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国家衛健委発表に基づく感染状況!$W$27:$W$559</c:f>
              <c:numCache>
                <c:formatCode>m"月"d"日"</c:formatCode>
                <c:ptCount val="53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numCache>
            </c:numRef>
          </c:cat>
          <c:val>
            <c:numRef>
              <c:f>国家衛健委発表に基づく感染状況!$X$27:$X$559</c:f>
              <c:numCache>
                <c:formatCode>#,##0_);[Red]\(#,##0\)</c:formatCode>
                <c:ptCount val="53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pt idx="523">
                  <c:v>21</c:v>
                </c:pt>
                <c:pt idx="524">
                  <c:v>18</c:v>
                </c:pt>
                <c:pt idx="525">
                  <c:v>9</c:v>
                </c:pt>
                <c:pt idx="526">
                  <c:v>12</c:v>
                </c:pt>
                <c:pt idx="527">
                  <c:v>18</c:v>
                </c:pt>
                <c:pt idx="528">
                  <c:v>23</c:v>
                </c:pt>
                <c:pt idx="529">
                  <c:v>14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国家衛健委発表に基づく感染状況!$W$27:$W$559</c:f>
              <c:numCache>
                <c:formatCode>m"月"d"日"</c:formatCode>
                <c:ptCount val="53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numCache>
            </c:numRef>
          </c:cat>
          <c:val>
            <c:numRef>
              <c:f>国家衛健委発表に基づく感染状況!$Y$27:$Y$559</c:f>
              <c:numCache>
                <c:formatCode>General</c:formatCode>
                <c:ptCount val="53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pt idx="523">
                  <c:v>91753</c:v>
                </c:pt>
                <c:pt idx="524">
                  <c:v>91771</c:v>
                </c:pt>
                <c:pt idx="525">
                  <c:v>91780</c:v>
                </c:pt>
                <c:pt idx="526">
                  <c:v>91792</c:v>
                </c:pt>
                <c:pt idx="527">
                  <c:v>91810</c:v>
                </c:pt>
                <c:pt idx="528">
                  <c:v>91833</c:v>
                </c:pt>
                <c:pt idx="529">
                  <c:v>91847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国家衛健委発表に基づく感染状況!$Z$27:$Z$559</c:f>
              <c:numCache>
                <c:formatCode>m"月"d"日"</c:formatCode>
                <c:ptCount val="53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numCache>
            </c:numRef>
          </c:cat>
          <c:val>
            <c:numRef>
              <c:f>国家衛健委発表に基づく感染状況!$AA$27:$AA$559</c:f>
              <c:numCache>
                <c:formatCode>General</c:formatCode>
                <c:ptCount val="53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国家衛健委発表に基づく感染状況!$Z$27:$Z$559</c:f>
              <c:numCache>
                <c:formatCode>m"月"d"日"</c:formatCode>
                <c:ptCount val="53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numCache>
            </c:numRef>
          </c:cat>
          <c:val>
            <c:numRef>
              <c:f>国家衛健委発表に基づく感染状況!$AB$27:$AB$559</c:f>
              <c:numCache>
                <c:formatCode>General</c:formatCode>
                <c:ptCount val="53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pt idx="523">
                  <c:v>4636</c:v>
                </c:pt>
                <c:pt idx="524">
                  <c:v>4636</c:v>
                </c:pt>
                <c:pt idx="525">
                  <c:v>4636</c:v>
                </c:pt>
                <c:pt idx="526">
                  <c:v>4636</c:v>
                </c:pt>
                <c:pt idx="527">
                  <c:v>4636</c:v>
                </c:pt>
                <c:pt idx="528">
                  <c:v>4636</c:v>
                </c:pt>
                <c:pt idx="52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国家衛健委発表に基づく感染状況!$W$27:$W$559</c:f>
              <c:numCache>
                <c:formatCode>m"月"d"日"</c:formatCode>
                <c:ptCount val="53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numCache>
            </c:numRef>
          </c:cat>
          <c:val>
            <c:numRef>
              <c:f>国家衛健委発表に基づく感染状況!$X$27:$X$559</c:f>
              <c:numCache>
                <c:formatCode>#,##0_);[Red]\(#,##0\)</c:formatCode>
                <c:ptCount val="53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pt idx="523">
                  <c:v>21</c:v>
                </c:pt>
                <c:pt idx="524">
                  <c:v>18</c:v>
                </c:pt>
                <c:pt idx="525">
                  <c:v>9</c:v>
                </c:pt>
                <c:pt idx="526">
                  <c:v>12</c:v>
                </c:pt>
                <c:pt idx="527">
                  <c:v>18</c:v>
                </c:pt>
                <c:pt idx="528">
                  <c:v>23</c:v>
                </c:pt>
                <c:pt idx="529">
                  <c:v>14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国家衛健委発表に基づく感染状況!$W$27:$W$559</c:f>
              <c:numCache>
                <c:formatCode>m"月"d"日"</c:formatCode>
                <c:ptCount val="53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numCache>
            </c:numRef>
          </c:cat>
          <c:val>
            <c:numRef>
              <c:f>国家衛健委発表に基づく感染状況!$Y$27:$Y$559</c:f>
              <c:numCache>
                <c:formatCode>General</c:formatCode>
                <c:ptCount val="53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pt idx="523">
                  <c:v>91753</c:v>
                </c:pt>
                <c:pt idx="524">
                  <c:v>91771</c:v>
                </c:pt>
                <c:pt idx="525">
                  <c:v>91780</c:v>
                </c:pt>
                <c:pt idx="526">
                  <c:v>91792</c:v>
                </c:pt>
                <c:pt idx="527">
                  <c:v>91810</c:v>
                </c:pt>
                <c:pt idx="528">
                  <c:v>91833</c:v>
                </c:pt>
                <c:pt idx="529">
                  <c:v>91847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国家衛健委発表に基づく感染状況!$Z$27:$Z$559</c:f>
              <c:numCache>
                <c:formatCode>m"月"d"日"</c:formatCode>
                <c:ptCount val="53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numCache>
            </c:numRef>
          </c:cat>
          <c:val>
            <c:numRef>
              <c:f>国家衛健委発表に基づく感染状況!$AA$27:$AA$559</c:f>
              <c:numCache>
                <c:formatCode>General</c:formatCode>
                <c:ptCount val="53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国家衛健委発表に基づく感染状況!$Z$27:$Z$559</c:f>
              <c:numCache>
                <c:formatCode>m"月"d"日"</c:formatCode>
                <c:ptCount val="53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numCache>
            </c:numRef>
          </c:cat>
          <c:val>
            <c:numRef>
              <c:f>国家衛健委発表に基づく感染状況!$AB$27:$AB$559</c:f>
              <c:numCache>
                <c:formatCode>General</c:formatCode>
                <c:ptCount val="53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pt idx="523">
                  <c:v>4636</c:v>
                </c:pt>
                <c:pt idx="524">
                  <c:v>4636</c:v>
                </c:pt>
                <c:pt idx="525">
                  <c:v>4636</c:v>
                </c:pt>
                <c:pt idx="526">
                  <c:v>4636</c:v>
                </c:pt>
                <c:pt idx="527">
                  <c:v>4636</c:v>
                </c:pt>
                <c:pt idx="528">
                  <c:v>4636</c:v>
                </c:pt>
                <c:pt idx="52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国家衛健委発表に基づく感染状況!$Z$27:$Z$559</c:f>
              <c:numCache>
                <c:formatCode>m"月"d"日"</c:formatCode>
                <c:ptCount val="53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numCache>
            </c:numRef>
          </c:cat>
          <c:val>
            <c:numRef>
              <c:f>国家衛健委発表に基づく感染状況!$AA$27:$AA$559</c:f>
              <c:numCache>
                <c:formatCode>General</c:formatCode>
                <c:ptCount val="53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国家衛健委発表に基づく感染状況!$Z$27:$Z$559</c:f>
              <c:numCache>
                <c:formatCode>m"月"d"日"</c:formatCode>
                <c:ptCount val="53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numCache>
            </c:numRef>
          </c:cat>
          <c:val>
            <c:numRef>
              <c:f>国家衛健委発表に基づく感染状況!$AB$27:$AB$559</c:f>
              <c:numCache>
                <c:formatCode>General</c:formatCode>
                <c:ptCount val="53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pt idx="523">
                  <c:v>4636</c:v>
                </c:pt>
                <c:pt idx="524">
                  <c:v>4636</c:v>
                </c:pt>
                <c:pt idx="525">
                  <c:v>4636</c:v>
                </c:pt>
                <c:pt idx="526">
                  <c:v>4636</c:v>
                </c:pt>
                <c:pt idx="527">
                  <c:v>4636</c:v>
                </c:pt>
                <c:pt idx="528">
                  <c:v>4636</c:v>
                </c:pt>
                <c:pt idx="52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国家衛健委発表に基づく感染状況!$W$27:$W$559</c:f>
              <c:numCache>
                <c:formatCode>m"月"d"日"</c:formatCode>
                <c:ptCount val="53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numCache>
            </c:numRef>
          </c:cat>
          <c:val>
            <c:numRef>
              <c:f>国家衛健委発表に基づく感染状況!$X$27:$X$559</c:f>
              <c:numCache>
                <c:formatCode>#,##0_);[Red]\(#,##0\)</c:formatCode>
                <c:ptCount val="53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pt idx="518">
                  <c:v>24</c:v>
                </c:pt>
                <c:pt idx="519">
                  <c:v>16</c:v>
                </c:pt>
                <c:pt idx="520">
                  <c:v>24</c:v>
                </c:pt>
                <c:pt idx="521">
                  <c:v>25</c:v>
                </c:pt>
                <c:pt idx="522">
                  <c:v>14</c:v>
                </c:pt>
                <c:pt idx="523">
                  <c:v>21</c:v>
                </c:pt>
                <c:pt idx="524">
                  <c:v>18</c:v>
                </c:pt>
                <c:pt idx="525">
                  <c:v>9</c:v>
                </c:pt>
                <c:pt idx="526">
                  <c:v>12</c:v>
                </c:pt>
                <c:pt idx="527">
                  <c:v>18</c:v>
                </c:pt>
                <c:pt idx="528">
                  <c:v>23</c:v>
                </c:pt>
                <c:pt idx="529">
                  <c:v>14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国家衛健委発表に基づく感染状況!$W$27:$W$559</c:f>
              <c:numCache>
                <c:formatCode>m"月"d"日"</c:formatCode>
                <c:ptCount val="53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numCache>
            </c:numRef>
          </c:cat>
          <c:val>
            <c:numRef>
              <c:f>国家衛健委発表に基づく感染状況!$Y$27:$Y$559</c:f>
              <c:numCache>
                <c:formatCode>General</c:formatCode>
                <c:ptCount val="53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pt idx="518">
                  <c:v>91653</c:v>
                </c:pt>
                <c:pt idx="519">
                  <c:v>91669</c:v>
                </c:pt>
                <c:pt idx="520">
                  <c:v>91693</c:v>
                </c:pt>
                <c:pt idx="521">
                  <c:v>91718</c:v>
                </c:pt>
                <c:pt idx="522">
                  <c:v>91732</c:v>
                </c:pt>
                <c:pt idx="523">
                  <c:v>91753</c:v>
                </c:pt>
                <c:pt idx="524">
                  <c:v>91771</c:v>
                </c:pt>
                <c:pt idx="525">
                  <c:v>91780</c:v>
                </c:pt>
                <c:pt idx="526">
                  <c:v>91792</c:v>
                </c:pt>
                <c:pt idx="527">
                  <c:v>91810</c:v>
                </c:pt>
                <c:pt idx="528">
                  <c:v>91833</c:v>
                </c:pt>
                <c:pt idx="529">
                  <c:v>91847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国家衛健委発表に基づく感染状況!$Z$27:$Z$559</c:f>
              <c:numCache>
                <c:formatCode>m"月"d"日"</c:formatCode>
                <c:ptCount val="53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numCache>
            </c:numRef>
          </c:cat>
          <c:val>
            <c:numRef>
              <c:f>国家衛健委発表に基づく感染状況!$AA$27:$AA$559</c:f>
              <c:numCache>
                <c:formatCode>General</c:formatCode>
                <c:ptCount val="53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国家衛健委発表に基づく感染状況!$Z$27:$Z$559</c:f>
              <c:numCache>
                <c:formatCode>m"月"d"日"</c:formatCode>
                <c:ptCount val="53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pt idx="518">
                  <c:v>44369</c:v>
                </c:pt>
                <c:pt idx="519">
                  <c:v>44370</c:v>
                </c:pt>
                <c:pt idx="520">
                  <c:v>44371</c:v>
                </c:pt>
                <c:pt idx="521">
                  <c:v>44372</c:v>
                </c:pt>
                <c:pt idx="522">
                  <c:v>44373</c:v>
                </c:pt>
                <c:pt idx="523">
                  <c:v>44374</c:v>
                </c:pt>
                <c:pt idx="524">
                  <c:v>44375</c:v>
                </c:pt>
                <c:pt idx="525">
                  <c:v>44376</c:v>
                </c:pt>
                <c:pt idx="526">
                  <c:v>44377</c:v>
                </c:pt>
                <c:pt idx="527">
                  <c:v>44378</c:v>
                </c:pt>
                <c:pt idx="528">
                  <c:v>44379</c:v>
                </c:pt>
                <c:pt idx="529">
                  <c:v>44380</c:v>
                </c:pt>
              </c:numCache>
            </c:numRef>
          </c:cat>
          <c:val>
            <c:numRef>
              <c:f>国家衛健委発表に基づく感染状況!$AB$27:$AB$559</c:f>
              <c:numCache>
                <c:formatCode>General</c:formatCode>
                <c:ptCount val="53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pt idx="518">
                  <c:v>4636</c:v>
                </c:pt>
                <c:pt idx="519">
                  <c:v>4636</c:v>
                </c:pt>
                <c:pt idx="520">
                  <c:v>4636</c:v>
                </c:pt>
                <c:pt idx="521">
                  <c:v>4636</c:v>
                </c:pt>
                <c:pt idx="522">
                  <c:v>4636</c:v>
                </c:pt>
                <c:pt idx="523">
                  <c:v>4636</c:v>
                </c:pt>
                <c:pt idx="524">
                  <c:v>4636</c:v>
                </c:pt>
                <c:pt idx="525">
                  <c:v>4636</c:v>
                </c:pt>
                <c:pt idx="526">
                  <c:v>4636</c:v>
                </c:pt>
                <c:pt idx="527">
                  <c:v>4636</c:v>
                </c:pt>
                <c:pt idx="528">
                  <c:v>4636</c:v>
                </c:pt>
                <c:pt idx="529">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香港マカオ台湾の患者・海外輸入症例・無症状病原体保有者!$CH$29:$CH$558</c:f>
              <c:numCache>
                <c:formatCode>m"月"d"日"</c:formatCode>
                <c:ptCount val="5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numCache>
            </c:numRef>
          </c:cat>
          <c:val>
            <c:numRef>
              <c:f>香港マカオ台湾の患者・海外輸入症例・無症状病原体保有者!$CI$29:$CI$558</c:f>
              <c:numCache>
                <c:formatCode>General</c:formatCode>
                <c:ptCount val="53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1</c:v>
                </c:pt>
                <c:pt idx="525">
                  <c:v>0</c:v>
                </c:pt>
                <c:pt idx="526">
                  <c:v>0</c:v>
                </c:pt>
                <c:pt idx="527">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0"/>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5041-4B43-9D7C-9DD097372A35}"/>
              </c:ext>
            </c:extLst>
          </c:dPt>
          <c:cat>
            <c:numRef>
              <c:f>香港マカオ台湾の患者・海外輸入症例・無症状病原体保有者!$CE$29:$CE$558</c:f>
              <c:numCache>
                <c:formatCode>m"月"d"日"</c:formatCode>
                <c:ptCount val="5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numCache>
            </c:numRef>
          </c:cat>
          <c:val>
            <c:numRef>
              <c:f>香港マカオ台湾の患者・海外輸入症例・無症状病原体保有者!$CF$29:$CF$558</c:f>
              <c:numCache>
                <c:formatCode>General</c:formatCode>
                <c:ptCount val="53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pt idx="511">
                  <c:v>0</c:v>
                </c:pt>
                <c:pt idx="512">
                  <c:v>3</c:v>
                </c:pt>
                <c:pt idx="513">
                  <c:v>1</c:v>
                </c:pt>
                <c:pt idx="514">
                  <c:v>1</c:v>
                </c:pt>
                <c:pt idx="515">
                  <c:v>3</c:v>
                </c:pt>
                <c:pt idx="516">
                  <c:v>7</c:v>
                </c:pt>
                <c:pt idx="517">
                  <c:v>2</c:v>
                </c:pt>
                <c:pt idx="518">
                  <c:v>7</c:v>
                </c:pt>
                <c:pt idx="519">
                  <c:v>4</c:v>
                </c:pt>
                <c:pt idx="520">
                  <c:v>2</c:v>
                </c:pt>
                <c:pt idx="521">
                  <c:v>6</c:v>
                </c:pt>
                <c:pt idx="522">
                  <c:v>3</c:v>
                </c:pt>
                <c:pt idx="523">
                  <c:v>1</c:v>
                </c:pt>
                <c:pt idx="524">
                  <c:v>2</c:v>
                </c:pt>
                <c:pt idx="525">
                  <c:v>4</c:v>
                </c:pt>
                <c:pt idx="526">
                  <c:v>11</c:v>
                </c:pt>
                <c:pt idx="527">
                  <c:v>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香港マカオ台湾の患者・海外輸入症例・無症状病原体保有者!$CE$29:$CE$558</c:f>
              <c:numCache>
                <c:formatCode>m"月"d"日"</c:formatCode>
                <c:ptCount val="5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numCache>
            </c:numRef>
          </c:cat>
          <c:val>
            <c:numRef>
              <c:f>香港マカオ台湾の患者・海外輸入症例・無症状病原体保有者!$CG$29:$CG$558</c:f>
              <c:numCache>
                <c:formatCode>General</c:formatCode>
                <c:ptCount val="5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pt idx="511">
                  <c:v>2</c:v>
                </c:pt>
                <c:pt idx="512">
                  <c:v>5</c:v>
                </c:pt>
                <c:pt idx="513">
                  <c:v>4</c:v>
                </c:pt>
                <c:pt idx="514">
                  <c:v>2</c:v>
                </c:pt>
                <c:pt idx="515">
                  <c:v>2</c:v>
                </c:pt>
                <c:pt idx="516">
                  <c:v>2</c:v>
                </c:pt>
                <c:pt idx="517">
                  <c:v>1</c:v>
                </c:pt>
                <c:pt idx="518">
                  <c:v>2</c:v>
                </c:pt>
                <c:pt idx="519">
                  <c:v>0</c:v>
                </c:pt>
                <c:pt idx="520">
                  <c:v>3</c:v>
                </c:pt>
                <c:pt idx="521">
                  <c:v>1</c:v>
                </c:pt>
                <c:pt idx="522">
                  <c:v>1</c:v>
                </c:pt>
                <c:pt idx="523">
                  <c:v>2</c:v>
                </c:pt>
                <c:pt idx="524">
                  <c:v>2</c:v>
                </c:pt>
                <c:pt idx="525">
                  <c:v>1</c:v>
                </c:pt>
                <c:pt idx="526">
                  <c:v>2</c:v>
                </c:pt>
                <c:pt idx="527">
                  <c:v>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香港マカオ台湾の患者・海外輸入症例・無症状病原体保有者!$BE$70:$BE$558</c:f>
              <c:numCache>
                <c:formatCode>m"月"d"日"</c:formatCode>
                <c:ptCount val="48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pt idx="470">
                  <c:v>44364</c:v>
                </c:pt>
                <c:pt idx="471">
                  <c:v>44365</c:v>
                </c:pt>
                <c:pt idx="472">
                  <c:v>44366</c:v>
                </c:pt>
                <c:pt idx="473">
                  <c:v>44367</c:v>
                </c:pt>
                <c:pt idx="474">
                  <c:v>44368</c:v>
                </c:pt>
                <c:pt idx="475">
                  <c:v>44369</c:v>
                </c:pt>
                <c:pt idx="476">
                  <c:v>44370</c:v>
                </c:pt>
                <c:pt idx="477">
                  <c:v>44371</c:v>
                </c:pt>
                <c:pt idx="478">
                  <c:v>44372</c:v>
                </c:pt>
                <c:pt idx="479">
                  <c:v>44373</c:v>
                </c:pt>
                <c:pt idx="480">
                  <c:v>44374</c:v>
                </c:pt>
                <c:pt idx="481">
                  <c:v>44375</c:v>
                </c:pt>
                <c:pt idx="482">
                  <c:v>44376</c:v>
                </c:pt>
                <c:pt idx="483">
                  <c:v>44377</c:v>
                </c:pt>
                <c:pt idx="484">
                  <c:v>44378</c:v>
                </c:pt>
                <c:pt idx="485">
                  <c:v>44379</c:v>
                </c:pt>
                <c:pt idx="486">
                  <c:v>44380</c:v>
                </c:pt>
              </c:numCache>
            </c:numRef>
          </c:cat>
          <c:val>
            <c:numRef>
              <c:f>香港マカオ台湾の患者・海外輸入症例・無症状病原体保有者!$BF$70:$BF$558</c:f>
              <c:numCache>
                <c:formatCode>General</c:formatCode>
                <c:ptCount val="489"/>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pt idx="434">
                  <c:v>9</c:v>
                </c:pt>
                <c:pt idx="435">
                  <c:v>5</c:v>
                </c:pt>
                <c:pt idx="436">
                  <c:v>9</c:v>
                </c:pt>
                <c:pt idx="437">
                  <c:v>14</c:v>
                </c:pt>
                <c:pt idx="438">
                  <c:v>20</c:v>
                </c:pt>
                <c:pt idx="439">
                  <c:v>18</c:v>
                </c:pt>
                <c:pt idx="440">
                  <c:v>14</c:v>
                </c:pt>
                <c:pt idx="441">
                  <c:v>11</c:v>
                </c:pt>
                <c:pt idx="442">
                  <c:v>24</c:v>
                </c:pt>
                <c:pt idx="443">
                  <c:v>9</c:v>
                </c:pt>
                <c:pt idx="444">
                  <c:v>18</c:v>
                </c:pt>
                <c:pt idx="445">
                  <c:v>18</c:v>
                </c:pt>
                <c:pt idx="446">
                  <c:v>13</c:v>
                </c:pt>
                <c:pt idx="447">
                  <c:v>12</c:v>
                </c:pt>
                <c:pt idx="448">
                  <c:v>17</c:v>
                </c:pt>
                <c:pt idx="449">
                  <c:v>7</c:v>
                </c:pt>
                <c:pt idx="450">
                  <c:v>14</c:v>
                </c:pt>
                <c:pt idx="451">
                  <c:v>11</c:v>
                </c:pt>
                <c:pt idx="452">
                  <c:v>7</c:v>
                </c:pt>
                <c:pt idx="453">
                  <c:v>12</c:v>
                </c:pt>
                <c:pt idx="454">
                  <c:v>14</c:v>
                </c:pt>
                <c:pt idx="455">
                  <c:v>9</c:v>
                </c:pt>
                <c:pt idx="456">
                  <c:v>15</c:v>
                </c:pt>
                <c:pt idx="457">
                  <c:v>13</c:v>
                </c:pt>
                <c:pt idx="458">
                  <c:v>23</c:v>
                </c:pt>
                <c:pt idx="459">
                  <c:v>14</c:v>
                </c:pt>
                <c:pt idx="460">
                  <c:v>14</c:v>
                </c:pt>
                <c:pt idx="461">
                  <c:v>8</c:v>
                </c:pt>
                <c:pt idx="462">
                  <c:v>15</c:v>
                </c:pt>
                <c:pt idx="463">
                  <c:v>13</c:v>
                </c:pt>
                <c:pt idx="464">
                  <c:v>27</c:v>
                </c:pt>
                <c:pt idx="465">
                  <c:v>28</c:v>
                </c:pt>
                <c:pt idx="466">
                  <c:v>19</c:v>
                </c:pt>
                <c:pt idx="467">
                  <c:v>18</c:v>
                </c:pt>
                <c:pt idx="468">
                  <c:v>21</c:v>
                </c:pt>
                <c:pt idx="469">
                  <c:v>15</c:v>
                </c:pt>
                <c:pt idx="470">
                  <c:v>22</c:v>
                </c:pt>
                <c:pt idx="471">
                  <c:v>24</c:v>
                </c:pt>
                <c:pt idx="472">
                  <c:v>23</c:v>
                </c:pt>
                <c:pt idx="473">
                  <c:v>16</c:v>
                </c:pt>
                <c:pt idx="474">
                  <c:v>23</c:v>
                </c:pt>
                <c:pt idx="475">
                  <c:v>24</c:v>
                </c:pt>
                <c:pt idx="476">
                  <c:v>16</c:v>
                </c:pt>
                <c:pt idx="477">
                  <c:v>24</c:v>
                </c:pt>
                <c:pt idx="478">
                  <c:v>25</c:v>
                </c:pt>
                <c:pt idx="479">
                  <c:v>14</c:v>
                </c:pt>
                <c:pt idx="480">
                  <c:v>21</c:v>
                </c:pt>
                <c:pt idx="481">
                  <c:v>18</c:v>
                </c:pt>
                <c:pt idx="482">
                  <c:v>9</c:v>
                </c:pt>
                <c:pt idx="483">
                  <c:v>12</c:v>
                </c:pt>
                <c:pt idx="484">
                  <c:v>18</c:v>
                </c:pt>
                <c:pt idx="485">
                  <c:v>23</c:v>
                </c:pt>
                <c:pt idx="486">
                  <c:v>14</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香港マカオ台湾の患者・海外輸入症例・無症状病原体保有者!$BE$70:$BE$558</c:f>
              <c:numCache>
                <c:formatCode>m"月"d"日"</c:formatCode>
                <c:ptCount val="48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pt idx="470">
                  <c:v>44364</c:v>
                </c:pt>
                <c:pt idx="471">
                  <c:v>44365</c:v>
                </c:pt>
                <c:pt idx="472">
                  <c:v>44366</c:v>
                </c:pt>
                <c:pt idx="473">
                  <c:v>44367</c:v>
                </c:pt>
                <c:pt idx="474">
                  <c:v>44368</c:v>
                </c:pt>
                <c:pt idx="475">
                  <c:v>44369</c:v>
                </c:pt>
                <c:pt idx="476">
                  <c:v>44370</c:v>
                </c:pt>
                <c:pt idx="477">
                  <c:v>44371</c:v>
                </c:pt>
                <c:pt idx="478">
                  <c:v>44372</c:v>
                </c:pt>
                <c:pt idx="479">
                  <c:v>44373</c:v>
                </c:pt>
                <c:pt idx="480">
                  <c:v>44374</c:v>
                </c:pt>
                <c:pt idx="481">
                  <c:v>44375</c:v>
                </c:pt>
                <c:pt idx="482">
                  <c:v>44376</c:v>
                </c:pt>
                <c:pt idx="483">
                  <c:v>44377</c:v>
                </c:pt>
                <c:pt idx="484">
                  <c:v>44378</c:v>
                </c:pt>
                <c:pt idx="485">
                  <c:v>44379</c:v>
                </c:pt>
                <c:pt idx="486">
                  <c:v>44380</c:v>
                </c:pt>
              </c:numCache>
            </c:numRef>
          </c:cat>
          <c:val>
            <c:numRef>
              <c:f>香港マカオ台湾の患者・海外輸入症例・無症状病原体保有者!$BG$70:$BG$558</c:f>
              <c:numCache>
                <c:formatCode>General</c:formatCode>
                <c:ptCount val="489"/>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pt idx="434">
                  <c:v>5810</c:v>
                </c:pt>
                <c:pt idx="435">
                  <c:v>5815</c:v>
                </c:pt>
                <c:pt idx="436">
                  <c:v>5824</c:v>
                </c:pt>
                <c:pt idx="437">
                  <c:v>5838</c:v>
                </c:pt>
                <c:pt idx="438">
                  <c:v>5858</c:v>
                </c:pt>
                <c:pt idx="439">
                  <c:v>5876</c:v>
                </c:pt>
                <c:pt idx="440">
                  <c:v>5890</c:v>
                </c:pt>
                <c:pt idx="441">
                  <c:v>5901</c:v>
                </c:pt>
                <c:pt idx="442">
                  <c:v>5925</c:v>
                </c:pt>
                <c:pt idx="443">
                  <c:v>5934</c:v>
                </c:pt>
                <c:pt idx="444">
                  <c:v>5952</c:v>
                </c:pt>
                <c:pt idx="445">
                  <c:v>5970</c:v>
                </c:pt>
                <c:pt idx="446">
                  <c:v>5983</c:v>
                </c:pt>
                <c:pt idx="447">
                  <c:v>5995</c:v>
                </c:pt>
                <c:pt idx="448">
                  <c:v>6012</c:v>
                </c:pt>
                <c:pt idx="449">
                  <c:v>6019</c:v>
                </c:pt>
                <c:pt idx="450">
                  <c:v>6033</c:v>
                </c:pt>
                <c:pt idx="451">
                  <c:v>6044</c:v>
                </c:pt>
                <c:pt idx="452">
                  <c:v>6051</c:v>
                </c:pt>
                <c:pt idx="453">
                  <c:v>6063</c:v>
                </c:pt>
                <c:pt idx="454">
                  <c:v>6077</c:v>
                </c:pt>
                <c:pt idx="455">
                  <c:v>6086</c:v>
                </c:pt>
                <c:pt idx="456">
                  <c:v>6101</c:v>
                </c:pt>
                <c:pt idx="457">
                  <c:v>6114</c:v>
                </c:pt>
                <c:pt idx="458">
                  <c:v>6137</c:v>
                </c:pt>
                <c:pt idx="459">
                  <c:v>6151</c:v>
                </c:pt>
                <c:pt idx="460">
                  <c:v>6165</c:v>
                </c:pt>
                <c:pt idx="461">
                  <c:v>6173</c:v>
                </c:pt>
                <c:pt idx="462">
                  <c:v>6188</c:v>
                </c:pt>
                <c:pt idx="463">
                  <c:v>6201</c:v>
                </c:pt>
                <c:pt idx="464">
                  <c:v>6228</c:v>
                </c:pt>
                <c:pt idx="465">
                  <c:v>6256</c:v>
                </c:pt>
                <c:pt idx="466">
                  <c:v>6275</c:v>
                </c:pt>
                <c:pt idx="467">
                  <c:v>6293</c:v>
                </c:pt>
                <c:pt idx="468">
                  <c:v>6314</c:v>
                </c:pt>
                <c:pt idx="469">
                  <c:v>6329</c:v>
                </c:pt>
                <c:pt idx="470">
                  <c:v>6351</c:v>
                </c:pt>
                <c:pt idx="471">
                  <c:v>6375</c:v>
                </c:pt>
                <c:pt idx="472">
                  <c:v>6398</c:v>
                </c:pt>
                <c:pt idx="473">
                  <c:v>6414</c:v>
                </c:pt>
                <c:pt idx="474">
                  <c:v>6437</c:v>
                </c:pt>
                <c:pt idx="475">
                  <c:v>6461</c:v>
                </c:pt>
                <c:pt idx="476">
                  <c:v>6477</c:v>
                </c:pt>
                <c:pt idx="477">
                  <c:v>6501</c:v>
                </c:pt>
                <c:pt idx="478">
                  <c:v>6526</c:v>
                </c:pt>
                <c:pt idx="479">
                  <c:v>6540</c:v>
                </c:pt>
                <c:pt idx="480">
                  <c:v>6561</c:v>
                </c:pt>
                <c:pt idx="481">
                  <c:v>6579</c:v>
                </c:pt>
                <c:pt idx="482">
                  <c:v>6588</c:v>
                </c:pt>
                <c:pt idx="483">
                  <c:v>6600</c:v>
                </c:pt>
                <c:pt idx="484">
                  <c:v>6618</c:v>
                </c:pt>
                <c:pt idx="485">
                  <c:v>6641</c:v>
                </c:pt>
                <c:pt idx="486">
                  <c:v>6655</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香港マカオ台湾の患者・海外輸入症例・無症状病原体保有者!$BW$29:$BW$558</c:f>
              <c:numCache>
                <c:formatCode>m"月"d"日"</c:formatCode>
                <c:ptCount val="5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numCache>
            </c:numRef>
          </c:cat>
          <c:val>
            <c:numRef>
              <c:f>香港マカオ台湾の患者・海外輸入症例・無症状病原体保有者!$BX$29:$BX$558</c:f>
              <c:numCache>
                <c:formatCode>General</c:formatCode>
                <c:ptCount val="530"/>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50</c:v>
                </c:pt>
                <c:pt idx="480">
                  <c:v>50</c:v>
                </c:pt>
                <c:pt idx="481">
                  <c:v>50</c:v>
                </c:pt>
                <c:pt idx="482">
                  <c:v>50</c:v>
                </c:pt>
                <c:pt idx="483">
                  <c:v>50</c:v>
                </c:pt>
                <c:pt idx="484">
                  <c:v>50</c:v>
                </c:pt>
                <c:pt idx="485">
                  <c:v>50</c:v>
                </c:pt>
                <c:pt idx="486">
                  <c:v>50</c:v>
                </c:pt>
                <c:pt idx="487">
                  <c:v>51</c:v>
                </c:pt>
                <c:pt idx="488">
                  <c:v>51</c:v>
                </c:pt>
                <c:pt idx="489">
                  <c:v>51</c:v>
                </c:pt>
                <c:pt idx="490">
                  <c:v>51</c:v>
                </c:pt>
                <c:pt idx="491">
                  <c:v>51</c:v>
                </c:pt>
                <c:pt idx="492">
                  <c:v>51</c:v>
                </c:pt>
                <c:pt idx="493">
                  <c:v>51</c:v>
                </c:pt>
                <c:pt idx="494">
                  <c:v>51</c:v>
                </c:pt>
                <c:pt idx="495">
                  <c:v>51</c:v>
                </c:pt>
                <c:pt idx="496">
                  <c:v>51</c:v>
                </c:pt>
                <c:pt idx="497">
                  <c:v>51</c:v>
                </c:pt>
                <c:pt idx="498">
                  <c:v>51</c:v>
                </c:pt>
                <c:pt idx="499">
                  <c:v>51</c:v>
                </c:pt>
                <c:pt idx="500">
                  <c:v>51</c:v>
                </c:pt>
                <c:pt idx="501">
                  <c:v>51</c:v>
                </c:pt>
                <c:pt idx="502">
                  <c:v>51</c:v>
                </c:pt>
                <c:pt idx="503">
                  <c:v>52</c:v>
                </c:pt>
                <c:pt idx="504">
                  <c:v>52</c:v>
                </c:pt>
                <c:pt idx="505">
                  <c:v>52</c:v>
                </c:pt>
                <c:pt idx="506">
                  <c:v>52</c:v>
                </c:pt>
                <c:pt idx="507">
                  <c:v>52</c:v>
                </c:pt>
                <c:pt idx="508">
                  <c:v>52</c:v>
                </c:pt>
                <c:pt idx="509">
                  <c:v>52</c:v>
                </c:pt>
                <c:pt idx="510">
                  <c:v>52</c:v>
                </c:pt>
                <c:pt idx="511">
                  <c:v>52</c:v>
                </c:pt>
                <c:pt idx="512">
                  <c:v>53</c:v>
                </c:pt>
                <c:pt idx="513">
                  <c:v>53</c:v>
                </c:pt>
                <c:pt idx="514">
                  <c:v>53</c:v>
                </c:pt>
                <c:pt idx="515">
                  <c:v>53</c:v>
                </c:pt>
                <c:pt idx="516">
                  <c:v>53</c:v>
                </c:pt>
                <c:pt idx="517">
                  <c:v>53</c:v>
                </c:pt>
                <c:pt idx="518">
                  <c:v>53</c:v>
                </c:pt>
                <c:pt idx="519">
                  <c:v>53</c:v>
                </c:pt>
                <c:pt idx="520">
                  <c:v>53</c:v>
                </c:pt>
                <c:pt idx="521">
                  <c:v>54</c:v>
                </c:pt>
                <c:pt idx="522">
                  <c:v>54</c:v>
                </c:pt>
                <c:pt idx="523">
                  <c:v>54</c:v>
                </c:pt>
                <c:pt idx="524">
                  <c:v>54</c:v>
                </c:pt>
                <c:pt idx="525">
                  <c:v>54</c:v>
                </c:pt>
                <c:pt idx="526">
                  <c:v>54</c:v>
                </c:pt>
                <c:pt idx="527">
                  <c:v>55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香港マカオ台湾の患者・海外輸入症例・無症状病原体保有者!$BW$29:$BW$558</c:f>
              <c:numCache>
                <c:formatCode>m"月"d"日"</c:formatCode>
                <c:ptCount val="5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numCache>
            </c:numRef>
          </c:cat>
          <c:val>
            <c:numRef>
              <c:f>香港マカオ台湾の患者・海外輸入症例・無症状病原体保有者!$BY$29:$BY$558</c:f>
              <c:numCache>
                <c:formatCode>General</c:formatCode>
                <c:ptCount val="5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49</c:v>
                </c:pt>
                <c:pt idx="480">
                  <c:v>49</c:v>
                </c:pt>
                <c:pt idx="481">
                  <c:v>49</c:v>
                </c:pt>
                <c:pt idx="482">
                  <c:v>49</c:v>
                </c:pt>
                <c:pt idx="483">
                  <c:v>49</c:v>
                </c:pt>
                <c:pt idx="484">
                  <c:v>49</c:v>
                </c:pt>
                <c:pt idx="485">
                  <c:v>49</c:v>
                </c:pt>
                <c:pt idx="486">
                  <c:v>49</c:v>
                </c:pt>
                <c:pt idx="487">
                  <c:v>49</c:v>
                </c:pt>
                <c:pt idx="488">
                  <c:v>49</c:v>
                </c:pt>
                <c:pt idx="489">
                  <c:v>49</c:v>
                </c:pt>
                <c:pt idx="490">
                  <c:v>49</c:v>
                </c:pt>
                <c:pt idx="491">
                  <c:v>49</c:v>
                </c:pt>
                <c:pt idx="492">
                  <c:v>49</c:v>
                </c:pt>
                <c:pt idx="493">
                  <c:v>49</c:v>
                </c:pt>
                <c:pt idx="494">
                  <c:v>49</c:v>
                </c:pt>
                <c:pt idx="495">
                  <c:v>49</c:v>
                </c:pt>
                <c:pt idx="496">
                  <c:v>49</c:v>
                </c:pt>
                <c:pt idx="497">
                  <c:v>49</c:v>
                </c:pt>
                <c:pt idx="498">
                  <c:v>49</c:v>
                </c:pt>
                <c:pt idx="499">
                  <c:v>50</c:v>
                </c:pt>
                <c:pt idx="500">
                  <c:v>51</c:v>
                </c:pt>
                <c:pt idx="501">
                  <c:v>51</c:v>
                </c:pt>
                <c:pt idx="502">
                  <c:v>51</c:v>
                </c:pt>
                <c:pt idx="503">
                  <c:v>51</c:v>
                </c:pt>
                <c:pt idx="504">
                  <c:v>51</c:v>
                </c:pt>
                <c:pt idx="505">
                  <c:v>51</c:v>
                </c:pt>
                <c:pt idx="506">
                  <c:v>51</c:v>
                </c:pt>
                <c:pt idx="507">
                  <c:v>51</c:v>
                </c:pt>
                <c:pt idx="508">
                  <c:v>51</c:v>
                </c:pt>
                <c:pt idx="509">
                  <c:v>51</c:v>
                </c:pt>
                <c:pt idx="510">
                  <c:v>51</c:v>
                </c:pt>
                <c:pt idx="511">
                  <c:v>51</c:v>
                </c:pt>
                <c:pt idx="512">
                  <c:v>51</c:v>
                </c:pt>
                <c:pt idx="513">
                  <c:v>51</c:v>
                </c:pt>
                <c:pt idx="514">
                  <c:v>51</c:v>
                </c:pt>
                <c:pt idx="515">
                  <c:v>51</c:v>
                </c:pt>
                <c:pt idx="516">
                  <c:v>51</c:v>
                </c:pt>
                <c:pt idx="517">
                  <c:v>51</c:v>
                </c:pt>
                <c:pt idx="518">
                  <c:v>51</c:v>
                </c:pt>
                <c:pt idx="519">
                  <c:v>51</c:v>
                </c:pt>
                <c:pt idx="520">
                  <c:v>51</c:v>
                </c:pt>
                <c:pt idx="521">
                  <c:v>51</c:v>
                </c:pt>
                <c:pt idx="522">
                  <c:v>51</c:v>
                </c:pt>
                <c:pt idx="523">
                  <c:v>51</c:v>
                </c:pt>
                <c:pt idx="524">
                  <c:v>51</c:v>
                </c:pt>
                <c:pt idx="525">
                  <c:v>51</c:v>
                </c:pt>
                <c:pt idx="526">
                  <c:v>51</c:v>
                </c:pt>
                <c:pt idx="527">
                  <c:v>51</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香港マカオ台湾の患者・海外輸入症例・無症状病原体保有者!$BW$29:$BW$558</c:f>
              <c:numCache>
                <c:formatCode>m"月"d"日"</c:formatCode>
                <c:ptCount val="5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numCache>
            </c:numRef>
          </c:cat>
          <c:val>
            <c:numRef>
              <c:f>香港マカオ台湾の患者・海外輸入症例・無症状病原体保有者!$BZ$29:$BZ$558</c:f>
              <c:numCache>
                <c:formatCode>General</c:formatCode>
                <c:ptCount val="5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689179834357887E-2"/>
          <c:y val="2.2224204425556088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感染者数（左軸）</c:v>
                </c:pt>
              </c:strCache>
            </c:strRef>
          </c:tx>
          <c:spPr>
            <a:ln w="28575" cap="rnd">
              <a:solidFill>
                <a:srgbClr val="FF0000"/>
              </a:solidFill>
              <a:round/>
            </a:ln>
            <a:effectLst/>
          </c:spPr>
          <c:marker>
            <c:symbol val="none"/>
          </c:marker>
          <c:cat>
            <c:numRef>
              <c:f>香港マカオ台湾の患者・海外輸入症例・無症状病原体保有者!$CA$29:$CA$558</c:f>
              <c:numCache>
                <c:formatCode>m"月"d"日"</c:formatCode>
                <c:ptCount val="5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numCache>
            </c:numRef>
          </c:cat>
          <c:val>
            <c:numRef>
              <c:f>香港マカオ台湾の患者・海外輸入症例・無症状病原体保有者!$CB$29:$CB$558</c:f>
              <c:numCache>
                <c:formatCode>General</c:formatCode>
                <c:ptCount val="530"/>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pt idx="475">
                  <c:v>1231</c:v>
                </c:pt>
                <c:pt idx="476">
                  <c:v>1256</c:v>
                </c:pt>
                <c:pt idx="477">
                  <c:v>1290</c:v>
                </c:pt>
                <c:pt idx="478">
                  <c:v>1475</c:v>
                </c:pt>
                <c:pt idx="479">
                  <c:v>1682</c:v>
                </c:pt>
                <c:pt idx="480">
                  <c:v>2017</c:v>
                </c:pt>
                <c:pt idx="481">
                  <c:v>2260</c:v>
                </c:pt>
                <c:pt idx="482">
                  <c:v>2533</c:v>
                </c:pt>
                <c:pt idx="483">
                  <c:v>2825</c:v>
                </c:pt>
                <c:pt idx="484">
                  <c:v>3139</c:v>
                </c:pt>
                <c:pt idx="485">
                  <c:v>3862</c:v>
                </c:pt>
                <c:pt idx="486">
                  <c:v>4322</c:v>
                </c:pt>
                <c:pt idx="487">
                  <c:v>4917</c:v>
                </c:pt>
                <c:pt idx="488">
                  <c:v>5456</c:v>
                </c:pt>
                <c:pt idx="489">
                  <c:v>6091</c:v>
                </c:pt>
                <c:pt idx="490">
                  <c:v>6761</c:v>
                </c:pt>
                <c:pt idx="491">
                  <c:v>7315</c:v>
                </c:pt>
                <c:pt idx="492">
                  <c:v>7806</c:v>
                </c:pt>
                <c:pt idx="493">
                  <c:v>8160</c:v>
                </c:pt>
                <c:pt idx="494">
                  <c:v>8511</c:v>
                </c:pt>
                <c:pt idx="495">
                  <c:v>8842</c:v>
                </c:pt>
                <c:pt idx="496">
                  <c:v>9389</c:v>
                </c:pt>
                <c:pt idx="497">
                  <c:v>9974</c:v>
                </c:pt>
                <c:pt idx="498">
                  <c:v>10446</c:v>
                </c:pt>
                <c:pt idx="499">
                  <c:v>10956</c:v>
                </c:pt>
                <c:pt idx="500">
                  <c:v>11298</c:v>
                </c:pt>
                <c:pt idx="501">
                  <c:v>11491</c:v>
                </c:pt>
                <c:pt idx="502">
                  <c:v>11694</c:v>
                </c:pt>
                <c:pt idx="503">
                  <c:v>11968</c:v>
                </c:pt>
                <c:pt idx="504">
                  <c:v>12222</c:v>
                </c:pt>
                <c:pt idx="505">
                  <c:v>12500</c:v>
                </c:pt>
                <c:pt idx="506">
                  <c:v>12746</c:v>
                </c:pt>
                <c:pt idx="507">
                  <c:v>12921</c:v>
                </c:pt>
                <c:pt idx="508">
                  <c:v>13106</c:v>
                </c:pt>
                <c:pt idx="509">
                  <c:v>13241</c:v>
                </c:pt>
                <c:pt idx="510">
                  <c:v>13409</c:v>
                </c:pt>
                <c:pt idx="511">
                  <c:v>13584</c:v>
                </c:pt>
                <c:pt idx="512">
                  <c:v>13771</c:v>
                </c:pt>
                <c:pt idx="513">
                  <c:v>13896</c:v>
                </c:pt>
                <c:pt idx="514">
                  <c:v>14005</c:v>
                </c:pt>
                <c:pt idx="515">
                  <c:v>14080</c:v>
                </c:pt>
                <c:pt idx="516">
                  <c:v>14157</c:v>
                </c:pt>
                <c:pt idx="517">
                  <c:v>14260</c:v>
                </c:pt>
                <c:pt idx="518">
                  <c:v>14389</c:v>
                </c:pt>
                <c:pt idx="519">
                  <c:v>14465</c:v>
                </c:pt>
                <c:pt idx="520">
                  <c:v>14545</c:v>
                </c:pt>
                <c:pt idx="521">
                  <c:v>14634</c:v>
                </c:pt>
                <c:pt idx="522">
                  <c:v>14694</c:v>
                </c:pt>
                <c:pt idx="523">
                  <c:v>14748</c:v>
                </c:pt>
                <c:pt idx="524">
                  <c:v>14804</c:v>
                </c:pt>
                <c:pt idx="525">
                  <c:v>14853</c:v>
                </c:pt>
                <c:pt idx="526">
                  <c:v>14911</c:v>
                </c:pt>
                <c:pt idx="527">
                  <c:v>14991</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治癒退院（左軸）</c:v>
                </c:pt>
              </c:strCache>
            </c:strRef>
          </c:tx>
          <c:spPr>
            <a:ln w="34925" cap="rnd">
              <a:solidFill>
                <a:srgbClr val="00B050"/>
              </a:solidFill>
              <a:round/>
            </a:ln>
            <a:effectLst/>
          </c:spPr>
          <c:marker>
            <c:symbol val="none"/>
          </c:marker>
          <c:cat>
            <c:numRef>
              <c:f>香港マカオ台湾の患者・海外輸入症例・無症状病原体保有者!$CA$29:$CA$558</c:f>
              <c:numCache>
                <c:formatCode>m"月"d"日"</c:formatCode>
                <c:ptCount val="5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numCache>
            </c:numRef>
          </c:cat>
          <c:val>
            <c:numRef>
              <c:f>香港マカオ台湾の患者・海外輸入症例・無症状病原体保有者!$CC$29:$CC$558</c:f>
              <c:numCache>
                <c:formatCode>General</c:formatCode>
                <c:ptCount val="5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pt idx="475">
                  <c:v>1097</c:v>
                </c:pt>
                <c:pt idx="476">
                  <c:v>1102</c:v>
                </c:pt>
                <c:pt idx="477">
                  <c:v>1107</c:v>
                </c:pt>
                <c:pt idx="478">
                  <c:v>1116</c:v>
                </c:pt>
                <c:pt idx="479">
                  <c:v>1116</c:v>
                </c:pt>
                <c:pt idx="480">
                  <c:v>1123</c:v>
                </c:pt>
                <c:pt idx="481">
                  <c:v>1127</c:v>
                </c:pt>
                <c:pt idx="482">
                  <c:v>1133</c:v>
                </c:pt>
                <c:pt idx="483">
                  <c:v>1133</c:v>
                </c:pt>
                <c:pt idx="484">
                  <c:v>1133</c:v>
                </c:pt>
                <c:pt idx="485">
                  <c:v>1133</c:v>
                </c:pt>
                <c:pt idx="486">
                  <c:v>1133</c:v>
                </c:pt>
                <c:pt idx="487">
                  <c:v>1133</c:v>
                </c:pt>
                <c:pt idx="488">
                  <c:v>1133</c:v>
                </c:pt>
                <c:pt idx="489">
                  <c:v>1133</c:v>
                </c:pt>
                <c:pt idx="490">
                  <c:v>1133</c:v>
                </c:pt>
                <c:pt idx="491">
                  <c:v>1133</c:v>
                </c:pt>
                <c:pt idx="492">
                  <c:v>1133</c:v>
                </c:pt>
                <c:pt idx="493">
                  <c:v>1133</c:v>
                </c:pt>
                <c:pt idx="494">
                  <c:v>1133</c:v>
                </c:pt>
                <c:pt idx="495">
                  <c:v>1133</c:v>
                </c:pt>
                <c:pt idx="496">
                  <c:v>1133</c:v>
                </c:pt>
                <c:pt idx="497">
                  <c:v>1133</c:v>
                </c:pt>
                <c:pt idx="498">
                  <c:v>1133</c:v>
                </c:pt>
                <c:pt idx="499">
                  <c:v>1133</c:v>
                </c:pt>
                <c:pt idx="500">
                  <c:v>1133</c:v>
                </c:pt>
                <c:pt idx="501">
                  <c:v>1133</c:v>
                </c:pt>
                <c:pt idx="502">
                  <c:v>1133</c:v>
                </c:pt>
                <c:pt idx="503">
                  <c:v>1133</c:v>
                </c:pt>
                <c:pt idx="504">
                  <c:v>1133</c:v>
                </c:pt>
                <c:pt idx="505">
                  <c:v>1133</c:v>
                </c:pt>
                <c:pt idx="506">
                  <c:v>1133</c:v>
                </c:pt>
                <c:pt idx="507">
                  <c:v>1133</c:v>
                </c:pt>
                <c:pt idx="508">
                  <c:v>1133</c:v>
                </c:pt>
                <c:pt idx="509">
                  <c:v>1133</c:v>
                </c:pt>
                <c:pt idx="510">
                  <c:v>1133</c:v>
                </c:pt>
                <c:pt idx="511">
                  <c:v>1133</c:v>
                </c:pt>
                <c:pt idx="512">
                  <c:v>1133</c:v>
                </c:pt>
                <c:pt idx="513">
                  <c:v>1133</c:v>
                </c:pt>
                <c:pt idx="514">
                  <c:v>1133</c:v>
                </c:pt>
                <c:pt idx="515">
                  <c:v>7534</c:v>
                </c:pt>
                <c:pt idx="516">
                  <c:v>8087</c:v>
                </c:pt>
                <c:pt idx="517">
                  <c:v>9041</c:v>
                </c:pt>
                <c:pt idx="518">
                  <c:v>9288</c:v>
                </c:pt>
                <c:pt idx="519">
                  <c:v>9650</c:v>
                </c:pt>
                <c:pt idx="520">
                  <c:v>9916</c:v>
                </c:pt>
                <c:pt idx="521">
                  <c:v>9650</c:v>
                </c:pt>
                <c:pt idx="522">
                  <c:v>9916</c:v>
                </c:pt>
                <c:pt idx="523">
                  <c:v>10086</c:v>
                </c:pt>
                <c:pt idx="524">
                  <c:v>10196</c:v>
                </c:pt>
                <c:pt idx="525">
                  <c:v>10306</c:v>
                </c:pt>
                <c:pt idx="526">
                  <c:v>10347</c:v>
                </c:pt>
                <c:pt idx="527">
                  <c:v>10551</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死者数（右軸）</c:v>
                </c:pt>
              </c:strCache>
            </c:strRef>
          </c:tx>
          <c:spPr>
            <a:ln w="28575" cap="rnd">
              <a:solidFill>
                <a:srgbClr val="0000FF"/>
              </a:solidFill>
              <a:prstDash val="solid"/>
              <a:round/>
            </a:ln>
            <a:effectLst/>
          </c:spPr>
          <c:marker>
            <c:symbol val="none"/>
          </c:marker>
          <c:cat>
            <c:numRef>
              <c:f>香港マカオ台湾の患者・海外輸入症例・無症状病原体保有者!$CA$29:$CA$558</c:f>
              <c:numCache>
                <c:formatCode>m"月"d"日"</c:formatCode>
                <c:ptCount val="5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numCache>
            </c:numRef>
          </c:cat>
          <c:val>
            <c:numRef>
              <c:f>香港マカオ台湾の患者・海外輸入症例・無症状病原体保有者!$CD$29:$CD$558</c:f>
              <c:numCache>
                <c:formatCode>General</c:formatCode>
                <c:ptCount val="5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pt idx="475">
                  <c:v>12</c:v>
                </c:pt>
                <c:pt idx="476">
                  <c:v>12</c:v>
                </c:pt>
                <c:pt idx="477">
                  <c:v>12</c:v>
                </c:pt>
                <c:pt idx="478">
                  <c:v>12</c:v>
                </c:pt>
                <c:pt idx="479">
                  <c:v>12</c:v>
                </c:pt>
                <c:pt idx="480">
                  <c:v>12</c:v>
                </c:pt>
                <c:pt idx="481">
                  <c:v>14</c:v>
                </c:pt>
                <c:pt idx="482">
                  <c:v>14</c:v>
                </c:pt>
                <c:pt idx="483">
                  <c:v>15</c:v>
                </c:pt>
                <c:pt idx="484">
                  <c:v>15</c:v>
                </c:pt>
                <c:pt idx="485">
                  <c:v>17</c:v>
                </c:pt>
                <c:pt idx="486">
                  <c:v>23</c:v>
                </c:pt>
                <c:pt idx="487">
                  <c:v>29</c:v>
                </c:pt>
                <c:pt idx="488">
                  <c:v>35</c:v>
                </c:pt>
                <c:pt idx="489">
                  <c:v>46</c:v>
                </c:pt>
                <c:pt idx="490">
                  <c:v>59</c:v>
                </c:pt>
                <c:pt idx="491">
                  <c:v>78</c:v>
                </c:pt>
                <c:pt idx="492">
                  <c:v>99</c:v>
                </c:pt>
                <c:pt idx="493">
                  <c:v>109</c:v>
                </c:pt>
                <c:pt idx="494">
                  <c:v>124</c:v>
                </c:pt>
                <c:pt idx="495">
                  <c:v>137</c:v>
                </c:pt>
                <c:pt idx="496">
                  <c:v>149</c:v>
                </c:pt>
                <c:pt idx="497">
                  <c:v>166</c:v>
                </c:pt>
                <c:pt idx="498">
                  <c:v>187</c:v>
                </c:pt>
                <c:pt idx="499">
                  <c:v>224</c:v>
                </c:pt>
                <c:pt idx="500">
                  <c:v>260</c:v>
                </c:pt>
                <c:pt idx="501">
                  <c:v>286</c:v>
                </c:pt>
                <c:pt idx="502">
                  <c:v>308</c:v>
                </c:pt>
                <c:pt idx="503">
                  <c:v>333</c:v>
                </c:pt>
                <c:pt idx="504">
                  <c:v>361</c:v>
                </c:pt>
                <c:pt idx="505">
                  <c:v>385</c:v>
                </c:pt>
                <c:pt idx="506">
                  <c:v>411</c:v>
                </c:pt>
                <c:pt idx="507">
                  <c:v>437</c:v>
                </c:pt>
                <c:pt idx="508">
                  <c:v>452</c:v>
                </c:pt>
                <c:pt idx="509">
                  <c:v>460</c:v>
                </c:pt>
                <c:pt idx="510">
                  <c:v>478</c:v>
                </c:pt>
                <c:pt idx="511">
                  <c:v>497</c:v>
                </c:pt>
                <c:pt idx="512">
                  <c:v>518</c:v>
                </c:pt>
                <c:pt idx="513">
                  <c:v>538</c:v>
                </c:pt>
                <c:pt idx="514">
                  <c:v>549</c:v>
                </c:pt>
                <c:pt idx="515">
                  <c:v>569</c:v>
                </c:pt>
                <c:pt idx="516">
                  <c:v>575</c:v>
                </c:pt>
                <c:pt idx="517">
                  <c:v>599</c:v>
                </c:pt>
                <c:pt idx="518">
                  <c:v>605</c:v>
                </c:pt>
                <c:pt idx="519">
                  <c:v>610</c:v>
                </c:pt>
                <c:pt idx="520">
                  <c:v>623</c:v>
                </c:pt>
                <c:pt idx="521">
                  <c:v>632</c:v>
                </c:pt>
                <c:pt idx="522">
                  <c:v>635</c:v>
                </c:pt>
                <c:pt idx="523">
                  <c:v>643</c:v>
                </c:pt>
                <c:pt idx="524">
                  <c:v>648</c:v>
                </c:pt>
                <c:pt idx="525">
                  <c:v>661</c:v>
                </c:pt>
                <c:pt idx="526">
                  <c:v>676</c:v>
                </c:pt>
                <c:pt idx="527">
                  <c:v>686</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max val="16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1" i="0" u="none" strike="noStrike" kern="1200" baseline="0">
                <a:solidFill>
                  <a:srgbClr val="FF0000"/>
                </a:solidFill>
                <a:latin typeface="+mn-lt"/>
                <a:ea typeface="+mn-ea"/>
                <a:cs typeface="+mn-cs"/>
              </a:defRPr>
            </a:pPr>
            <a:endParaRPr lang="ja-JP"/>
          </a:p>
        </c:txPr>
        <c:crossAx val="506635632"/>
        <c:crosses val="autoZero"/>
        <c:crossBetween val="between"/>
      </c:valAx>
      <c:valAx>
        <c:axId val="684486112"/>
        <c:scaling>
          <c:orientation val="minMax"/>
          <c:max val="800"/>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00FF"/>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38804800677113183"/>
          <c:h val="0.35178505283451827"/>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香港マカオ台湾の患者・海外輸入症例・無症状病原体保有者!$BJ$97:$BJ$557</c:f>
              <c:numCache>
                <c:formatCode>m"月"d"日"</c:formatCode>
                <c:ptCount val="46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pt idx="453">
                  <c:v>44374</c:v>
                </c:pt>
                <c:pt idx="454">
                  <c:v>44375</c:v>
                </c:pt>
                <c:pt idx="455">
                  <c:v>44376</c:v>
                </c:pt>
                <c:pt idx="456">
                  <c:v>44377</c:v>
                </c:pt>
                <c:pt idx="457">
                  <c:v>44378</c:v>
                </c:pt>
                <c:pt idx="458">
                  <c:v>44379</c:v>
                </c:pt>
                <c:pt idx="459">
                  <c:v>44380</c:v>
                </c:pt>
              </c:numCache>
            </c:numRef>
          </c:cat>
          <c:val>
            <c:numRef>
              <c:f>香港マカオ台湾の患者・海外輸入症例・無症状病原体保有者!$BK$97:$BK$557</c:f>
              <c:numCache>
                <c:formatCode>General</c:formatCode>
                <c:ptCount val="461"/>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25</c:v>
                </c:pt>
                <c:pt idx="410">
                  <c:v>19</c:v>
                </c:pt>
                <c:pt idx="411">
                  <c:v>17</c:v>
                </c:pt>
                <c:pt idx="412">
                  <c:v>20</c:v>
                </c:pt>
                <c:pt idx="413">
                  <c:v>13</c:v>
                </c:pt>
                <c:pt idx="414">
                  <c:v>16</c:v>
                </c:pt>
                <c:pt idx="415">
                  <c:v>25</c:v>
                </c:pt>
                <c:pt idx="416">
                  <c:v>23</c:v>
                </c:pt>
                <c:pt idx="417">
                  <c:v>25</c:v>
                </c:pt>
                <c:pt idx="418">
                  <c:v>22</c:v>
                </c:pt>
                <c:pt idx="419">
                  <c:v>18</c:v>
                </c:pt>
                <c:pt idx="420">
                  <c:v>13</c:v>
                </c:pt>
                <c:pt idx="421">
                  <c:v>22</c:v>
                </c:pt>
                <c:pt idx="422">
                  <c:v>26</c:v>
                </c:pt>
                <c:pt idx="423">
                  <c:v>14</c:v>
                </c:pt>
                <c:pt idx="424">
                  <c:v>22</c:v>
                </c:pt>
                <c:pt idx="425">
                  <c:v>19</c:v>
                </c:pt>
                <c:pt idx="426">
                  <c:v>15</c:v>
                </c:pt>
                <c:pt idx="427">
                  <c:v>19</c:v>
                </c:pt>
                <c:pt idx="428">
                  <c:v>18</c:v>
                </c:pt>
                <c:pt idx="429">
                  <c:v>21</c:v>
                </c:pt>
                <c:pt idx="430">
                  <c:v>28</c:v>
                </c:pt>
                <c:pt idx="431">
                  <c:v>18</c:v>
                </c:pt>
                <c:pt idx="432">
                  <c:v>21</c:v>
                </c:pt>
                <c:pt idx="433">
                  <c:v>16</c:v>
                </c:pt>
                <c:pt idx="434">
                  <c:v>9</c:v>
                </c:pt>
                <c:pt idx="435">
                  <c:v>27</c:v>
                </c:pt>
                <c:pt idx="436">
                  <c:v>25</c:v>
                </c:pt>
                <c:pt idx="437">
                  <c:v>27</c:v>
                </c:pt>
                <c:pt idx="438">
                  <c:v>18</c:v>
                </c:pt>
                <c:pt idx="439">
                  <c:v>24</c:v>
                </c:pt>
                <c:pt idx="440">
                  <c:v>25</c:v>
                </c:pt>
                <c:pt idx="441">
                  <c:v>36</c:v>
                </c:pt>
                <c:pt idx="442">
                  <c:v>24</c:v>
                </c:pt>
                <c:pt idx="443">
                  <c:v>25</c:v>
                </c:pt>
                <c:pt idx="444">
                  <c:v>42</c:v>
                </c:pt>
                <c:pt idx="445">
                  <c:v>20</c:v>
                </c:pt>
                <c:pt idx="446">
                  <c:v>19</c:v>
                </c:pt>
                <c:pt idx="447">
                  <c:v>27</c:v>
                </c:pt>
                <c:pt idx="448">
                  <c:v>21</c:v>
                </c:pt>
                <c:pt idx="449">
                  <c:v>18</c:v>
                </c:pt>
                <c:pt idx="450">
                  <c:v>20</c:v>
                </c:pt>
                <c:pt idx="451">
                  <c:v>23</c:v>
                </c:pt>
                <c:pt idx="452">
                  <c:v>21</c:v>
                </c:pt>
                <c:pt idx="453">
                  <c:v>22</c:v>
                </c:pt>
                <c:pt idx="454">
                  <c:v>30</c:v>
                </c:pt>
                <c:pt idx="455">
                  <c:v>9</c:v>
                </c:pt>
                <c:pt idx="456">
                  <c:v>19</c:v>
                </c:pt>
                <c:pt idx="457">
                  <c:v>22</c:v>
                </c:pt>
                <c:pt idx="458">
                  <c:v>19</c:v>
                </c:pt>
                <c:pt idx="459">
                  <c:v>18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香港マカオ台湾の患者・海外輸入症例・無症状病原体保有者!$BJ$97:$BJ$557</c:f>
              <c:numCache>
                <c:formatCode>m"月"d"日"</c:formatCode>
                <c:ptCount val="46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pt idx="453">
                  <c:v>44374</c:v>
                </c:pt>
                <c:pt idx="454">
                  <c:v>44375</c:v>
                </c:pt>
                <c:pt idx="455">
                  <c:v>44376</c:v>
                </c:pt>
                <c:pt idx="456">
                  <c:v>44377</c:v>
                </c:pt>
                <c:pt idx="457">
                  <c:v>44378</c:v>
                </c:pt>
                <c:pt idx="458">
                  <c:v>44379</c:v>
                </c:pt>
                <c:pt idx="459">
                  <c:v>44380</c:v>
                </c:pt>
              </c:numCache>
            </c:numRef>
          </c:cat>
          <c:val>
            <c:numRef>
              <c:f>香港マカオ台湾の患者・海外輸入症例・無症状病原体保有者!$BL$97:$BL$557</c:f>
              <c:numCache>
                <c:formatCode>General</c:formatCode>
                <c:ptCount val="461"/>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15</c:v>
                </c:pt>
                <c:pt idx="410">
                  <c:v>14</c:v>
                </c:pt>
                <c:pt idx="411">
                  <c:v>17</c:v>
                </c:pt>
                <c:pt idx="412">
                  <c:v>18</c:v>
                </c:pt>
                <c:pt idx="413">
                  <c:v>12</c:v>
                </c:pt>
                <c:pt idx="414">
                  <c:v>15</c:v>
                </c:pt>
                <c:pt idx="415">
                  <c:v>23</c:v>
                </c:pt>
                <c:pt idx="416">
                  <c:v>22</c:v>
                </c:pt>
                <c:pt idx="417">
                  <c:v>24</c:v>
                </c:pt>
                <c:pt idx="418">
                  <c:v>18</c:v>
                </c:pt>
                <c:pt idx="419">
                  <c:v>16</c:v>
                </c:pt>
                <c:pt idx="420">
                  <c:v>10</c:v>
                </c:pt>
                <c:pt idx="421">
                  <c:v>18</c:v>
                </c:pt>
                <c:pt idx="422">
                  <c:v>21</c:v>
                </c:pt>
                <c:pt idx="423">
                  <c:v>6</c:v>
                </c:pt>
                <c:pt idx="424">
                  <c:v>9</c:v>
                </c:pt>
                <c:pt idx="425">
                  <c:v>16</c:v>
                </c:pt>
                <c:pt idx="426">
                  <c:v>13</c:v>
                </c:pt>
                <c:pt idx="427">
                  <c:v>12</c:v>
                </c:pt>
                <c:pt idx="428">
                  <c:v>13</c:v>
                </c:pt>
                <c:pt idx="429">
                  <c:v>20</c:v>
                </c:pt>
                <c:pt idx="430">
                  <c:v>25</c:v>
                </c:pt>
                <c:pt idx="431">
                  <c:v>15</c:v>
                </c:pt>
                <c:pt idx="432">
                  <c:v>19</c:v>
                </c:pt>
                <c:pt idx="433">
                  <c:v>16</c:v>
                </c:pt>
                <c:pt idx="434">
                  <c:v>9</c:v>
                </c:pt>
                <c:pt idx="435">
                  <c:v>27</c:v>
                </c:pt>
                <c:pt idx="436">
                  <c:v>24</c:v>
                </c:pt>
                <c:pt idx="437">
                  <c:v>27</c:v>
                </c:pt>
                <c:pt idx="438">
                  <c:v>18</c:v>
                </c:pt>
                <c:pt idx="439">
                  <c:v>24</c:v>
                </c:pt>
                <c:pt idx="440">
                  <c:v>24</c:v>
                </c:pt>
                <c:pt idx="441">
                  <c:v>36</c:v>
                </c:pt>
                <c:pt idx="442">
                  <c:v>24</c:v>
                </c:pt>
                <c:pt idx="443">
                  <c:v>25</c:v>
                </c:pt>
                <c:pt idx="444">
                  <c:v>42</c:v>
                </c:pt>
                <c:pt idx="445">
                  <c:v>20</c:v>
                </c:pt>
                <c:pt idx="446">
                  <c:v>19</c:v>
                </c:pt>
                <c:pt idx="447">
                  <c:v>27</c:v>
                </c:pt>
                <c:pt idx="448">
                  <c:v>21</c:v>
                </c:pt>
                <c:pt idx="449">
                  <c:v>18</c:v>
                </c:pt>
                <c:pt idx="450">
                  <c:v>20</c:v>
                </c:pt>
                <c:pt idx="451">
                  <c:v>23</c:v>
                </c:pt>
                <c:pt idx="452">
                  <c:v>21</c:v>
                </c:pt>
                <c:pt idx="453">
                  <c:v>22</c:v>
                </c:pt>
                <c:pt idx="454">
                  <c:v>30</c:v>
                </c:pt>
                <c:pt idx="455">
                  <c:v>9</c:v>
                </c:pt>
                <c:pt idx="456">
                  <c:v>19</c:v>
                </c:pt>
                <c:pt idx="457">
                  <c:v>22</c:v>
                </c:pt>
                <c:pt idx="458">
                  <c:v>19</c:v>
                </c:pt>
                <c:pt idx="459">
                  <c:v>18</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香港マカオ台湾の患者・海外輸入症例・無症状病原体保有者!$BM$97:$BM$557</c:f>
              <c:numCache>
                <c:formatCode>m"月"d"日"</c:formatCode>
                <c:ptCount val="46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pt idx="453">
                  <c:v>44374</c:v>
                </c:pt>
                <c:pt idx="454">
                  <c:v>44375</c:v>
                </c:pt>
                <c:pt idx="455">
                  <c:v>44376</c:v>
                </c:pt>
                <c:pt idx="456">
                  <c:v>44377</c:v>
                </c:pt>
                <c:pt idx="457">
                  <c:v>44378</c:v>
                </c:pt>
                <c:pt idx="458">
                  <c:v>44379</c:v>
                </c:pt>
                <c:pt idx="459">
                  <c:v>44380</c:v>
                </c:pt>
              </c:numCache>
            </c:numRef>
          </c:cat>
          <c:val>
            <c:numRef>
              <c:f>香港マカオ台湾の患者・海外輸入症例・無症状病原体保有者!$BN$97:$BN$557</c:f>
              <c:numCache>
                <c:formatCode>General</c:formatCode>
                <c:ptCount val="461"/>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pt idx="407">
                  <c:v>9269</c:v>
                </c:pt>
                <c:pt idx="408">
                  <c:v>9291</c:v>
                </c:pt>
                <c:pt idx="409">
                  <c:v>9316</c:v>
                </c:pt>
                <c:pt idx="410">
                  <c:v>9335</c:v>
                </c:pt>
                <c:pt idx="411">
                  <c:v>9352</c:v>
                </c:pt>
                <c:pt idx="412">
                  <c:v>9372</c:v>
                </c:pt>
                <c:pt idx="413">
                  <c:v>9385</c:v>
                </c:pt>
                <c:pt idx="414">
                  <c:v>9401</c:v>
                </c:pt>
                <c:pt idx="415">
                  <c:v>9426</c:v>
                </c:pt>
                <c:pt idx="416">
                  <c:v>9449</c:v>
                </c:pt>
                <c:pt idx="417">
                  <c:v>9474</c:v>
                </c:pt>
                <c:pt idx="418">
                  <c:v>9496</c:v>
                </c:pt>
                <c:pt idx="419">
                  <c:v>9514</c:v>
                </c:pt>
                <c:pt idx="420">
                  <c:v>9527</c:v>
                </c:pt>
                <c:pt idx="421">
                  <c:v>9549</c:v>
                </c:pt>
                <c:pt idx="422">
                  <c:v>9575</c:v>
                </c:pt>
                <c:pt idx="423">
                  <c:v>9589</c:v>
                </c:pt>
                <c:pt idx="424">
                  <c:v>9611</c:v>
                </c:pt>
                <c:pt idx="425">
                  <c:v>9630</c:v>
                </c:pt>
                <c:pt idx="426">
                  <c:v>9645</c:v>
                </c:pt>
                <c:pt idx="427">
                  <c:v>9664</c:v>
                </c:pt>
                <c:pt idx="428">
                  <c:v>9682</c:v>
                </c:pt>
                <c:pt idx="429">
                  <c:v>9703</c:v>
                </c:pt>
                <c:pt idx="430">
                  <c:v>9731</c:v>
                </c:pt>
                <c:pt idx="431">
                  <c:v>9749</c:v>
                </c:pt>
                <c:pt idx="432">
                  <c:v>9770</c:v>
                </c:pt>
                <c:pt idx="433">
                  <c:v>9786</c:v>
                </c:pt>
                <c:pt idx="434">
                  <c:v>9795</c:v>
                </c:pt>
                <c:pt idx="435">
                  <c:v>9822</c:v>
                </c:pt>
                <c:pt idx="436">
                  <c:v>9847</c:v>
                </c:pt>
                <c:pt idx="437">
                  <c:v>9874</c:v>
                </c:pt>
                <c:pt idx="438">
                  <c:v>9892</c:v>
                </c:pt>
                <c:pt idx="439">
                  <c:v>9916</c:v>
                </c:pt>
                <c:pt idx="440">
                  <c:v>9941</c:v>
                </c:pt>
                <c:pt idx="441">
                  <c:v>9977</c:v>
                </c:pt>
                <c:pt idx="442">
                  <c:v>10001</c:v>
                </c:pt>
                <c:pt idx="443">
                  <c:v>10026</c:v>
                </c:pt>
                <c:pt idx="444">
                  <c:v>10068</c:v>
                </c:pt>
                <c:pt idx="445">
                  <c:v>10088</c:v>
                </c:pt>
                <c:pt idx="446">
                  <c:v>10107</c:v>
                </c:pt>
                <c:pt idx="447">
                  <c:v>10134</c:v>
                </c:pt>
                <c:pt idx="448">
                  <c:v>10155</c:v>
                </c:pt>
                <c:pt idx="449">
                  <c:v>10173</c:v>
                </c:pt>
                <c:pt idx="450">
                  <c:v>10193</c:v>
                </c:pt>
                <c:pt idx="451">
                  <c:v>10216</c:v>
                </c:pt>
                <c:pt idx="452">
                  <c:v>10237</c:v>
                </c:pt>
                <c:pt idx="453">
                  <c:v>10259</c:v>
                </c:pt>
                <c:pt idx="454">
                  <c:v>10289</c:v>
                </c:pt>
                <c:pt idx="455">
                  <c:v>10298</c:v>
                </c:pt>
                <c:pt idx="456">
                  <c:v>10317</c:v>
                </c:pt>
                <c:pt idx="457">
                  <c:v>10339</c:v>
                </c:pt>
                <c:pt idx="458">
                  <c:v>10358</c:v>
                </c:pt>
                <c:pt idx="459">
                  <c:v>10376</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香港マカオ台湾の患者・海外輸入症例・無症状病原体保有者!$BM$97:$BM$557</c:f>
              <c:numCache>
                <c:formatCode>m"月"d"日"</c:formatCode>
                <c:ptCount val="46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pt idx="448">
                  <c:v>44369</c:v>
                </c:pt>
                <c:pt idx="449">
                  <c:v>44370</c:v>
                </c:pt>
                <c:pt idx="450">
                  <c:v>44371</c:v>
                </c:pt>
                <c:pt idx="451">
                  <c:v>44372</c:v>
                </c:pt>
                <c:pt idx="452">
                  <c:v>44373</c:v>
                </c:pt>
                <c:pt idx="453">
                  <c:v>44374</c:v>
                </c:pt>
                <c:pt idx="454">
                  <c:v>44375</c:v>
                </c:pt>
                <c:pt idx="455">
                  <c:v>44376</c:v>
                </c:pt>
                <c:pt idx="456">
                  <c:v>44377</c:v>
                </c:pt>
                <c:pt idx="457">
                  <c:v>44378</c:v>
                </c:pt>
                <c:pt idx="458">
                  <c:v>44379</c:v>
                </c:pt>
                <c:pt idx="459">
                  <c:v>44380</c:v>
                </c:pt>
              </c:numCache>
            </c:numRef>
          </c:cat>
          <c:val>
            <c:numRef>
              <c:f>香港マカオ台湾の患者・海外輸入症例・無症状病原体保有者!$BO$97:$BO$557</c:f>
              <c:numCache>
                <c:formatCode>General</c:formatCode>
                <c:ptCount val="461"/>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pt idx="407">
                  <c:v>4804</c:v>
                </c:pt>
                <c:pt idx="408">
                  <c:v>4826</c:v>
                </c:pt>
                <c:pt idx="409">
                  <c:v>4841</c:v>
                </c:pt>
                <c:pt idx="410">
                  <c:v>4855</c:v>
                </c:pt>
                <c:pt idx="411">
                  <c:v>4872</c:v>
                </c:pt>
                <c:pt idx="412">
                  <c:v>4890</c:v>
                </c:pt>
                <c:pt idx="413">
                  <c:v>4902</c:v>
                </c:pt>
                <c:pt idx="414">
                  <c:v>4917</c:v>
                </c:pt>
                <c:pt idx="415">
                  <c:v>4940</c:v>
                </c:pt>
                <c:pt idx="416">
                  <c:v>4962</c:v>
                </c:pt>
                <c:pt idx="417">
                  <c:v>4986</c:v>
                </c:pt>
                <c:pt idx="418">
                  <c:v>5004</c:v>
                </c:pt>
                <c:pt idx="419">
                  <c:v>5020</c:v>
                </c:pt>
                <c:pt idx="420">
                  <c:v>5030</c:v>
                </c:pt>
                <c:pt idx="421">
                  <c:v>5048</c:v>
                </c:pt>
                <c:pt idx="422">
                  <c:v>5069</c:v>
                </c:pt>
                <c:pt idx="423">
                  <c:v>5075</c:v>
                </c:pt>
                <c:pt idx="424">
                  <c:v>5084</c:v>
                </c:pt>
                <c:pt idx="425">
                  <c:v>5100</c:v>
                </c:pt>
                <c:pt idx="426">
                  <c:v>5113</c:v>
                </c:pt>
                <c:pt idx="427">
                  <c:v>5125</c:v>
                </c:pt>
                <c:pt idx="428">
                  <c:v>5138</c:v>
                </c:pt>
                <c:pt idx="429">
                  <c:v>5158</c:v>
                </c:pt>
                <c:pt idx="430">
                  <c:v>5183</c:v>
                </c:pt>
                <c:pt idx="431">
                  <c:v>5198</c:v>
                </c:pt>
                <c:pt idx="432">
                  <c:v>5217</c:v>
                </c:pt>
                <c:pt idx="433">
                  <c:v>5233</c:v>
                </c:pt>
                <c:pt idx="434">
                  <c:v>5242</c:v>
                </c:pt>
                <c:pt idx="435">
                  <c:v>5269</c:v>
                </c:pt>
                <c:pt idx="436">
                  <c:v>5293</c:v>
                </c:pt>
                <c:pt idx="437">
                  <c:v>5320</c:v>
                </c:pt>
                <c:pt idx="438">
                  <c:v>5338</c:v>
                </c:pt>
                <c:pt idx="439">
                  <c:v>5362</c:v>
                </c:pt>
                <c:pt idx="440">
                  <c:v>5386</c:v>
                </c:pt>
                <c:pt idx="441">
                  <c:v>5422</c:v>
                </c:pt>
                <c:pt idx="442">
                  <c:v>5446</c:v>
                </c:pt>
                <c:pt idx="443">
                  <c:v>5471</c:v>
                </c:pt>
                <c:pt idx="444">
                  <c:v>5513</c:v>
                </c:pt>
                <c:pt idx="445">
                  <c:v>5533</c:v>
                </c:pt>
                <c:pt idx="446">
                  <c:v>5552</c:v>
                </c:pt>
                <c:pt idx="447">
                  <c:v>5579</c:v>
                </c:pt>
                <c:pt idx="448">
                  <c:v>5600</c:v>
                </c:pt>
                <c:pt idx="449">
                  <c:v>5618</c:v>
                </c:pt>
                <c:pt idx="450">
                  <c:v>5638</c:v>
                </c:pt>
                <c:pt idx="451">
                  <c:v>5661</c:v>
                </c:pt>
                <c:pt idx="452">
                  <c:v>5682</c:v>
                </c:pt>
                <c:pt idx="453">
                  <c:v>5704</c:v>
                </c:pt>
                <c:pt idx="454">
                  <c:v>5734</c:v>
                </c:pt>
                <c:pt idx="455">
                  <c:v>5743</c:v>
                </c:pt>
                <c:pt idx="456">
                  <c:v>5762</c:v>
                </c:pt>
                <c:pt idx="457">
                  <c:v>5784</c:v>
                </c:pt>
                <c:pt idx="458">
                  <c:v>5803</c:v>
                </c:pt>
                <c:pt idx="459">
                  <c:v>5821</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1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10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香港マカオ台湾の患者・海外輸入症例・無症状病原体保有者!$CH$29:$CH$558</c:f>
              <c:numCache>
                <c:formatCode>m"月"d"日"</c:formatCode>
                <c:ptCount val="5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numCache>
            </c:numRef>
          </c:cat>
          <c:val>
            <c:numRef>
              <c:f>香港マカオ台湾の患者・海外輸入症例・無症状病原体保有者!$CI$29:$CI$558</c:f>
              <c:numCache>
                <c:formatCode>General</c:formatCode>
                <c:ptCount val="53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1</c:v>
                </c:pt>
                <c:pt idx="525">
                  <c:v>0</c:v>
                </c:pt>
                <c:pt idx="526">
                  <c:v>0</c:v>
                </c:pt>
                <c:pt idx="527">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42D8-4502-974F-CA7C2C582BE4}"/>
              </c:ext>
            </c:extLst>
          </c:dPt>
          <c:cat>
            <c:numRef>
              <c:f>香港マカオ台湾の患者・海外輸入症例・無症状病原体保有者!$CE$29:$CE$558</c:f>
              <c:numCache>
                <c:formatCode>m"月"d"日"</c:formatCode>
                <c:ptCount val="5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numCache>
            </c:numRef>
          </c:cat>
          <c:val>
            <c:numRef>
              <c:f>香港マカオ台湾の患者・海外輸入症例・無症状病原体保有者!$CF$29:$CF$558</c:f>
              <c:numCache>
                <c:formatCode>General</c:formatCode>
                <c:ptCount val="53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pt idx="511">
                  <c:v>0</c:v>
                </c:pt>
                <c:pt idx="512">
                  <c:v>3</c:v>
                </c:pt>
                <c:pt idx="513">
                  <c:v>1</c:v>
                </c:pt>
                <c:pt idx="514">
                  <c:v>1</c:v>
                </c:pt>
                <c:pt idx="515">
                  <c:v>3</c:v>
                </c:pt>
                <c:pt idx="516">
                  <c:v>7</c:v>
                </c:pt>
                <c:pt idx="517">
                  <c:v>2</c:v>
                </c:pt>
                <c:pt idx="518">
                  <c:v>7</c:v>
                </c:pt>
                <c:pt idx="519">
                  <c:v>4</c:v>
                </c:pt>
                <c:pt idx="520">
                  <c:v>2</c:v>
                </c:pt>
                <c:pt idx="521">
                  <c:v>6</c:v>
                </c:pt>
                <c:pt idx="522">
                  <c:v>3</c:v>
                </c:pt>
                <c:pt idx="523">
                  <c:v>1</c:v>
                </c:pt>
                <c:pt idx="524">
                  <c:v>2</c:v>
                </c:pt>
                <c:pt idx="525">
                  <c:v>4</c:v>
                </c:pt>
                <c:pt idx="526">
                  <c:v>11</c:v>
                </c:pt>
                <c:pt idx="527">
                  <c:v>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香港マカオ台湾の患者・海外輸入症例・無症状病原体保有者!$CE$29:$CE$558</c:f>
              <c:numCache>
                <c:formatCode>m"月"d"日"</c:formatCode>
                <c:ptCount val="5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pt idx="516">
                  <c:v>44369</c:v>
                </c:pt>
                <c:pt idx="517">
                  <c:v>44370</c:v>
                </c:pt>
                <c:pt idx="518">
                  <c:v>44371</c:v>
                </c:pt>
                <c:pt idx="519">
                  <c:v>44372</c:v>
                </c:pt>
                <c:pt idx="520">
                  <c:v>44373</c:v>
                </c:pt>
                <c:pt idx="521">
                  <c:v>44374</c:v>
                </c:pt>
                <c:pt idx="522">
                  <c:v>44375</c:v>
                </c:pt>
                <c:pt idx="523">
                  <c:v>44376</c:v>
                </c:pt>
                <c:pt idx="524">
                  <c:v>44377</c:v>
                </c:pt>
                <c:pt idx="525">
                  <c:v>44378</c:v>
                </c:pt>
                <c:pt idx="526">
                  <c:v>44379</c:v>
                </c:pt>
                <c:pt idx="527">
                  <c:v>44380</c:v>
                </c:pt>
              </c:numCache>
            </c:numRef>
          </c:cat>
          <c:val>
            <c:numRef>
              <c:f>香港マカオ台湾の患者・海外輸入症例・無症状病原体保有者!$CG$29:$CG$558</c:f>
              <c:numCache>
                <c:formatCode>General</c:formatCode>
                <c:ptCount val="5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pt idx="511">
                  <c:v>2</c:v>
                </c:pt>
                <c:pt idx="512">
                  <c:v>5</c:v>
                </c:pt>
                <c:pt idx="513">
                  <c:v>4</c:v>
                </c:pt>
                <c:pt idx="514">
                  <c:v>2</c:v>
                </c:pt>
                <c:pt idx="515">
                  <c:v>2</c:v>
                </c:pt>
                <c:pt idx="516">
                  <c:v>2</c:v>
                </c:pt>
                <c:pt idx="517">
                  <c:v>1</c:v>
                </c:pt>
                <c:pt idx="518">
                  <c:v>2</c:v>
                </c:pt>
                <c:pt idx="519">
                  <c:v>0</c:v>
                </c:pt>
                <c:pt idx="520">
                  <c:v>3</c:v>
                </c:pt>
                <c:pt idx="521">
                  <c:v>1</c:v>
                </c:pt>
                <c:pt idx="522">
                  <c:v>1</c:v>
                </c:pt>
                <c:pt idx="523">
                  <c:v>2</c:v>
                </c:pt>
                <c:pt idx="524">
                  <c:v>2</c:v>
                </c:pt>
                <c:pt idx="525">
                  <c:v>1</c:v>
                </c:pt>
                <c:pt idx="526">
                  <c:v>2</c:v>
                </c:pt>
                <c:pt idx="527">
                  <c:v>1</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112</xdr:row>
      <xdr:rowOff>220382</xdr:rowOff>
    </xdr:from>
    <xdr:to>
      <xdr:col>16</xdr:col>
      <xdr:colOff>582707</xdr:colOff>
      <xdr:row>128</xdr:row>
      <xdr:rowOff>190500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68"/>
  <sheetViews>
    <sheetView zoomScaleNormal="100" workbookViewId="0">
      <pane xSplit="2" ySplit="5" topLeftCell="C550" activePane="bottomRight" state="frozen"/>
      <selection pane="topRight" activeCell="C1" sqref="C1"/>
      <selection pane="bottomLeft" activeCell="A8" sqref="A8"/>
      <selection pane="bottomRight" activeCell="C559" sqref="C559"/>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44381</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v>44328</v>
      </c>
      <c r="C505" s="48">
        <v>0</v>
      </c>
      <c r="D505" s="84"/>
      <c r="E505" s="110"/>
      <c r="F505" s="57">
        <v>0</v>
      </c>
      <c r="G505" s="48">
        <v>9</v>
      </c>
      <c r="H505" s="89">
        <f t="shared" ref="H505" si="922">+H504+G505</f>
        <v>90808</v>
      </c>
      <c r="I505" s="89">
        <f t="shared" ref="I505" si="923">+H505-M505-O505</f>
        <v>291</v>
      </c>
      <c r="J505" s="48">
        <v>1</v>
      </c>
      <c r="K505" s="56">
        <f t="shared" ref="K505" si="924">+J505+K504</f>
        <v>1</v>
      </c>
      <c r="L505" s="48">
        <v>0</v>
      </c>
      <c r="M505" s="89">
        <f t="shared" ref="M505" si="925">+L505+M504</f>
        <v>4636</v>
      </c>
      <c r="N505" s="48">
        <v>20</v>
      </c>
      <c r="O505" s="89">
        <f t="shared" ref="O505" si="926">+N505+O504</f>
        <v>85881</v>
      </c>
      <c r="P505" s="111">
        <f t="shared" ref="P505" si="927">+Q505-Q504</f>
        <v>286</v>
      </c>
      <c r="Q505" s="57">
        <v>1013232</v>
      </c>
      <c r="R505" s="48">
        <v>563</v>
      </c>
      <c r="S505" s="118"/>
      <c r="T505" s="57">
        <v>5489</v>
      </c>
      <c r="U505" s="78"/>
      <c r="W505" s="1">
        <f t="shared" ref="W505" si="928">+B505</f>
        <v>44328</v>
      </c>
      <c r="X505" s="122">
        <f t="shared" ref="X505" si="929">+G505</f>
        <v>9</v>
      </c>
      <c r="Y505">
        <f t="shared" ref="Y505" si="930">+H505</f>
        <v>90808</v>
      </c>
      <c r="Z505" s="123">
        <f t="shared" ref="Z505" si="931">+B505</f>
        <v>44328</v>
      </c>
      <c r="AA505">
        <f t="shared" ref="AA505" si="932">+L505</f>
        <v>0</v>
      </c>
      <c r="AB505">
        <f t="shared" ref="AB505" si="933">+M505</f>
        <v>4636</v>
      </c>
      <c r="AC505">
        <v>26</v>
      </c>
    </row>
    <row r="506" spans="2:29" x14ac:dyDescent="0.55000000000000004">
      <c r="B506" s="77">
        <v>44329</v>
      </c>
      <c r="C506" s="48">
        <v>1</v>
      </c>
      <c r="D506" s="84"/>
      <c r="E506" s="110"/>
      <c r="F506" s="57">
        <v>1</v>
      </c>
      <c r="G506" s="48">
        <v>7</v>
      </c>
      <c r="H506" s="89">
        <f t="shared" ref="H506" si="934">+H505+G506</f>
        <v>90815</v>
      </c>
      <c r="I506" s="89">
        <f t="shared" ref="I506" si="935">+H506-M506-O506</f>
        <v>285</v>
      </c>
      <c r="J506" s="48">
        <v>0</v>
      </c>
      <c r="K506" s="56">
        <f t="shared" ref="K506" si="936">+J506+K505</f>
        <v>1</v>
      </c>
      <c r="L506" s="48">
        <v>0</v>
      </c>
      <c r="M506" s="89">
        <f t="shared" ref="M506" si="937">+L506+M505</f>
        <v>4636</v>
      </c>
      <c r="N506" s="48">
        <v>13</v>
      </c>
      <c r="O506" s="89">
        <f t="shared" ref="O506" si="938">+N506+O505</f>
        <v>85894</v>
      </c>
      <c r="P506" s="111">
        <f t="shared" ref="P506" si="939">+Q506-Q505</f>
        <v>649</v>
      </c>
      <c r="Q506" s="57">
        <v>1013881</v>
      </c>
      <c r="R506" s="48">
        <v>665</v>
      </c>
      <c r="S506" s="118"/>
      <c r="T506" s="57">
        <v>5445</v>
      </c>
      <c r="U506" s="78"/>
      <c r="W506" s="1">
        <f t="shared" ref="W506" si="940">+B506</f>
        <v>44329</v>
      </c>
      <c r="X506" s="122">
        <f t="shared" ref="X506" si="941">+G506</f>
        <v>7</v>
      </c>
      <c r="Y506">
        <f t="shared" ref="Y506" si="942">+H506</f>
        <v>90815</v>
      </c>
      <c r="Z506" s="123">
        <f t="shared" ref="Z506" si="943">+B506</f>
        <v>44329</v>
      </c>
      <c r="AA506">
        <f t="shared" ref="AA506" si="944">+L506</f>
        <v>0</v>
      </c>
      <c r="AB506">
        <f t="shared" ref="AB506" si="945">+M506</f>
        <v>4636</v>
      </c>
      <c r="AC506">
        <v>26</v>
      </c>
    </row>
    <row r="507" spans="2:29" x14ac:dyDescent="0.55000000000000004">
      <c r="B507" s="77">
        <v>44330</v>
      </c>
      <c r="C507" s="48">
        <v>0</v>
      </c>
      <c r="D507" s="84"/>
      <c r="E507" s="110"/>
      <c r="F507" s="57">
        <v>1</v>
      </c>
      <c r="G507" s="48">
        <v>14</v>
      </c>
      <c r="H507" s="89">
        <f t="shared" ref="H507" si="946">+H506+G507</f>
        <v>90829</v>
      </c>
      <c r="I507" s="89">
        <f t="shared" ref="I507" si="947">+H507-M507-O507</f>
        <v>279</v>
      </c>
      <c r="J507" s="48">
        <v>0</v>
      </c>
      <c r="K507" s="56">
        <f t="shared" ref="K507" si="948">+J507+K506</f>
        <v>1</v>
      </c>
      <c r="L507" s="48">
        <v>0</v>
      </c>
      <c r="M507" s="89">
        <f t="shared" ref="M507" si="949">+L507+M506</f>
        <v>4636</v>
      </c>
      <c r="N507" s="48">
        <v>20</v>
      </c>
      <c r="O507" s="89">
        <f t="shared" ref="O507" si="950">+N507+O506</f>
        <v>85914</v>
      </c>
      <c r="P507" s="111">
        <f t="shared" ref="P507" si="951">+Q507-Q506</f>
        <v>520</v>
      </c>
      <c r="Q507" s="57">
        <v>1014401</v>
      </c>
      <c r="R507" s="48">
        <v>351</v>
      </c>
      <c r="S507" s="118"/>
      <c r="T507" s="57">
        <v>5613</v>
      </c>
      <c r="U507" s="78"/>
      <c r="W507" s="1">
        <f t="shared" ref="W507" si="952">+B507</f>
        <v>44330</v>
      </c>
      <c r="X507" s="122">
        <f t="shared" ref="X507" si="953">+G507</f>
        <v>14</v>
      </c>
      <c r="Y507">
        <f t="shared" ref="Y507" si="954">+H507</f>
        <v>90829</v>
      </c>
      <c r="Z507" s="123">
        <f t="shared" ref="Z507" si="955">+B507</f>
        <v>44330</v>
      </c>
      <c r="AA507">
        <f t="shared" ref="AA507" si="956">+L507</f>
        <v>0</v>
      </c>
      <c r="AB507">
        <f t="shared" ref="AB507" si="957">+M507</f>
        <v>4636</v>
      </c>
      <c r="AC507">
        <v>26</v>
      </c>
    </row>
    <row r="508" spans="2:29" x14ac:dyDescent="0.55000000000000004">
      <c r="B508" s="77">
        <v>44331</v>
      </c>
      <c r="C508" s="48">
        <v>1</v>
      </c>
      <c r="D508" s="84"/>
      <c r="E508" s="110"/>
      <c r="F508" s="57">
        <v>2</v>
      </c>
      <c r="G508" s="48">
        <v>18</v>
      </c>
      <c r="H508" s="89">
        <f t="shared" ref="H508" si="958">+H507+G508</f>
        <v>90847</v>
      </c>
      <c r="I508" s="89">
        <f t="shared" ref="I508" si="959">+H508-M508-O508</f>
        <v>291</v>
      </c>
      <c r="J508" s="48">
        <v>0</v>
      </c>
      <c r="K508" s="56">
        <f t="shared" ref="K508" si="960">+J508+K507</f>
        <v>1</v>
      </c>
      <c r="L508" s="48">
        <v>0</v>
      </c>
      <c r="M508" s="89">
        <f t="shared" ref="M508" si="961">+L508+M507</f>
        <v>4636</v>
      </c>
      <c r="N508" s="48">
        <v>6</v>
      </c>
      <c r="O508" s="89">
        <f t="shared" ref="O508" si="962">+N508+O507</f>
        <v>85920</v>
      </c>
      <c r="P508" s="111">
        <f t="shared" ref="P508" si="963">+Q508-Q507</f>
        <v>383</v>
      </c>
      <c r="Q508" s="57">
        <v>1014784</v>
      </c>
      <c r="R508" s="48">
        <v>336</v>
      </c>
      <c r="S508" s="118"/>
      <c r="T508" s="57">
        <v>5659</v>
      </c>
      <c r="U508" s="78"/>
      <c r="W508" s="1">
        <f t="shared" ref="W508" si="964">+B508</f>
        <v>44331</v>
      </c>
      <c r="X508" s="122">
        <f t="shared" ref="X508" si="965">+G508</f>
        <v>18</v>
      </c>
      <c r="Y508">
        <f t="shared" ref="Y508" si="966">+H508</f>
        <v>90847</v>
      </c>
      <c r="Z508" s="123">
        <f t="shared" ref="Z508" si="967">+B508</f>
        <v>44331</v>
      </c>
      <c r="AA508">
        <f t="shared" ref="AA508" si="968">+L508</f>
        <v>0</v>
      </c>
      <c r="AB508">
        <f t="shared" ref="AB508" si="969">+M508</f>
        <v>4636</v>
      </c>
      <c r="AC508">
        <v>26</v>
      </c>
    </row>
    <row r="509" spans="2:29" x14ac:dyDescent="0.55000000000000004">
      <c r="B509" s="77">
        <v>44332</v>
      </c>
      <c r="C509" s="48">
        <v>1</v>
      </c>
      <c r="D509" s="84"/>
      <c r="E509" s="110"/>
      <c r="F509" s="57">
        <v>1</v>
      </c>
      <c r="G509" s="48">
        <v>25</v>
      </c>
      <c r="H509" s="89">
        <f t="shared" ref="H509" si="970">+H508+G509</f>
        <v>90872</v>
      </c>
      <c r="I509" s="89">
        <f t="shared" ref="I509" si="971">+H509-M509-O509</f>
        <v>291</v>
      </c>
      <c r="J509" s="48">
        <v>0</v>
      </c>
      <c r="K509" s="56">
        <f t="shared" ref="K509" si="972">+J509+K508</f>
        <v>1</v>
      </c>
      <c r="L509" s="48">
        <v>0</v>
      </c>
      <c r="M509" s="89">
        <f t="shared" ref="M509" si="973">+L509+M508</f>
        <v>4636</v>
      </c>
      <c r="N509" s="48">
        <v>25</v>
      </c>
      <c r="O509" s="89">
        <f t="shared" ref="O509" si="974">+N509+O508</f>
        <v>85945</v>
      </c>
      <c r="P509" s="111">
        <f t="shared" ref="P509" si="975">+Q509-Q508</f>
        <v>1230</v>
      </c>
      <c r="Q509" s="57">
        <v>1016014</v>
      </c>
      <c r="R509" s="48">
        <v>354</v>
      </c>
      <c r="S509" s="118"/>
      <c r="T509" s="57">
        <v>6502</v>
      </c>
      <c r="U509" s="78"/>
      <c r="W509" s="1">
        <f t="shared" ref="W509" si="976">+B509</f>
        <v>44332</v>
      </c>
      <c r="X509" s="122">
        <f t="shared" ref="X509" si="977">+G509</f>
        <v>25</v>
      </c>
      <c r="Y509">
        <f t="shared" ref="Y509" si="978">+H509</f>
        <v>90872</v>
      </c>
      <c r="Z509" s="123">
        <f t="shared" ref="Z509" si="979">+B509</f>
        <v>44332</v>
      </c>
      <c r="AA509">
        <f t="shared" ref="AA509" si="980">+L509</f>
        <v>0</v>
      </c>
      <c r="AB509">
        <f t="shared" ref="AB509" si="981">+M509</f>
        <v>4636</v>
      </c>
      <c r="AC509">
        <v>26</v>
      </c>
    </row>
    <row r="510" spans="2:29" x14ac:dyDescent="0.55000000000000004">
      <c r="B510" s="77">
        <v>44333</v>
      </c>
      <c r="C510" s="48">
        <v>1</v>
      </c>
      <c r="D510" s="84"/>
      <c r="E510" s="110"/>
      <c r="F510" s="57">
        <v>1</v>
      </c>
      <c r="G510" s="48">
        <v>22</v>
      </c>
      <c r="H510" s="89">
        <f t="shared" ref="H510" si="982">+H509+G510</f>
        <v>90894</v>
      </c>
      <c r="I510" s="89">
        <f t="shared" ref="I510" si="983">+H510-M510-O510</f>
        <v>295</v>
      </c>
      <c r="J510" s="48">
        <v>1</v>
      </c>
      <c r="K510" s="56">
        <f t="shared" ref="K510" si="984">+J510+K509</f>
        <v>2</v>
      </c>
      <c r="L510" s="48">
        <v>0</v>
      </c>
      <c r="M510" s="89">
        <f t="shared" ref="M510" si="985">+L510+M509</f>
        <v>4636</v>
      </c>
      <c r="N510" s="48">
        <v>18</v>
      </c>
      <c r="O510" s="89">
        <f t="shared" ref="O510" si="986">+N510+O509</f>
        <v>85963</v>
      </c>
      <c r="P510" s="111">
        <f t="shared" ref="P510" si="987">+Q510-Q509</f>
        <v>691</v>
      </c>
      <c r="Q510" s="57">
        <v>1016705</v>
      </c>
      <c r="R510" s="48">
        <v>151</v>
      </c>
      <c r="S510" s="118"/>
      <c r="T510" s="57">
        <v>7042</v>
      </c>
      <c r="U510" s="78"/>
      <c r="W510" s="1">
        <f t="shared" ref="W510" si="988">+B510</f>
        <v>44333</v>
      </c>
      <c r="X510" s="122">
        <f t="shared" ref="X510" si="989">+G510</f>
        <v>22</v>
      </c>
      <c r="Y510">
        <f t="shared" ref="Y510" si="990">+H510</f>
        <v>90894</v>
      </c>
      <c r="Z510" s="123">
        <f t="shared" ref="Z510" si="991">+B510</f>
        <v>44333</v>
      </c>
      <c r="AA510">
        <f t="shared" ref="AA510" si="992">+L510</f>
        <v>0</v>
      </c>
      <c r="AB510">
        <f t="shared" ref="AB510" si="993">+M510</f>
        <v>4636</v>
      </c>
      <c r="AC510">
        <v>26</v>
      </c>
    </row>
    <row r="511" spans="2:29" x14ac:dyDescent="0.55000000000000004">
      <c r="B511" s="77">
        <v>44334</v>
      </c>
      <c r="C511" s="48">
        <v>0</v>
      </c>
      <c r="D511" s="84"/>
      <c r="E511" s="110"/>
      <c r="F511" s="57">
        <v>1</v>
      </c>
      <c r="G511" s="48">
        <v>14</v>
      </c>
      <c r="H511" s="89">
        <f t="shared" ref="H511" si="994">+H510+G511</f>
        <v>90908</v>
      </c>
      <c r="I511" s="89">
        <f t="shared" ref="I511" si="995">+H511-M511-O511</f>
        <v>296</v>
      </c>
      <c r="J511" s="48">
        <v>1</v>
      </c>
      <c r="K511" s="56">
        <f t="shared" ref="K511" si="996">+J511+K510</f>
        <v>3</v>
      </c>
      <c r="L511" s="48">
        <v>0</v>
      </c>
      <c r="M511" s="89">
        <f t="shared" ref="M511" si="997">+L511+M510</f>
        <v>4636</v>
      </c>
      <c r="N511" s="48">
        <v>13</v>
      </c>
      <c r="O511" s="89">
        <f t="shared" ref="O511" si="998">+N511+O510</f>
        <v>85976</v>
      </c>
      <c r="P511" s="111">
        <f t="shared" ref="P511" si="999">+Q511-Q510</f>
        <v>734</v>
      </c>
      <c r="Q511" s="57">
        <v>1017439</v>
      </c>
      <c r="R511" s="48">
        <v>483</v>
      </c>
      <c r="S511" s="118"/>
      <c r="T511" s="57">
        <v>7293</v>
      </c>
      <c r="U511" s="78"/>
      <c r="W511" s="1">
        <f t="shared" ref="W511" si="1000">+B511</f>
        <v>44334</v>
      </c>
      <c r="X511" s="122">
        <f t="shared" ref="X511" si="1001">+G511</f>
        <v>14</v>
      </c>
      <c r="Y511">
        <f t="shared" ref="Y511" si="1002">+H511</f>
        <v>90908</v>
      </c>
      <c r="Z511" s="123">
        <f t="shared" ref="Z511" si="1003">+B511</f>
        <v>44334</v>
      </c>
      <c r="AA511">
        <f t="shared" ref="AA511" si="1004">+L511</f>
        <v>0</v>
      </c>
      <c r="AB511">
        <f t="shared" ref="AB511" si="1005">+M511</f>
        <v>4636</v>
      </c>
      <c r="AC511">
        <v>26</v>
      </c>
    </row>
    <row r="512" spans="2:29" x14ac:dyDescent="0.55000000000000004">
      <c r="B512" s="77">
        <v>44335</v>
      </c>
      <c r="C512" s="48">
        <v>0</v>
      </c>
      <c r="D512" s="84"/>
      <c r="E512" s="110"/>
      <c r="F512" s="57">
        <v>1</v>
      </c>
      <c r="G512" s="48">
        <v>12</v>
      </c>
      <c r="H512" s="89">
        <f t="shared" ref="H512" si="1006">+H511+G512</f>
        <v>90920</v>
      </c>
      <c r="I512" s="89">
        <f t="shared" ref="I512" si="1007">+H512-M512-O512</f>
        <v>294</v>
      </c>
      <c r="J512" s="48">
        <v>2</v>
      </c>
      <c r="K512" s="56">
        <f t="shared" ref="K512" si="1008">+J512+K511</f>
        <v>5</v>
      </c>
      <c r="L512" s="48">
        <v>0</v>
      </c>
      <c r="M512" s="89">
        <f t="shared" ref="M512" si="1009">+L512+M511</f>
        <v>4636</v>
      </c>
      <c r="N512" s="48">
        <v>14</v>
      </c>
      <c r="O512" s="89">
        <f t="shared" ref="O512" si="1010">+N512+O511</f>
        <v>85990</v>
      </c>
      <c r="P512" s="111">
        <f t="shared" ref="P512" si="1011">+Q512-Q511</f>
        <v>467</v>
      </c>
      <c r="Q512" s="57">
        <v>1017906</v>
      </c>
      <c r="R512" s="48">
        <v>224</v>
      </c>
      <c r="S512" s="118"/>
      <c r="T512" s="57">
        <v>7535</v>
      </c>
      <c r="U512" s="78"/>
      <c r="W512" s="1">
        <f t="shared" ref="W512" si="1012">+B512</f>
        <v>44335</v>
      </c>
      <c r="X512" s="122">
        <f t="shared" ref="X512" si="1013">+G512</f>
        <v>12</v>
      </c>
      <c r="Y512">
        <f t="shared" ref="Y512" si="1014">+H512</f>
        <v>90920</v>
      </c>
      <c r="Z512" s="123">
        <f t="shared" ref="Z512" si="1015">+B512</f>
        <v>44335</v>
      </c>
      <c r="AA512">
        <f t="shared" ref="AA512" si="1016">+L512</f>
        <v>0</v>
      </c>
      <c r="AB512">
        <f t="shared" ref="AB512" si="1017">+M512</f>
        <v>4636</v>
      </c>
      <c r="AC512">
        <v>26</v>
      </c>
    </row>
    <row r="513" spans="2:29" x14ac:dyDescent="0.55000000000000004">
      <c r="B513" s="77">
        <v>44336</v>
      </c>
      <c r="C513" s="48">
        <v>0</v>
      </c>
      <c r="D513" s="84"/>
      <c r="E513" s="110"/>
      <c r="F513" s="57">
        <v>1</v>
      </c>
      <c r="G513" s="48">
        <v>24</v>
      </c>
      <c r="H513" s="89">
        <f t="shared" ref="H513" si="1018">+H512+G513</f>
        <v>90944</v>
      </c>
      <c r="I513" s="89">
        <f t="shared" ref="I513" si="1019">+H513-M513-O513</f>
        <v>303</v>
      </c>
      <c r="J513" s="48">
        <v>0</v>
      </c>
      <c r="K513" s="56">
        <f t="shared" ref="K513" si="1020">+J513+K512</f>
        <v>5</v>
      </c>
      <c r="L513" s="48">
        <v>0</v>
      </c>
      <c r="M513" s="89">
        <f t="shared" ref="M513" si="1021">+L513+M512</f>
        <v>4636</v>
      </c>
      <c r="N513" s="48">
        <v>15</v>
      </c>
      <c r="O513" s="89">
        <f t="shared" ref="O513" si="1022">+N513+O512</f>
        <v>86005</v>
      </c>
      <c r="P513" s="111">
        <f t="shared" ref="P513" si="1023">+Q513-Q512</f>
        <v>461</v>
      </c>
      <c r="Q513" s="57">
        <v>1018367</v>
      </c>
      <c r="R513" s="48">
        <v>705</v>
      </c>
      <c r="S513" s="118"/>
      <c r="T513" s="57">
        <v>7291</v>
      </c>
      <c r="U513" s="78"/>
      <c r="W513" s="1">
        <f t="shared" ref="W513" si="1024">+B513</f>
        <v>44336</v>
      </c>
      <c r="X513" s="122">
        <f t="shared" ref="X513" si="1025">+G513</f>
        <v>24</v>
      </c>
      <c r="Y513">
        <f t="shared" ref="Y513" si="1026">+H513</f>
        <v>90944</v>
      </c>
      <c r="Z513" s="123">
        <f t="shared" ref="Z513" si="1027">+B513</f>
        <v>44336</v>
      </c>
      <c r="AA513">
        <f t="shared" ref="AA513" si="1028">+L513</f>
        <v>0</v>
      </c>
      <c r="AB513">
        <f t="shared" ref="AB513" si="1029">+M513</f>
        <v>4636</v>
      </c>
      <c r="AC513">
        <v>26</v>
      </c>
    </row>
    <row r="514" spans="2:29" x14ac:dyDescent="0.55000000000000004">
      <c r="B514" s="77">
        <v>44337</v>
      </c>
      <c r="C514" s="48">
        <v>2</v>
      </c>
      <c r="D514" s="84"/>
      <c r="E514" s="110"/>
      <c r="F514" s="57">
        <v>3</v>
      </c>
      <c r="G514" s="48">
        <v>10</v>
      </c>
      <c r="H514" s="89">
        <f t="shared" ref="H514" si="1030">+H513+G514</f>
        <v>90954</v>
      </c>
      <c r="I514" s="89">
        <f t="shared" ref="I514" si="1031">+H514-M514-O514</f>
        <v>301</v>
      </c>
      <c r="J514" s="48">
        <v>-1</v>
      </c>
      <c r="K514" s="56">
        <f t="shared" ref="K514" si="1032">+J514+K513</f>
        <v>4</v>
      </c>
      <c r="L514" s="48">
        <v>0</v>
      </c>
      <c r="M514" s="89">
        <f t="shared" ref="M514" si="1033">+L514+M513</f>
        <v>4636</v>
      </c>
      <c r="N514" s="48">
        <v>12</v>
      </c>
      <c r="O514" s="89">
        <f t="shared" ref="O514" si="1034">+N514+O513</f>
        <v>86017</v>
      </c>
      <c r="P514" s="111">
        <f t="shared" ref="P514" si="1035">+Q514-Q513</f>
        <v>478</v>
      </c>
      <c r="Q514" s="57">
        <v>1018845</v>
      </c>
      <c r="R514" s="48">
        <v>408</v>
      </c>
      <c r="S514" s="118"/>
      <c r="T514" s="57">
        <v>7360</v>
      </c>
      <c r="U514" s="78"/>
      <c r="W514" s="1">
        <f t="shared" ref="W514" si="1036">+B514</f>
        <v>44337</v>
      </c>
      <c r="X514" s="122">
        <f t="shared" ref="X514" si="1037">+G514</f>
        <v>10</v>
      </c>
      <c r="Y514">
        <f t="shared" ref="Y514" si="1038">+H514</f>
        <v>90954</v>
      </c>
      <c r="Z514" s="123">
        <f t="shared" ref="Z514" si="1039">+B514</f>
        <v>44337</v>
      </c>
      <c r="AA514">
        <f t="shared" ref="AA514" si="1040">+L514</f>
        <v>0</v>
      </c>
      <c r="AB514">
        <f t="shared" ref="AB514" si="1041">+M514</f>
        <v>4636</v>
      </c>
      <c r="AC514">
        <v>26</v>
      </c>
    </row>
    <row r="515" spans="2:29" x14ac:dyDescent="0.55000000000000004">
      <c r="B515" s="77">
        <v>44338</v>
      </c>
      <c r="C515" s="48">
        <v>0</v>
      </c>
      <c r="D515" s="84"/>
      <c r="E515" s="110"/>
      <c r="F515" s="57">
        <v>2</v>
      </c>
      <c r="G515" s="48">
        <v>19</v>
      </c>
      <c r="H515" s="89">
        <f t="shared" ref="H515" si="1042">+H514+G515</f>
        <v>90973</v>
      </c>
      <c r="I515" s="89">
        <f t="shared" ref="I515" si="1043">+H515-M515-O515</f>
        <v>315</v>
      </c>
      <c r="J515" s="48">
        <v>-1</v>
      </c>
      <c r="K515" s="56">
        <f t="shared" ref="K515" si="1044">+J515+K514</f>
        <v>3</v>
      </c>
      <c r="L515" s="48">
        <v>0</v>
      </c>
      <c r="M515" s="89">
        <f t="shared" ref="M515" si="1045">+L515+M514</f>
        <v>4636</v>
      </c>
      <c r="N515" s="48">
        <v>5</v>
      </c>
      <c r="O515" s="89">
        <f t="shared" ref="O515" si="1046">+N515+O514</f>
        <v>86022</v>
      </c>
      <c r="P515" s="111">
        <f t="shared" ref="P515" si="1047">+Q515-Q514</f>
        <v>527</v>
      </c>
      <c r="Q515" s="57">
        <v>1019372</v>
      </c>
      <c r="R515" s="48">
        <v>1413</v>
      </c>
      <c r="S515" s="118"/>
      <c r="T515" s="57">
        <v>6473</v>
      </c>
      <c r="U515" s="78"/>
      <c r="W515" s="1">
        <f t="shared" ref="W515" si="1048">+B515</f>
        <v>44338</v>
      </c>
      <c r="X515" s="122">
        <f t="shared" ref="X515" si="1049">+G515</f>
        <v>19</v>
      </c>
      <c r="Y515">
        <f t="shared" ref="Y515" si="1050">+H515</f>
        <v>90973</v>
      </c>
      <c r="Z515" s="123">
        <f t="shared" ref="Z515" si="1051">+B515</f>
        <v>44338</v>
      </c>
      <c r="AA515">
        <f t="shared" ref="AA515" si="1052">+L515</f>
        <v>0</v>
      </c>
      <c r="AB515">
        <f t="shared" ref="AB515" si="1053">+M515</f>
        <v>4636</v>
      </c>
      <c r="AC515">
        <v>26</v>
      </c>
    </row>
    <row r="516" spans="2:29" x14ac:dyDescent="0.55000000000000004">
      <c r="B516" s="77">
        <v>44339</v>
      </c>
      <c r="C516" s="48">
        <v>1</v>
      </c>
      <c r="D516" s="84"/>
      <c r="E516" s="110"/>
      <c r="F516" s="57">
        <v>3</v>
      </c>
      <c r="G516" s="48">
        <v>18</v>
      </c>
      <c r="H516" s="89">
        <f t="shared" ref="H516" si="1054">+H515+G516</f>
        <v>90991</v>
      </c>
      <c r="I516" s="89">
        <f t="shared" ref="I516" si="1055">+H516-M516-O516</f>
        <v>325</v>
      </c>
      <c r="J516" s="48">
        <v>0</v>
      </c>
      <c r="K516" s="56">
        <f t="shared" ref="K516" si="1056">+J516+K515</f>
        <v>3</v>
      </c>
      <c r="L516" s="48">
        <v>0</v>
      </c>
      <c r="M516" s="89">
        <f t="shared" ref="M516" si="1057">+L516+M515</f>
        <v>4636</v>
      </c>
      <c r="N516" s="48">
        <v>8</v>
      </c>
      <c r="O516" s="89">
        <f t="shared" ref="O516" si="1058">+N516+O515</f>
        <v>86030</v>
      </c>
      <c r="P516" s="111">
        <f t="shared" ref="P516" si="1059">+Q516-Q515</f>
        <v>599</v>
      </c>
      <c r="Q516" s="57">
        <v>1019971</v>
      </c>
      <c r="R516" s="48">
        <v>763</v>
      </c>
      <c r="S516" s="118"/>
      <c r="T516" s="57">
        <v>6308</v>
      </c>
      <c r="U516" s="78"/>
      <c r="W516" s="1">
        <f t="shared" ref="W516" si="1060">+B516</f>
        <v>44339</v>
      </c>
      <c r="X516" s="122">
        <f t="shared" ref="X516" si="1061">+G516</f>
        <v>18</v>
      </c>
      <c r="Y516">
        <f t="shared" ref="Y516" si="1062">+H516</f>
        <v>90991</v>
      </c>
      <c r="Z516" s="123">
        <f t="shared" ref="Z516" si="1063">+B516</f>
        <v>44339</v>
      </c>
      <c r="AA516">
        <f t="shared" ref="AA516" si="1064">+L516</f>
        <v>0</v>
      </c>
      <c r="AB516">
        <f t="shared" ref="AB516" si="1065">+M516</f>
        <v>4636</v>
      </c>
      <c r="AC516">
        <v>26</v>
      </c>
    </row>
    <row r="517" spans="2:29" x14ac:dyDescent="0.55000000000000004">
      <c r="B517" s="77">
        <v>44340</v>
      </c>
      <c r="C517" s="48">
        <v>0</v>
      </c>
      <c r="D517" s="84"/>
      <c r="E517" s="110"/>
      <c r="F517" s="57">
        <v>3</v>
      </c>
      <c r="G517" s="48">
        <v>15</v>
      </c>
      <c r="H517" s="89">
        <f t="shared" ref="H517" si="1066">+H516+G517</f>
        <v>91006</v>
      </c>
      <c r="I517" s="89">
        <f t="shared" ref="I517" si="1067">+H517-M517-O517</f>
        <v>319</v>
      </c>
      <c r="J517" s="48">
        <v>0</v>
      </c>
      <c r="K517" s="56">
        <f t="shared" ref="K517:K519" si="1068">+J517+K516</f>
        <v>3</v>
      </c>
      <c r="L517" s="48">
        <v>0</v>
      </c>
      <c r="M517" s="89">
        <f t="shared" ref="M517" si="1069">+L517+M516</f>
        <v>4636</v>
      </c>
      <c r="N517" s="48">
        <v>21</v>
      </c>
      <c r="O517" s="89">
        <f t="shared" ref="O517" si="1070">+N517+O516</f>
        <v>86051</v>
      </c>
      <c r="P517" s="111">
        <f t="shared" ref="P517" si="1071">+Q517-Q516</f>
        <v>875</v>
      </c>
      <c r="Q517" s="57">
        <v>1020846</v>
      </c>
      <c r="R517" s="48">
        <v>202</v>
      </c>
      <c r="S517" s="118"/>
      <c r="T517" s="57">
        <v>6980</v>
      </c>
      <c r="U517" s="78"/>
      <c r="W517" s="1">
        <f t="shared" ref="W517" si="1072">+B517</f>
        <v>44340</v>
      </c>
      <c r="X517" s="122">
        <f t="shared" ref="X517" si="1073">+G517</f>
        <v>15</v>
      </c>
      <c r="Y517">
        <f t="shared" ref="Y517" si="1074">+H517</f>
        <v>91006</v>
      </c>
      <c r="Z517" s="123">
        <f t="shared" ref="Z517" si="1075">+B517</f>
        <v>44340</v>
      </c>
      <c r="AA517">
        <f t="shared" ref="AA517" si="1076">+L517</f>
        <v>0</v>
      </c>
      <c r="AB517">
        <f t="shared" ref="AB517" si="1077">+M517</f>
        <v>4636</v>
      </c>
      <c r="AC517">
        <v>26</v>
      </c>
    </row>
    <row r="518" spans="2:29" x14ac:dyDescent="0.55000000000000004">
      <c r="B518" s="77">
        <v>44341</v>
      </c>
      <c r="C518" s="48">
        <v>0</v>
      </c>
      <c r="D518" s="84"/>
      <c r="E518" s="110"/>
      <c r="F518" s="57">
        <v>2</v>
      </c>
      <c r="G518" s="48">
        <v>13</v>
      </c>
      <c r="H518" s="89">
        <f t="shared" ref="H518" si="1078">+H517+G518</f>
        <v>91019</v>
      </c>
      <c r="I518" s="89">
        <f t="shared" ref="I518" si="1079">+H518-M518-O518</f>
        <v>320</v>
      </c>
      <c r="J518" s="48">
        <v>-1</v>
      </c>
      <c r="K518" s="56">
        <f t="shared" si="1068"/>
        <v>2</v>
      </c>
      <c r="L518" s="48">
        <v>0</v>
      </c>
      <c r="M518" s="89">
        <f t="shared" ref="M518:M519" si="1080">+L518+M517</f>
        <v>4636</v>
      </c>
      <c r="N518" s="48">
        <v>12</v>
      </c>
      <c r="O518" s="89">
        <f t="shared" ref="O518" si="1081">+N518+O517</f>
        <v>86063</v>
      </c>
      <c r="P518" s="111">
        <f t="shared" ref="P518" si="1082">+Q518-Q517</f>
        <v>551</v>
      </c>
      <c r="Q518" s="57">
        <v>1021397</v>
      </c>
      <c r="R518" s="48">
        <v>637</v>
      </c>
      <c r="S518" s="118"/>
      <c r="T518" s="57">
        <v>6894</v>
      </c>
      <c r="U518" s="78"/>
      <c r="W518" s="1">
        <f t="shared" ref="W518" si="1083">+B518</f>
        <v>44341</v>
      </c>
      <c r="X518" s="122">
        <f t="shared" ref="X518" si="1084">+G518</f>
        <v>13</v>
      </c>
      <c r="Y518">
        <f t="shared" ref="Y518" si="1085">+H518</f>
        <v>91019</v>
      </c>
      <c r="Z518" s="123">
        <f t="shared" ref="Z518" si="1086">+B518</f>
        <v>44341</v>
      </c>
      <c r="AA518">
        <f t="shared" ref="AA518" si="1087">+L518</f>
        <v>0</v>
      </c>
      <c r="AB518">
        <f t="shared" ref="AB518" si="1088">+M518</f>
        <v>4636</v>
      </c>
      <c r="AC518">
        <v>26</v>
      </c>
    </row>
    <row r="519" spans="2:29" x14ac:dyDescent="0.55000000000000004">
      <c r="B519" s="77">
        <v>44342</v>
      </c>
      <c r="C519" s="48">
        <v>0</v>
      </c>
      <c r="D519" s="84"/>
      <c r="E519" s="110"/>
      <c r="F519" s="57">
        <v>2</v>
      </c>
      <c r="G519" s="48">
        <v>19</v>
      </c>
      <c r="H519" s="89">
        <f t="shared" ref="H519" si="1089">+H518+G519</f>
        <v>91038</v>
      </c>
      <c r="I519" s="89">
        <f t="shared" ref="I519" si="1090">+H519-M519-O519</f>
        <v>327</v>
      </c>
      <c r="J519" s="48">
        <v>1</v>
      </c>
      <c r="K519" s="56">
        <f t="shared" si="1068"/>
        <v>3</v>
      </c>
      <c r="L519" s="48">
        <v>0</v>
      </c>
      <c r="M519" s="89">
        <f t="shared" si="1080"/>
        <v>4636</v>
      </c>
      <c r="N519" s="48">
        <v>12</v>
      </c>
      <c r="O519" s="89">
        <f t="shared" ref="O519" si="1091">+N519+O518</f>
        <v>86075</v>
      </c>
      <c r="P519" s="111">
        <f t="shared" ref="P519" si="1092">+Q519-Q518</f>
        <v>963</v>
      </c>
      <c r="Q519" s="57">
        <v>1022360</v>
      </c>
      <c r="R519" s="48">
        <v>287</v>
      </c>
      <c r="S519" s="118"/>
      <c r="T519" s="57">
        <v>7570</v>
      </c>
      <c r="U519" s="78"/>
      <c r="W519" s="1">
        <f t="shared" ref="W519" si="1093">+B519</f>
        <v>44342</v>
      </c>
      <c r="X519" s="122">
        <f t="shared" ref="X519" si="1094">+G519</f>
        <v>19</v>
      </c>
      <c r="Y519">
        <f t="shared" ref="Y519" si="1095">+H519</f>
        <v>91038</v>
      </c>
      <c r="Z519" s="123">
        <f t="shared" ref="Z519" si="1096">+B519</f>
        <v>44342</v>
      </c>
      <c r="AA519">
        <f t="shared" ref="AA519" si="1097">+L519</f>
        <v>0</v>
      </c>
      <c r="AB519">
        <f t="shared" ref="AB519" si="1098">+M519</f>
        <v>4636</v>
      </c>
      <c r="AC519">
        <v>26</v>
      </c>
    </row>
    <row r="520" spans="2:29" x14ac:dyDescent="0.55000000000000004">
      <c r="B520" s="77">
        <v>44343</v>
      </c>
      <c r="C520" s="48">
        <v>2</v>
      </c>
      <c r="D520" s="84"/>
      <c r="E520" s="110"/>
      <c r="F520" s="57">
        <v>3</v>
      </c>
      <c r="G520" s="48">
        <v>7</v>
      </c>
      <c r="H520" s="89">
        <f t="shared" ref="H520" si="1099">+H519+G520</f>
        <v>91045</v>
      </c>
      <c r="I520" s="89">
        <f t="shared" ref="I520" si="1100">+H520-M520-O520</f>
        <v>316</v>
      </c>
      <c r="J520" s="48">
        <v>1</v>
      </c>
      <c r="K520" s="56">
        <f t="shared" ref="K520" si="1101">+J520+K519</f>
        <v>4</v>
      </c>
      <c r="L520" s="48">
        <v>0</v>
      </c>
      <c r="M520" s="89">
        <f t="shared" ref="M520" si="1102">+L520+M519</f>
        <v>4636</v>
      </c>
      <c r="N520" s="48">
        <v>18</v>
      </c>
      <c r="O520" s="89">
        <f t="shared" ref="O520" si="1103">+N520+O519</f>
        <v>86093</v>
      </c>
      <c r="P520" s="111">
        <f t="shared" ref="P520" si="1104">+Q520-Q519</f>
        <v>490</v>
      </c>
      <c r="Q520" s="57">
        <v>1022850</v>
      </c>
      <c r="R520" s="48">
        <v>540</v>
      </c>
      <c r="S520" s="118"/>
      <c r="T520" s="57">
        <v>7518</v>
      </c>
      <c r="U520" s="78"/>
      <c r="W520" s="1">
        <f t="shared" ref="W520" si="1105">+B520</f>
        <v>44343</v>
      </c>
      <c r="X520" s="122">
        <f t="shared" ref="X520" si="1106">+G520</f>
        <v>7</v>
      </c>
      <c r="Y520">
        <f t="shared" ref="Y520" si="1107">+H520</f>
        <v>91045</v>
      </c>
      <c r="Z520" s="123">
        <f t="shared" ref="Z520" si="1108">+B520</f>
        <v>44343</v>
      </c>
      <c r="AA520">
        <f t="shared" ref="AA520" si="1109">+L520</f>
        <v>0</v>
      </c>
      <c r="AB520">
        <f t="shared" ref="AB520" si="1110">+M520</f>
        <v>4636</v>
      </c>
      <c r="AC520">
        <v>26</v>
      </c>
    </row>
    <row r="521" spans="2:29" x14ac:dyDescent="0.55000000000000004">
      <c r="B521" s="77">
        <v>44344</v>
      </c>
      <c r="C521" s="48">
        <v>0</v>
      </c>
      <c r="D521" s="84"/>
      <c r="E521" s="110"/>
      <c r="F521" s="57">
        <v>2</v>
      </c>
      <c r="G521" s="48">
        <v>16</v>
      </c>
      <c r="H521" s="89">
        <f t="shared" ref="H521" si="1111">+H520+G521</f>
        <v>91061</v>
      </c>
      <c r="I521" s="89">
        <f t="shared" ref="I521" si="1112">+H521-M521-O521</f>
        <v>318</v>
      </c>
      <c r="J521" s="48">
        <v>0</v>
      </c>
      <c r="K521" s="56">
        <f t="shared" ref="K521" si="1113">+J521+K520</f>
        <v>4</v>
      </c>
      <c r="L521" s="48">
        <v>0</v>
      </c>
      <c r="M521" s="89">
        <f t="shared" ref="M521" si="1114">+L521+M520</f>
        <v>4636</v>
      </c>
      <c r="N521" s="48">
        <v>14</v>
      </c>
      <c r="O521" s="89">
        <f t="shared" ref="O521" si="1115">+N521+O520</f>
        <v>86107</v>
      </c>
      <c r="P521" s="111">
        <f t="shared" ref="P521" si="1116">+Q521-Q520</f>
        <v>635</v>
      </c>
      <c r="Q521" s="57">
        <v>1023485</v>
      </c>
      <c r="R521" s="48">
        <v>331</v>
      </c>
      <c r="S521" s="118"/>
      <c r="T521" s="57">
        <v>7822</v>
      </c>
      <c r="U521" s="78"/>
      <c r="W521" s="1">
        <f t="shared" ref="W521" si="1117">+B521</f>
        <v>44344</v>
      </c>
      <c r="X521" s="122">
        <f t="shared" ref="X521" si="1118">+G521</f>
        <v>16</v>
      </c>
      <c r="Y521">
        <f t="shared" ref="Y521" si="1119">+H521</f>
        <v>91061</v>
      </c>
      <c r="Z521" s="123">
        <f t="shared" ref="Z521" si="1120">+B521</f>
        <v>44344</v>
      </c>
      <c r="AA521">
        <f t="shared" ref="AA521" si="1121">+L521</f>
        <v>0</v>
      </c>
      <c r="AB521">
        <f t="shared" ref="AB521" si="1122">+M521</f>
        <v>4636</v>
      </c>
      <c r="AC521">
        <v>26</v>
      </c>
    </row>
    <row r="522" spans="2:29" x14ac:dyDescent="0.55000000000000004">
      <c r="B522" s="77">
        <v>44345</v>
      </c>
      <c r="C522" s="48">
        <v>0</v>
      </c>
      <c r="D522" s="84"/>
      <c r="E522" s="110"/>
      <c r="F522" s="57">
        <v>2</v>
      </c>
      <c r="G522" s="48">
        <v>11</v>
      </c>
      <c r="H522" s="89">
        <f t="shared" ref="H522" si="1123">+H521+G522</f>
        <v>91072</v>
      </c>
      <c r="I522" s="89">
        <f t="shared" ref="I522" si="1124">+H522-M522-O522</f>
        <v>319</v>
      </c>
      <c r="J522" s="48">
        <v>0</v>
      </c>
      <c r="K522" s="56">
        <f t="shared" ref="K522" si="1125">+J522+K521</f>
        <v>4</v>
      </c>
      <c r="L522" s="48">
        <v>0</v>
      </c>
      <c r="M522" s="89">
        <f t="shared" ref="M522" si="1126">+L522+M521</f>
        <v>4636</v>
      </c>
      <c r="N522" s="48">
        <v>10</v>
      </c>
      <c r="O522" s="89">
        <f t="shared" ref="O522" si="1127">+N522+O521</f>
        <v>86117</v>
      </c>
      <c r="P522" s="111">
        <f t="shared" ref="P522" si="1128">+Q522-Q521</f>
        <v>628</v>
      </c>
      <c r="Q522" s="57">
        <v>1024113</v>
      </c>
      <c r="R522" s="48">
        <v>609</v>
      </c>
      <c r="S522" s="118"/>
      <c r="T522" s="57">
        <v>7841</v>
      </c>
      <c r="U522" s="78"/>
      <c r="W522" s="1">
        <f t="shared" ref="W522" si="1129">+B522</f>
        <v>44345</v>
      </c>
      <c r="X522" s="122">
        <f t="shared" ref="X522" si="1130">+G522</f>
        <v>11</v>
      </c>
      <c r="Y522">
        <f t="shared" ref="Y522" si="1131">+H522</f>
        <v>91072</v>
      </c>
      <c r="Z522" s="123">
        <f t="shared" ref="Z522" si="1132">+B522</f>
        <v>44345</v>
      </c>
      <c r="AA522">
        <f t="shared" ref="AA522" si="1133">+L522</f>
        <v>0</v>
      </c>
      <c r="AB522">
        <f t="shared" ref="AB522" si="1134">+M522</f>
        <v>4636</v>
      </c>
      <c r="AC522">
        <v>26</v>
      </c>
    </row>
    <row r="523" spans="2:29" x14ac:dyDescent="0.55000000000000004">
      <c r="B523" s="77">
        <v>44346</v>
      </c>
      <c r="C523" s="48">
        <v>0</v>
      </c>
      <c r="D523" s="84"/>
      <c r="E523" s="110"/>
      <c r="F523" s="57">
        <v>2</v>
      </c>
      <c r="G523" s="48">
        <v>27</v>
      </c>
      <c r="H523" s="89">
        <f t="shared" ref="H523" si="1135">+H522+G523</f>
        <v>91099</v>
      </c>
      <c r="I523" s="89">
        <f t="shared" ref="I523" si="1136">+H523-M523-O523</f>
        <v>328</v>
      </c>
      <c r="J523" s="48">
        <v>2</v>
      </c>
      <c r="K523" s="56">
        <f t="shared" ref="K523" si="1137">+J523+K522</f>
        <v>6</v>
      </c>
      <c r="L523" s="48">
        <v>0</v>
      </c>
      <c r="M523" s="89">
        <f t="shared" ref="M523" si="1138">+L523+M522</f>
        <v>4636</v>
      </c>
      <c r="N523" s="48">
        <v>18</v>
      </c>
      <c r="O523" s="89">
        <f t="shared" ref="O523" si="1139">+N523+O522</f>
        <v>86135</v>
      </c>
      <c r="P523" s="111">
        <f t="shared" ref="P523" si="1140">+Q523-Q522</f>
        <v>670</v>
      </c>
      <c r="Q523" s="57">
        <v>1024783</v>
      </c>
      <c r="R523" s="48">
        <v>542</v>
      </c>
      <c r="S523" s="118"/>
      <c r="T523" s="57">
        <v>7969</v>
      </c>
      <c r="U523" s="78"/>
      <c r="W523" s="1">
        <f t="shared" ref="W523" si="1141">+B523</f>
        <v>44346</v>
      </c>
      <c r="X523" s="122">
        <f t="shared" ref="X523" si="1142">+G523</f>
        <v>27</v>
      </c>
      <c r="Y523">
        <f t="shared" ref="Y523" si="1143">+H523</f>
        <v>91099</v>
      </c>
      <c r="Z523" s="123">
        <f t="shared" ref="Z523" si="1144">+B523</f>
        <v>44346</v>
      </c>
      <c r="AA523">
        <f t="shared" ref="AA523" si="1145">+L523</f>
        <v>0</v>
      </c>
      <c r="AB523">
        <f t="shared" ref="AB523" si="1146">+M523</f>
        <v>4636</v>
      </c>
      <c r="AC523">
        <v>26</v>
      </c>
    </row>
    <row r="524" spans="2:29" x14ac:dyDescent="0.55000000000000004">
      <c r="B524" s="77">
        <v>44347</v>
      </c>
      <c r="C524" s="48">
        <v>1</v>
      </c>
      <c r="D524" s="84"/>
      <c r="E524" s="110"/>
      <c r="F524" s="57">
        <v>2</v>
      </c>
      <c r="G524" s="48">
        <v>23</v>
      </c>
      <c r="H524" s="89">
        <f t="shared" ref="H524" si="1147">+H523+G524</f>
        <v>91122</v>
      </c>
      <c r="I524" s="89">
        <f t="shared" ref="I524" si="1148">+H524-M524-O524</f>
        <v>337</v>
      </c>
      <c r="J524" s="48">
        <v>0</v>
      </c>
      <c r="K524" s="56">
        <f t="shared" ref="K524" si="1149">+J524+K523</f>
        <v>6</v>
      </c>
      <c r="L524" s="48">
        <v>0</v>
      </c>
      <c r="M524" s="89">
        <f t="shared" ref="M524" si="1150">+L524+M523</f>
        <v>4636</v>
      </c>
      <c r="N524" s="48">
        <v>14</v>
      </c>
      <c r="O524" s="89">
        <f t="shared" ref="O524" si="1151">+N524+O523</f>
        <v>86149</v>
      </c>
      <c r="P524" s="111">
        <f t="shared" ref="P524" si="1152">+Q524-Q523</f>
        <v>670</v>
      </c>
      <c r="Q524" s="57">
        <v>1025453</v>
      </c>
      <c r="R524" s="48">
        <v>456</v>
      </c>
      <c r="S524" s="118"/>
      <c r="T524" s="57">
        <v>8182</v>
      </c>
      <c r="U524" s="78"/>
      <c r="W524" s="1">
        <f t="shared" ref="W524" si="1153">+B524</f>
        <v>44347</v>
      </c>
      <c r="X524" s="122">
        <f t="shared" ref="X524" si="1154">+G524</f>
        <v>23</v>
      </c>
      <c r="Y524">
        <f t="shared" ref="Y524" si="1155">+H524</f>
        <v>91122</v>
      </c>
      <c r="Z524" s="123">
        <f t="shared" ref="Z524" si="1156">+B524</f>
        <v>44347</v>
      </c>
      <c r="AA524">
        <f t="shared" ref="AA524" si="1157">+L524</f>
        <v>0</v>
      </c>
      <c r="AB524">
        <f t="shared" ref="AB524" si="1158">+M524</f>
        <v>4636</v>
      </c>
      <c r="AC524">
        <v>26</v>
      </c>
    </row>
    <row r="525" spans="2:29" x14ac:dyDescent="0.55000000000000004">
      <c r="B525" s="77">
        <v>44348</v>
      </c>
      <c r="C525" s="48">
        <v>2</v>
      </c>
      <c r="D525" s="84"/>
      <c r="E525" s="110"/>
      <c r="F525" s="57">
        <v>2</v>
      </c>
      <c r="G525" s="48">
        <v>24</v>
      </c>
      <c r="H525" s="89">
        <f t="shared" ref="H525" si="1159">+H524+G525</f>
        <v>91146</v>
      </c>
      <c r="I525" s="89">
        <f t="shared" ref="I525" si="1160">+H525-M525-O525</f>
        <v>346</v>
      </c>
      <c r="J525" s="48">
        <v>0</v>
      </c>
      <c r="K525" s="56">
        <f t="shared" ref="K525" si="1161">+J525+K524</f>
        <v>6</v>
      </c>
      <c r="L525" s="48">
        <v>0</v>
      </c>
      <c r="M525" s="89">
        <f t="shared" ref="M525" si="1162">+L525+M524</f>
        <v>4636</v>
      </c>
      <c r="N525" s="48">
        <v>15</v>
      </c>
      <c r="O525" s="89">
        <f t="shared" ref="O525" si="1163">+N525+O524</f>
        <v>86164</v>
      </c>
      <c r="P525" s="111">
        <f t="shared" ref="P525" si="1164">+Q525-Q524</f>
        <v>690</v>
      </c>
      <c r="Q525" s="57">
        <v>1026143</v>
      </c>
      <c r="R525" s="48">
        <v>689</v>
      </c>
      <c r="S525" s="118"/>
      <c r="T525" s="57">
        <v>8183</v>
      </c>
      <c r="U525" s="78"/>
      <c r="W525" s="1">
        <f t="shared" ref="W525" si="1165">+B525</f>
        <v>44348</v>
      </c>
      <c r="X525" s="122">
        <f t="shared" ref="X525" si="1166">+G525</f>
        <v>24</v>
      </c>
      <c r="Y525">
        <f t="shared" ref="Y525" si="1167">+H525</f>
        <v>91146</v>
      </c>
      <c r="Z525" s="123">
        <f t="shared" ref="Z525" si="1168">+B525</f>
        <v>44348</v>
      </c>
      <c r="AA525">
        <f t="shared" ref="AA525" si="1169">+L525</f>
        <v>0</v>
      </c>
      <c r="AB525">
        <f t="shared" ref="AB525" si="1170">+M525</f>
        <v>4636</v>
      </c>
      <c r="AC525">
        <v>26</v>
      </c>
    </row>
    <row r="526" spans="2:29" x14ac:dyDescent="0.55000000000000004">
      <c r="B526" s="77">
        <v>44349</v>
      </c>
      <c r="C526" s="48">
        <v>0</v>
      </c>
      <c r="D526" s="84"/>
      <c r="E526" s="110"/>
      <c r="F526" s="57">
        <v>2</v>
      </c>
      <c r="G526" s="48">
        <v>24</v>
      </c>
      <c r="H526" s="89">
        <f t="shared" ref="H526" si="1171">+H525+G526</f>
        <v>91170</v>
      </c>
      <c r="I526" s="89">
        <f t="shared" ref="I526" si="1172">+H526-M526-O526</f>
        <v>364</v>
      </c>
      <c r="J526" s="48">
        <v>1</v>
      </c>
      <c r="K526" s="56">
        <f t="shared" ref="K526" si="1173">+J526+K525</f>
        <v>7</v>
      </c>
      <c r="L526" s="48">
        <v>0</v>
      </c>
      <c r="M526" s="89">
        <f t="shared" ref="M526" si="1174">+L526+M525</f>
        <v>4636</v>
      </c>
      <c r="N526" s="48">
        <v>6</v>
      </c>
      <c r="O526" s="89">
        <f t="shared" ref="O526" si="1175">+N526+O525</f>
        <v>86170</v>
      </c>
      <c r="P526" s="111">
        <f t="shared" ref="P526" si="1176">+Q526-Q525</f>
        <v>864</v>
      </c>
      <c r="Q526" s="57">
        <v>1027007</v>
      </c>
      <c r="R526" s="48">
        <v>507</v>
      </c>
      <c r="S526" s="118"/>
      <c r="T526" s="57">
        <v>8539</v>
      </c>
      <c r="U526" s="78"/>
      <c r="W526" s="1">
        <f t="shared" ref="W526" si="1177">+B526</f>
        <v>44349</v>
      </c>
      <c r="X526" s="122">
        <f t="shared" ref="X526" si="1178">+G526</f>
        <v>24</v>
      </c>
      <c r="Y526">
        <f t="shared" ref="Y526" si="1179">+H526</f>
        <v>91170</v>
      </c>
      <c r="Z526" s="123">
        <f t="shared" ref="Z526" si="1180">+B526</f>
        <v>44349</v>
      </c>
      <c r="AA526">
        <f t="shared" ref="AA526" si="1181">+L526</f>
        <v>0</v>
      </c>
      <c r="AB526">
        <f t="shared" ref="AB526" si="1182">+M526</f>
        <v>4636</v>
      </c>
      <c r="AC526">
        <v>26</v>
      </c>
    </row>
    <row r="527" spans="2:29" x14ac:dyDescent="0.55000000000000004">
      <c r="B527" s="77">
        <v>44350</v>
      </c>
      <c r="C527" s="48">
        <v>0</v>
      </c>
      <c r="D527" s="84"/>
      <c r="E527" s="110"/>
      <c r="F527" s="57">
        <v>2</v>
      </c>
      <c r="G527" s="48">
        <v>24</v>
      </c>
      <c r="H527" s="89">
        <f t="shared" ref="H527" si="1183">+H526+G527</f>
        <v>91194</v>
      </c>
      <c r="I527" s="89">
        <f t="shared" ref="I527" si="1184">+H527-M527-O527</f>
        <v>371</v>
      </c>
      <c r="J527" s="48">
        <v>1</v>
      </c>
      <c r="K527" s="56">
        <f t="shared" ref="K527" si="1185">+J527+K526</f>
        <v>8</v>
      </c>
      <c r="L527" s="48">
        <v>0</v>
      </c>
      <c r="M527" s="89">
        <f t="shared" ref="M527" si="1186">+L527+M526</f>
        <v>4636</v>
      </c>
      <c r="N527" s="48">
        <v>17</v>
      </c>
      <c r="O527" s="89">
        <f t="shared" ref="O527" si="1187">+N527+O526</f>
        <v>86187</v>
      </c>
      <c r="P527" s="111">
        <f t="shared" ref="P527" si="1188">+Q527-Q526</f>
        <v>735</v>
      </c>
      <c r="Q527" s="57">
        <v>1027742</v>
      </c>
      <c r="R527" s="48">
        <v>988</v>
      </c>
      <c r="S527" s="118"/>
      <c r="T527" s="57">
        <v>8286</v>
      </c>
      <c r="U527" s="78"/>
      <c r="W527" s="1">
        <f t="shared" ref="W527" si="1189">+B527</f>
        <v>44350</v>
      </c>
      <c r="X527" s="122">
        <f t="shared" ref="X527" si="1190">+G527</f>
        <v>24</v>
      </c>
      <c r="Y527">
        <f t="shared" ref="Y527" si="1191">+H527</f>
        <v>91194</v>
      </c>
      <c r="Z527" s="123">
        <f t="shared" ref="Z527" si="1192">+B527</f>
        <v>44350</v>
      </c>
      <c r="AA527">
        <f t="shared" ref="AA527" si="1193">+L527</f>
        <v>0</v>
      </c>
      <c r="AB527">
        <f t="shared" ref="AB527" si="1194">+M527</f>
        <v>4636</v>
      </c>
      <c r="AC527">
        <v>26</v>
      </c>
    </row>
    <row r="528" spans="2:29" x14ac:dyDescent="0.55000000000000004">
      <c r="B528" s="77">
        <v>44351</v>
      </c>
      <c r="C528" s="48">
        <v>1</v>
      </c>
      <c r="D528" s="84"/>
      <c r="E528" s="110"/>
      <c r="F528" s="57">
        <v>3</v>
      </c>
      <c r="G528" s="48">
        <v>24</v>
      </c>
      <c r="H528" s="89">
        <f t="shared" ref="H528" si="1195">+H527+G528</f>
        <v>91218</v>
      </c>
      <c r="I528" s="89">
        <f t="shared" ref="I528" si="1196">+H528-M528-O528</f>
        <v>385</v>
      </c>
      <c r="J528" s="48">
        <v>1</v>
      </c>
      <c r="K528" s="56">
        <f t="shared" ref="K528" si="1197">+J528+K527</f>
        <v>9</v>
      </c>
      <c r="L528" s="48">
        <v>0</v>
      </c>
      <c r="M528" s="89">
        <f t="shared" ref="M528" si="1198">+L528+M527</f>
        <v>4636</v>
      </c>
      <c r="N528" s="48">
        <v>10</v>
      </c>
      <c r="O528" s="89">
        <f t="shared" ref="O528" si="1199">+N528+O527</f>
        <v>86197</v>
      </c>
      <c r="P528" s="111">
        <f t="shared" ref="P528" si="1200">+Q528-Q527</f>
        <v>796</v>
      </c>
      <c r="Q528" s="57">
        <v>1028538</v>
      </c>
      <c r="R528" s="48">
        <v>886</v>
      </c>
      <c r="S528" s="118"/>
      <c r="T528" s="57">
        <v>8191</v>
      </c>
      <c r="U528" s="78"/>
      <c r="W528" s="1">
        <f t="shared" ref="W528" si="1201">+B528</f>
        <v>44351</v>
      </c>
      <c r="X528" s="122">
        <f t="shared" ref="X528" si="1202">+G528</f>
        <v>24</v>
      </c>
      <c r="Y528">
        <f t="shared" ref="Y528" si="1203">+H528</f>
        <v>91218</v>
      </c>
      <c r="Z528" s="123">
        <f t="shared" ref="Z528" si="1204">+B528</f>
        <v>44351</v>
      </c>
      <c r="AA528">
        <f t="shared" ref="AA528" si="1205">+L528</f>
        <v>0</v>
      </c>
      <c r="AB528">
        <f t="shared" ref="AB528" si="1206">+M528</f>
        <v>4636</v>
      </c>
      <c r="AC528">
        <v>26</v>
      </c>
    </row>
    <row r="529" spans="2:29" x14ac:dyDescent="0.55000000000000004">
      <c r="B529" s="77">
        <v>44352</v>
      </c>
      <c r="C529" s="48">
        <v>2</v>
      </c>
      <c r="D529" s="84"/>
      <c r="E529" s="110"/>
      <c r="F529" s="57">
        <v>4</v>
      </c>
      <c r="G529" s="48">
        <v>30</v>
      </c>
      <c r="H529" s="89">
        <f t="shared" ref="H529" si="1207">+H528+G529</f>
        <v>91248</v>
      </c>
      <c r="I529" s="89">
        <f t="shared" ref="I529" si="1208">+H529-M529-O529</f>
        <v>392</v>
      </c>
      <c r="J529" s="48">
        <v>1</v>
      </c>
      <c r="K529" s="56">
        <f t="shared" ref="K529" si="1209">+J529+K528</f>
        <v>10</v>
      </c>
      <c r="L529" s="48">
        <v>0</v>
      </c>
      <c r="M529" s="89">
        <f t="shared" ref="M529" si="1210">+L529+M528</f>
        <v>4636</v>
      </c>
      <c r="N529" s="48">
        <v>23</v>
      </c>
      <c r="O529" s="89">
        <f t="shared" ref="O529" si="1211">+N529+O528</f>
        <v>86220</v>
      </c>
      <c r="P529" s="111">
        <f t="shared" ref="P529" si="1212">+Q529-Q528</f>
        <v>904</v>
      </c>
      <c r="Q529" s="57">
        <v>1029442</v>
      </c>
      <c r="R529" s="48">
        <v>789</v>
      </c>
      <c r="S529" s="118"/>
      <c r="T529" s="57">
        <v>8303</v>
      </c>
      <c r="U529" s="78"/>
      <c r="W529" s="1">
        <f t="shared" ref="W529" si="1213">+B529</f>
        <v>44352</v>
      </c>
      <c r="X529" s="122">
        <f t="shared" ref="X529" si="1214">+G529</f>
        <v>30</v>
      </c>
      <c r="Y529">
        <f t="shared" ref="Y529" si="1215">+H529</f>
        <v>91248</v>
      </c>
      <c r="Z529" s="123">
        <f t="shared" ref="Z529" si="1216">+B529</f>
        <v>44352</v>
      </c>
      <c r="AA529">
        <f t="shared" ref="AA529" si="1217">+L529</f>
        <v>0</v>
      </c>
      <c r="AB529">
        <f t="shared" ref="AB529" si="1218">+M529</f>
        <v>4636</v>
      </c>
      <c r="AC529">
        <v>26</v>
      </c>
    </row>
    <row r="530" spans="2:29" x14ac:dyDescent="0.55000000000000004">
      <c r="B530" s="77">
        <v>44353</v>
      </c>
      <c r="C530" s="48">
        <v>0</v>
      </c>
      <c r="D530" s="84"/>
      <c r="E530" s="110"/>
      <c r="F530" s="57">
        <v>2</v>
      </c>
      <c r="G530" s="48">
        <v>19</v>
      </c>
      <c r="H530" s="89">
        <f t="shared" ref="H530" si="1219">+H529+G530</f>
        <v>91267</v>
      </c>
      <c r="I530" s="89">
        <f t="shared" ref="I530" si="1220">+H530-M530-O530</f>
        <v>403</v>
      </c>
      <c r="J530" s="48">
        <v>0</v>
      </c>
      <c r="K530" s="56">
        <f t="shared" ref="K530:K531" si="1221">+J530+K529</f>
        <v>10</v>
      </c>
      <c r="L530" s="48">
        <v>0</v>
      </c>
      <c r="M530" s="89">
        <f t="shared" ref="M530" si="1222">+L530+M529</f>
        <v>4636</v>
      </c>
      <c r="N530" s="48">
        <v>8</v>
      </c>
      <c r="O530" s="89">
        <f t="shared" ref="O530" si="1223">+N530+O529</f>
        <v>86228</v>
      </c>
      <c r="P530" s="111">
        <f t="shared" ref="P530" si="1224">+Q530-Q529</f>
        <v>947</v>
      </c>
      <c r="Q530" s="57">
        <v>1030389</v>
      </c>
      <c r="R530" s="48">
        <v>741</v>
      </c>
      <c r="S530" s="118"/>
      <c r="T530" s="57">
        <v>8509</v>
      </c>
      <c r="U530" s="78"/>
      <c r="W530" s="1">
        <f t="shared" ref="W530" si="1225">+B530</f>
        <v>44353</v>
      </c>
      <c r="X530" s="122">
        <f t="shared" ref="X530" si="1226">+G530</f>
        <v>19</v>
      </c>
      <c r="Y530">
        <f t="shared" ref="Y530" si="1227">+H530</f>
        <v>91267</v>
      </c>
      <c r="Z530" s="123">
        <f t="shared" ref="Z530" si="1228">+B530</f>
        <v>44353</v>
      </c>
      <c r="AA530">
        <f t="shared" ref="AA530" si="1229">+L530</f>
        <v>0</v>
      </c>
      <c r="AB530">
        <f t="shared" ref="AB530" si="1230">+M530</f>
        <v>4636</v>
      </c>
      <c r="AC530">
        <v>26</v>
      </c>
    </row>
    <row r="531" spans="2:29" x14ac:dyDescent="0.55000000000000004">
      <c r="B531" s="77">
        <v>44354</v>
      </c>
      <c r="C531" s="48">
        <v>0</v>
      </c>
      <c r="D531" s="84"/>
      <c r="E531" s="110"/>
      <c r="F531" s="57">
        <v>2</v>
      </c>
      <c r="G531" s="48">
        <v>33</v>
      </c>
      <c r="H531" s="89">
        <f t="shared" ref="H531" si="1231">+H530+G531</f>
        <v>91300</v>
      </c>
      <c r="I531" s="89">
        <f t="shared" ref="I531" si="1232">+H531-M531-O531</f>
        <v>409</v>
      </c>
      <c r="J531" s="48">
        <v>0</v>
      </c>
      <c r="K531" s="56">
        <f t="shared" si="1221"/>
        <v>10</v>
      </c>
      <c r="L531" s="48">
        <v>0</v>
      </c>
      <c r="M531" s="89">
        <f t="shared" ref="M531" si="1233">+L531+M530</f>
        <v>4636</v>
      </c>
      <c r="N531" s="48">
        <v>27</v>
      </c>
      <c r="O531" s="89">
        <f t="shared" ref="O531" si="1234">+N531+O530</f>
        <v>86255</v>
      </c>
      <c r="P531" s="111">
        <f t="shared" ref="P531" si="1235">+Q531-Q530</f>
        <v>942</v>
      </c>
      <c r="Q531" s="57">
        <v>1031331</v>
      </c>
      <c r="R531" s="48">
        <v>756</v>
      </c>
      <c r="S531" s="118"/>
      <c r="T531" s="57">
        <v>8695</v>
      </c>
      <c r="U531" s="78"/>
      <c r="W531" s="1">
        <f t="shared" ref="W531" si="1236">+B531</f>
        <v>44354</v>
      </c>
      <c r="X531" s="122">
        <f t="shared" ref="X531" si="1237">+G531</f>
        <v>33</v>
      </c>
      <c r="Y531">
        <f t="shared" ref="Y531" si="1238">+H531</f>
        <v>91300</v>
      </c>
      <c r="Z531" s="123">
        <f t="shared" ref="Z531" si="1239">+B531</f>
        <v>44354</v>
      </c>
      <c r="AA531">
        <f t="shared" ref="AA531" si="1240">+L531</f>
        <v>0</v>
      </c>
      <c r="AB531">
        <f t="shared" ref="AB531" si="1241">+M531</f>
        <v>4636</v>
      </c>
      <c r="AC531">
        <v>26</v>
      </c>
    </row>
    <row r="532" spans="2:29" x14ac:dyDescent="0.55000000000000004">
      <c r="B532" s="77">
        <v>44355</v>
      </c>
      <c r="C532" s="48">
        <v>11</v>
      </c>
      <c r="D532" s="84"/>
      <c r="E532" s="110"/>
      <c r="F532" s="57">
        <v>11</v>
      </c>
      <c r="G532" s="48">
        <v>16</v>
      </c>
      <c r="H532" s="89">
        <f t="shared" ref="H532" si="1242">+H531+G532</f>
        <v>91316</v>
      </c>
      <c r="I532" s="89">
        <f t="shared" ref="I532" si="1243">+H532-M532-O532</f>
        <v>413</v>
      </c>
      <c r="J532" s="48">
        <v>0</v>
      </c>
      <c r="K532" s="56">
        <f t="shared" ref="K532" si="1244">+J532+K531</f>
        <v>10</v>
      </c>
      <c r="L532" s="48">
        <v>0</v>
      </c>
      <c r="M532" s="89">
        <f t="shared" ref="M532" si="1245">+L532+M531</f>
        <v>4636</v>
      </c>
      <c r="N532" s="48">
        <v>12</v>
      </c>
      <c r="O532" s="89">
        <f t="shared" ref="O532" si="1246">+N532+O531</f>
        <v>86267</v>
      </c>
      <c r="P532" s="111">
        <f t="shared" ref="P532" si="1247">+Q532-Q531</f>
        <v>896</v>
      </c>
      <c r="Q532" s="57">
        <v>1032227</v>
      </c>
      <c r="R532" s="48">
        <v>604</v>
      </c>
      <c r="S532" s="118"/>
      <c r="T532" s="57">
        <v>8987</v>
      </c>
      <c r="U532" s="78"/>
      <c r="W532" s="1">
        <f t="shared" ref="W532" si="1248">+B532</f>
        <v>44355</v>
      </c>
      <c r="X532" s="122">
        <f t="shared" ref="X532" si="1249">+G532</f>
        <v>16</v>
      </c>
      <c r="Y532">
        <f t="shared" ref="Y532" si="1250">+H532</f>
        <v>91316</v>
      </c>
      <c r="Z532" s="123">
        <f t="shared" ref="Z532" si="1251">+B532</f>
        <v>44355</v>
      </c>
      <c r="AA532">
        <f t="shared" ref="AA532" si="1252">+L532</f>
        <v>0</v>
      </c>
      <c r="AB532">
        <f t="shared" ref="AB532" si="1253">+M532</f>
        <v>4636</v>
      </c>
      <c r="AC532">
        <v>26</v>
      </c>
    </row>
    <row r="533" spans="2:29" x14ac:dyDescent="0.55000000000000004">
      <c r="B533" s="77">
        <v>44356</v>
      </c>
      <c r="C533" s="48">
        <v>0</v>
      </c>
      <c r="D533" s="84"/>
      <c r="E533" s="110"/>
      <c r="F533" s="57">
        <v>11</v>
      </c>
      <c r="G533" s="48">
        <v>21</v>
      </c>
      <c r="H533" s="89">
        <f t="shared" ref="H533" si="1254">+H532+G533</f>
        <v>91337</v>
      </c>
      <c r="I533" s="89">
        <f t="shared" ref="I533" si="1255">+H533-M533-O533</f>
        <v>416</v>
      </c>
      <c r="J533" s="48">
        <v>2</v>
      </c>
      <c r="K533" s="56">
        <f t="shared" ref="K533" si="1256">+J533+K532</f>
        <v>12</v>
      </c>
      <c r="L533" s="48">
        <v>0</v>
      </c>
      <c r="M533" s="89">
        <f t="shared" ref="M533" si="1257">+L533+M532</f>
        <v>4636</v>
      </c>
      <c r="N533" s="48">
        <v>18</v>
      </c>
      <c r="O533" s="89">
        <f t="shared" ref="O533" si="1258">+N533+O532</f>
        <v>86285</v>
      </c>
      <c r="P533" s="111">
        <f t="shared" ref="P533" si="1259">+Q533-Q532</f>
        <v>1811</v>
      </c>
      <c r="Q533" s="57">
        <v>1034038</v>
      </c>
      <c r="R533" s="48">
        <v>625</v>
      </c>
      <c r="S533" s="118"/>
      <c r="T533" s="57">
        <v>10172</v>
      </c>
      <c r="U533" s="78"/>
      <c r="W533" s="1">
        <f t="shared" ref="W533" si="1260">+B533</f>
        <v>44356</v>
      </c>
      <c r="X533" s="122">
        <f t="shared" ref="X533" si="1261">+G533</f>
        <v>21</v>
      </c>
      <c r="Y533">
        <f t="shared" ref="Y533" si="1262">+H533</f>
        <v>91337</v>
      </c>
      <c r="Z533" s="123">
        <f t="shared" ref="Z533" si="1263">+B533</f>
        <v>44356</v>
      </c>
      <c r="AA533">
        <f t="shared" ref="AA533" si="1264">+L533</f>
        <v>0</v>
      </c>
      <c r="AB533">
        <f t="shared" ref="AB533" si="1265">+M533</f>
        <v>4636</v>
      </c>
      <c r="AC533">
        <v>26</v>
      </c>
    </row>
    <row r="534" spans="2:29" x14ac:dyDescent="0.55000000000000004">
      <c r="B534" s="77">
        <v>44357</v>
      </c>
      <c r="C534" s="48">
        <v>9</v>
      </c>
      <c r="D534" s="84"/>
      <c r="E534" s="110"/>
      <c r="F534" s="57">
        <v>10</v>
      </c>
      <c r="G534" s="48">
        <v>22</v>
      </c>
      <c r="H534" s="89">
        <f t="shared" ref="H534" si="1266">+H533+G534</f>
        <v>91359</v>
      </c>
      <c r="I534" s="89">
        <f t="shared" ref="I534" si="1267">+H534-M534-O534</f>
        <v>426</v>
      </c>
      <c r="J534" s="48">
        <v>0</v>
      </c>
      <c r="K534" s="56">
        <f t="shared" ref="K534" si="1268">+J534+K533</f>
        <v>12</v>
      </c>
      <c r="L534" s="48">
        <v>0</v>
      </c>
      <c r="M534" s="89">
        <f t="shared" ref="M534" si="1269">+L534+M533</f>
        <v>4636</v>
      </c>
      <c r="N534" s="48">
        <v>12</v>
      </c>
      <c r="O534" s="89">
        <f t="shared" ref="O534" si="1270">+N534+O533</f>
        <v>86297</v>
      </c>
      <c r="P534" s="111">
        <f t="shared" ref="P534" si="1271">+Q534-Q533</f>
        <v>1562</v>
      </c>
      <c r="Q534" s="57">
        <v>1035600</v>
      </c>
      <c r="R534" s="48">
        <v>706</v>
      </c>
      <c r="S534" s="118"/>
      <c r="T534" s="57">
        <v>11028</v>
      </c>
      <c r="U534" s="78"/>
      <c r="W534" s="1">
        <f t="shared" ref="W534" si="1272">+B534</f>
        <v>44357</v>
      </c>
      <c r="X534" s="122">
        <f t="shared" ref="X534" si="1273">+G534</f>
        <v>22</v>
      </c>
      <c r="Y534">
        <f t="shared" ref="Y534" si="1274">+H534</f>
        <v>91359</v>
      </c>
      <c r="Z534" s="123">
        <f t="shared" ref="Z534" si="1275">+B534</f>
        <v>44357</v>
      </c>
      <c r="AA534">
        <f t="shared" ref="AA534" si="1276">+L534</f>
        <v>0</v>
      </c>
      <c r="AB534">
        <f t="shared" ref="AB534" si="1277">+M534</f>
        <v>4636</v>
      </c>
      <c r="AC534">
        <v>26</v>
      </c>
    </row>
    <row r="535" spans="2:29" x14ac:dyDescent="0.55000000000000004">
      <c r="B535" s="77">
        <v>44358</v>
      </c>
      <c r="C535" s="48">
        <v>1</v>
      </c>
      <c r="D535" s="84"/>
      <c r="E535" s="110"/>
      <c r="F535" s="57">
        <v>10</v>
      </c>
      <c r="G535" s="48">
        <v>35</v>
      </c>
      <c r="H535" s="89">
        <f t="shared" ref="H535" si="1278">+H534+G535</f>
        <v>91394</v>
      </c>
      <c r="I535" s="89">
        <f t="shared" ref="I535" si="1279">+H535-M535-O535</f>
        <v>446</v>
      </c>
      <c r="J535" s="48">
        <v>0</v>
      </c>
      <c r="K535" s="56">
        <f t="shared" ref="K535" si="1280">+J535+K534</f>
        <v>12</v>
      </c>
      <c r="L535" s="48">
        <v>0</v>
      </c>
      <c r="M535" s="89">
        <f t="shared" ref="M535" si="1281">+L535+M534</f>
        <v>4636</v>
      </c>
      <c r="N535" s="48">
        <v>15</v>
      </c>
      <c r="O535" s="89">
        <f t="shared" ref="O535" si="1282">+N535+O534</f>
        <v>86312</v>
      </c>
      <c r="P535" s="111">
        <f t="shared" ref="P535" si="1283">+Q535-Q534</f>
        <v>947</v>
      </c>
      <c r="Q535" s="57">
        <v>1036547</v>
      </c>
      <c r="R535" s="48">
        <v>807</v>
      </c>
      <c r="S535" s="118"/>
      <c r="T535" s="57">
        <v>11166</v>
      </c>
      <c r="U535" s="78"/>
      <c r="W535" s="1">
        <f t="shared" ref="W535" si="1284">+B535</f>
        <v>44358</v>
      </c>
      <c r="X535" s="122">
        <f t="shared" ref="X535" si="1285">+G535</f>
        <v>35</v>
      </c>
      <c r="Y535">
        <f t="shared" ref="Y535" si="1286">+H535</f>
        <v>91394</v>
      </c>
      <c r="Z535" s="123">
        <f t="shared" ref="Z535" si="1287">+B535</f>
        <v>44358</v>
      </c>
      <c r="AA535">
        <f t="shared" ref="AA535" si="1288">+L535</f>
        <v>0</v>
      </c>
      <c r="AB535">
        <f t="shared" ref="AB535" si="1289">+M535</f>
        <v>4636</v>
      </c>
      <c r="AC535">
        <v>26</v>
      </c>
    </row>
    <row r="536" spans="2:29" x14ac:dyDescent="0.55000000000000004">
      <c r="B536" s="77">
        <v>44359</v>
      </c>
      <c r="C536" s="48">
        <v>1</v>
      </c>
      <c r="D536" s="84"/>
      <c r="E536" s="110"/>
      <c r="F536" s="57">
        <v>2</v>
      </c>
      <c r="G536" s="48">
        <v>34</v>
      </c>
      <c r="H536" s="89">
        <f t="shared" ref="H536" si="1290">+H535+G536</f>
        <v>91428</v>
      </c>
      <c r="I536" s="89">
        <f t="shared" ref="I536" si="1291">+H536-M536-O536</f>
        <v>459</v>
      </c>
      <c r="J536" s="48">
        <v>1</v>
      </c>
      <c r="K536" s="56">
        <f t="shared" ref="K536" si="1292">+J536+K535</f>
        <v>13</v>
      </c>
      <c r="L536" s="48">
        <v>0</v>
      </c>
      <c r="M536" s="89">
        <f t="shared" ref="M536" si="1293">+L536+M535</f>
        <v>4636</v>
      </c>
      <c r="N536" s="48">
        <v>21</v>
      </c>
      <c r="O536" s="89">
        <f t="shared" ref="O536" si="1294">+N536+O535</f>
        <v>86333</v>
      </c>
      <c r="P536" s="111">
        <f t="shared" ref="P536" si="1295">+Q536-Q535</f>
        <v>888</v>
      </c>
      <c r="Q536" s="57">
        <v>1037435</v>
      </c>
      <c r="R536" s="48">
        <v>643</v>
      </c>
      <c r="S536" s="118"/>
      <c r="T536" s="57">
        <v>11411</v>
      </c>
      <c r="U536" s="78"/>
      <c r="W536" s="1">
        <f t="shared" ref="W536" si="1296">+B536</f>
        <v>44359</v>
      </c>
      <c r="X536" s="122">
        <f t="shared" ref="X536" si="1297">+G536</f>
        <v>34</v>
      </c>
      <c r="Y536">
        <f t="shared" ref="Y536" si="1298">+H536</f>
        <v>91428</v>
      </c>
      <c r="Z536" s="123">
        <f t="shared" ref="Z536" si="1299">+B536</f>
        <v>44359</v>
      </c>
      <c r="AA536">
        <f t="shared" ref="AA536" si="1300">+L536</f>
        <v>0</v>
      </c>
      <c r="AB536">
        <f t="shared" ref="AB536" si="1301">+M536</f>
        <v>4636</v>
      </c>
      <c r="AC536">
        <v>26</v>
      </c>
    </row>
    <row r="537" spans="2:29" x14ac:dyDescent="0.55000000000000004">
      <c r="B537" s="77">
        <v>44360</v>
      </c>
      <c r="C537" s="48">
        <v>0</v>
      </c>
      <c r="D537" s="84"/>
      <c r="E537" s="110"/>
      <c r="F537" s="57">
        <v>2</v>
      </c>
      <c r="G537" s="48">
        <v>23</v>
      </c>
      <c r="H537" s="89">
        <f t="shared" ref="H537" si="1302">+H536+G537</f>
        <v>91451</v>
      </c>
      <c r="I537" s="89">
        <f t="shared" ref="I537" si="1303">+H537-M537-O537</f>
        <v>471</v>
      </c>
      <c r="J537" s="48">
        <v>0</v>
      </c>
      <c r="K537" s="56">
        <f t="shared" ref="K537" si="1304">+J537+K536</f>
        <v>13</v>
      </c>
      <c r="L537" s="48">
        <v>0</v>
      </c>
      <c r="M537" s="89">
        <f t="shared" ref="M537" si="1305">+L537+M536</f>
        <v>4636</v>
      </c>
      <c r="N537" s="48">
        <v>11</v>
      </c>
      <c r="O537" s="89">
        <f t="shared" ref="O537" si="1306">+N537+O536</f>
        <v>86344</v>
      </c>
      <c r="P537" s="111">
        <f t="shared" ref="P537" si="1307">+Q537-Q536</f>
        <v>1851</v>
      </c>
      <c r="Q537" s="57">
        <v>1039286</v>
      </c>
      <c r="R537" s="48">
        <v>376</v>
      </c>
      <c r="S537" s="118"/>
      <c r="T537" s="57">
        <v>12885</v>
      </c>
      <c r="U537" s="78"/>
      <c r="W537" s="1">
        <f t="shared" ref="W537" si="1308">+B537</f>
        <v>44360</v>
      </c>
      <c r="X537" s="122">
        <f t="shared" ref="X537" si="1309">+G537</f>
        <v>23</v>
      </c>
      <c r="Y537">
        <f t="shared" ref="Y537" si="1310">+H537</f>
        <v>91451</v>
      </c>
      <c r="Z537" s="123">
        <f t="shared" ref="Z537" si="1311">+B537</f>
        <v>44360</v>
      </c>
      <c r="AA537">
        <f t="shared" ref="AA537" si="1312">+L537</f>
        <v>0</v>
      </c>
      <c r="AB537">
        <f t="shared" ref="AB537" si="1313">+M537</f>
        <v>4636</v>
      </c>
      <c r="AC537">
        <v>26</v>
      </c>
    </row>
    <row r="538" spans="2:29" x14ac:dyDescent="0.55000000000000004">
      <c r="B538" s="77">
        <v>44361</v>
      </c>
      <c r="C538" s="48">
        <v>0</v>
      </c>
      <c r="D538" s="84"/>
      <c r="E538" s="110"/>
      <c r="F538" s="57">
        <v>2</v>
      </c>
      <c r="G538" s="48">
        <v>20</v>
      </c>
      <c r="H538" s="89">
        <f t="shared" ref="H538" si="1314">+H537+G538</f>
        <v>91471</v>
      </c>
      <c r="I538" s="89">
        <f t="shared" ref="I538" si="1315">+H538-M538-O538</f>
        <v>483</v>
      </c>
      <c r="J538" s="48">
        <v>1</v>
      </c>
      <c r="K538" s="56">
        <f t="shared" ref="K538" si="1316">+J538+K537</f>
        <v>14</v>
      </c>
      <c r="L538" s="48">
        <v>0</v>
      </c>
      <c r="M538" s="89">
        <f t="shared" ref="M538" si="1317">+L538+M537</f>
        <v>4636</v>
      </c>
      <c r="N538" s="48">
        <v>8</v>
      </c>
      <c r="O538" s="89">
        <f t="shared" ref="O538" si="1318">+N538+O537</f>
        <v>86352</v>
      </c>
      <c r="P538" s="111">
        <f t="shared" ref="P538" si="1319">+Q538-Q537</f>
        <v>2433</v>
      </c>
      <c r="Q538" s="57">
        <v>1041719</v>
      </c>
      <c r="R538" s="48">
        <v>730</v>
      </c>
      <c r="S538" s="118"/>
      <c r="T538" s="57">
        <v>14588</v>
      </c>
      <c r="U538" s="78"/>
      <c r="W538" s="1">
        <f t="shared" ref="W538" si="1320">+B538</f>
        <v>44361</v>
      </c>
      <c r="X538" s="122">
        <f t="shared" ref="X538" si="1321">+G538</f>
        <v>20</v>
      </c>
      <c r="Y538">
        <f t="shared" ref="Y538" si="1322">+H538</f>
        <v>91471</v>
      </c>
      <c r="Z538" s="123">
        <f t="shared" ref="Z538" si="1323">+B538</f>
        <v>44361</v>
      </c>
      <c r="AA538">
        <f t="shared" ref="AA538" si="1324">+L538</f>
        <v>0</v>
      </c>
      <c r="AB538">
        <f t="shared" ref="AB538" si="1325">+M538</f>
        <v>4636</v>
      </c>
      <c r="AC538">
        <v>26</v>
      </c>
    </row>
    <row r="539" spans="2:29" x14ac:dyDescent="0.55000000000000004">
      <c r="B539" s="77">
        <v>44362</v>
      </c>
      <c r="C539" s="48">
        <v>3</v>
      </c>
      <c r="D539" s="84"/>
      <c r="E539" s="110"/>
      <c r="F539" s="57">
        <v>3</v>
      </c>
      <c r="G539" s="48">
        <v>21</v>
      </c>
      <c r="H539" s="89">
        <f t="shared" ref="H539" si="1326">+H538+G539</f>
        <v>91492</v>
      </c>
      <c r="I539" s="89">
        <f t="shared" ref="I539" si="1327">+H539-M539-O539</f>
        <v>487</v>
      </c>
      <c r="J539" s="48">
        <v>0</v>
      </c>
      <c r="K539" s="56">
        <f t="shared" ref="K539" si="1328">+J539+K538</f>
        <v>14</v>
      </c>
      <c r="L539" s="48">
        <v>0</v>
      </c>
      <c r="M539" s="89">
        <f t="shared" ref="M539" si="1329">+L539+M538</f>
        <v>4636</v>
      </c>
      <c r="N539" s="48">
        <v>17</v>
      </c>
      <c r="O539" s="89">
        <f t="shared" ref="O539" si="1330">+N539+O538</f>
        <v>86369</v>
      </c>
      <c r="P539" s="111">
        <f t="shared" ref="P539" si="1331">+Q539-Q538</f>
        <v>1274</v>
      </c>
      <c r="Q539" s="57">
        <v>1042993</v>
      </c>
      <c r="R539" s="48">
        <v>1047</v>
      </c>
      <c r="S539" s="118"/>
      <c r="T539" s="57">
        <v>14814</v>
      </c>
      <c r="U539" s="78"/>
      <c r="W539" s="1">
        <f t="shared" ref="W539" si="1332">+B539</f>
        <v>44362</v>
      </c>
      <c r="X539" s="122">
        <f t="shared" ref="X539" si="1333">+G539</f>
        <v>21</v>
      </c>
      <c r="Y539">
        <f t="shared" ref="Y539" si="1334">+H539</f>
        <v>91492</v>
      </c>
      <c r="Z539" s="123">
        <f t="shared" ref="Z539" si="1335">+B539</f>
        <v>44362</v>
      </c>
      <c r="AA539">
        <f t="shared" ref="AA539" si="1336">+L539</f>
        <v>0</v>
      </c>
      <c r="AB539">
        <f t="shared" ref="AB539" si="1337">+M539</f>
        <v>4636</v>
      </c>
      <c r="AC539">
        <v>26</v>
      </c>
    </row>
    <row r="540" spans="2:29" x14ac:dyDescent="0.55000000000000004">
      <c r="B540" s="77">
        <v>44363</v>
      </c>
      <c r="C540" s="48">
        <v>0</v>
      </c>
      <c r="D540" s="84"/>
      <c r="E540" s="110"/>
      <c r="F540" s="57">
        <v>1</v>
      </c>
      <c r="G540" s="48">
        <v>19</v>
      </c>
      <c r="H540" s="89">
        <f t="shared" ref="H540" si="1338">+H539+G540</f>
        <v>91511</v>
      </c>
      <c r="I540" s="89">
        <f t="shared" ref="I540" si="1339">+H540-M540-O540</f>
        <v>491</v>
      </c>
      <c r="J540" s="48">
        <v>2</v>
      </c>
      <c r="K540" s="56">
        <f t="shared" ref="K540" si="1340">+J540+K539</f>
        <v>16</v>
      </c>
      <c r="L540" s="48">
        <v>0</v>
      </c>
      <c r="M540" s="89">
        <f t="shared" ref="M540" si="1341">+L540+M539</f>
        <v>4636</v>
      </c>
      <c r="N540" s="48">
        <v>15</v>
      </c>
      <c r="O540" s="89">
        <f t="shared" ref="O540" si="1342">+N540+O539</f>
        <v>86384</v>
      </c>
      <c r="P540" s="111">
        <f t="shared" ref="P540" si="1343">+Q540-Q539</f>
        <v>2276</v>
      </c>
      <c r="Q540" s="57">
        <v>1045269</v>
      </c>
      <c r="R540" s="48">
        <v>974</v>
      </c>
      <c r="S540" s="118"/>
      <c r="T540" s="57">
        <v>16116</v>
      </c>
      <c r="U540" s="78"/>
      <c r="W540" s="1">
        <f t="shared" ref="W540" si="1344">+B540</f>
        <v>44363</v>
      </c>
      <c r="X540" s="122">
        <f t="shared" ref="X540" si="1345">+G540</f>
        <v>19</v>
      </c>
      <c r="Y540">
        <f t="shared" ref="Y540" si="1346">+H540</f>
        <v>91511</v>
      </c>
      <c r="Z540" s="123">
        <f t="shared" ref="Z540" si="1347">+B540</f>
        <v>44363</v>
      </c>
      <c r="AA540">
        <f t="shared" ref="AA540" si="1348">+L540</f>
        <v>0</v>
      </c>
      <c r="AB540">
        <f t="shared" ref="AB540" si="1349">+M540</f>
        <v>4636</v>
      </c>
      <c r="AC540">
        <v>26</v>
      </c>
    </row>
    <row r="541" spans="2:29" x14ac:dyDescent="0.55000000000000004">
      <c r="B541" s="77">
        <v>44364</v>
      </c>
      <c r="C541" s="48">
        <v>1</v>
      </c>
      <c r="D541" s="84"/>
      <c r="E541" s="110"/>
      <c r="F541" s="57">
        <v>1</v>
      </c>
      <c r="G541" s="48">
        <v>23</v>
      </c>
      <c r="H541" s="89">
        <f t="shared" ref="H541" si="1350">+H540+G541</f>
        <v>91534</v>
      </c>
      <c r="I541" s="89">
        <f t="shared" ref="I541" si="1351">+H541-M541-O541</f>
        <v>501</v>
      </c>
      <c r="J541" s="48">
        <v>2</v>
      </c>
      <c r="K541" s="56">
        <f t="shared" ref="K541" si="1352">+J541+K540</f>
        <v>18</v>
      </c>
      <c r="L541" s="48">
        <v>0</v>
      </c>
      <c r="M541" s="89">
        <f t="shared" ref="M541" si="1353">+L541+M540</f>
        <v>4636</v>
      </c>
      <c r="N541" s="48">
        <v>13</v>
      </c>
      <c r="O541" s="89">
        <f t="shared" ref="O541" si="1354">+N541+O540</f>
        <v>86397</v>
      </c>
      <c r="P541" s="111">
        <f t="shared" ref="P541" si="1355">+Q541-Q540</f>
        <v>449</v>
      </c>
      <c r="Q541" s="57">
        <v>1045718</v>
      </c>
      <c r="R541" s="48">
        <v>1114</v>
      </c>
      <c r="S541" s="118"/>
      <c r="T541" s="57">
        <v>15451</v>
      </c>
      <c r="U541" s="78"/>
      <c r="W541" s="1">
        <f t="shared" ref="W541" si="1356">+B541</f>
        <v>44364</v>
      </c>
      <c r="X541" s="122">
        <f t="shared" ref="X541" si="1357">+G541</f>
        <v>23</v>
      </c>
      <c r="Y541">
        <f t="shared" ref="Y541" si="1358">+H541</f>
        <v>91534</v>
      </c>
      <c r="Z541" s="123">
        <f t="shared" ref="Z541" si="1359">+B541</f>
        <v>44364</v>
      </c>
      <c r="AA541">
        <f t="shared" ref="AA541" si="1360">+L541</f>
        <v>0</v>
      </c>
      <c r="AB541">
        <f t="shared" ref="AB541" si="1361">+M541</f>
        <v>4636</v>
      </c>
      <c r="AC541">
        <v>26</v>
      </c>
    </row>
    <row r="542" spans="2:29" x14ac:dyDescent="0.55000000000000004">
      <c r="B542" s="77">
        <v>44365</v>
      </c>
      <c r="C542" s="48">
        <v>1</v>
      </c>
      <c r="D542" s="84"/>
      <c r="E542" s="110"/>
      <c r="F542" s="57">
        <v>1</v>
      </c>
      <c r="G542" s="48">
        <v>30</v>
      </c>
      <c r="H542" s="89">
        <f t="shared" ref="H542" si="1362">+H541+G542</f>
        <v>91564</v>
      </c>
      <c r="I542" s="89">
        <f t="shared" ref="I542" si="1363">+H542-M542-O542</f>
        <v>503</v>
      </c>
      <c r="J542" s="48">
        <v>3</v>
      </c>
      <c r="K542" s="56">
        <f t="shared" ref="K542" si="1364">+J542+K541</f>
        <v>21</v>
      </c>
      <c r="L542" s="48">
        <v>0</v>
      </c>
      <c r="M542" s="89">
        <f t="shared" ref="M542" si="1365">+L542+M541</f>
        <v>4636</v>
      </c>
      <c r="N542" s="48">
        <v>28</v>
      </c>
      <c r="O542" s="89">
        <f t="shared" ref="O542" si="1366">+N542+O541</f>
        <v>86425</v>
      </c>
      <c r="P542" s="111">
        <f t="shared" ref="P542" si="1367">+Q542-Q541</f>
        <v>1075</v>
      </c>
      <c r="Q542" s="57">
        <v>1046793</v>
      </c>
      <c r="R542" s="48">
        <v>827</v>
      </c>
      <c r="S542" s="118"/>
      <c r="T542" s="57">
        <v>15695</v>
      </c>
      <c r="U542" s="78"/>
      <c r="W542" s="1">
        <f t="shared" ref="W542" si="1368">+B542</f>
        <v>44365</v>
      </c>
      <c r="X542" s="122">
        <f t="shared" ref="X542" si="1369">+G542</f>
        <v>30</v>
      </c>
      <c r="Y542">
        <f t="shared" ref="Y542" si="1370">+H542</f>
        <v>91564</v>
      </c>
      <c r="Z542" s="123">
        <f t="shared" ref="Z542" si="1371">+B542</f>
        <v>44365</v>
      </c>
      <c r="AA542">
        <f t="shared" ref="AA542" si="1372">+L542</f>
        <v>0</v>
      </c>
      <c r="AB542">
        <f t="shared" ref="AB542" si="1373">+M542</f>
        <v>4636</v>
      </c>
      <c r="AC542">
        <v>26</v>
      </c>
    </row>
    <row r="543" spans="2:29" x14ac:dyDescent="0.55000000000000004">
      <c r="B543" s="77">
        <v>44366</v>
      </c>
      <c r="C543" s="48">
        <v>0</v>
      </c>
      <c r="D543" s="84"/>
      <c r="E543" s="110"/>
      <c r="F543" s="57">
        <v>1</v>
      </c>
      <c r="G543" s="48">
        <v>23</v>
      </c>
      <c r="H543" s="89">
        <f t="shared" ref="H543" si="1374">+H542+G543</f>
        <v>91587</v>
      </c>
      <c r="I543" s="89">
        <f t="shared" ref="I543" si="1375">+H543-M543-O543</f>
        <v>510</v>
      </c>
      <c r="J543" s="48">
        <v>-3</v>
      </c>
      <c r="K543" s="56">
        <f t="shared" ref="K543" si="1376">+J543+K542</f>
        <v>18</v>
      </c>
      <c r="L543" s="48">
        <v>0</v>
      </c>
      <c r="M543" s="89">
        <f t="shared" ref="M543" si="1377">+L543+M542</f>
        <v>4636</v>
      </c>
      <c r="N543" s="48">
        <v>16</v>
      </c>
      <c r="O543" s="89">
        <f t="shared" ref="O543" si="1378">+N543+O542</f>
        <v>86441</v>
      </c>
      <c r="P543" s="111">
        <f t="shared" ref="P543" si="1379">+Q543-Q542</f>
        <v>1145</v>
      </c>
      <c r="Q543" s="57">
        <v>1047938</v>
      </c>
      <c r="R543" s="48">
        <v>489</v>
      </c>
      <c r="S543" s="118"/>
      <c r="T543" s="57">
        <v>16348</v>
      </c>
      <c r="U543" s="78"/>
      <c r="W543" s="1">
        <f t="shared" ref="W543" si="1380">+B543</f>
        <v>44366</v>
      </c>
      <c r="X543" s="122">
        <f t="shared" ref="X543" si="1381">+G543</f>
        <v>23</v>
      </c>
      <c r="Y543">
        <f t="shared" ref="Y543" si="1382">+H543</f>
        <v>91587</v>
      </c>
      <c r="Z543" s="123">
        <f t="shared" ref="Z543" si="1383">+B543</f>
        <v>44366</v>
      </c>
      <c r="AA543">
        <f t="shared" ref="AA543" si="1384">+L543</f>
        <v>0</v>
      </c>
      <c r="AB543">
        <f t="shared" ref="AB543" si="1385">+M543</f>
        <v>4636</v>
      </c>
      <c r="AC543">
        <v>26</v>
      </c>
    </row>
    <row r="544" spans="2:29" x14ac:dyDescent="0.55000000000000004">
      <c r="B544" s="77">
        <v>44367</v>
      </c>
      <c r="C544" s="48">
        <v>0</v>
      </c>
      <c r="D544" s="84"/>
      <c r="E544" s="110"/>
      <c r="F544" s="57">
        <v>1</v>
      </c>
      <c r="G544" s="48">
        <v>17</v>
      </c>
      <c r="H544" s="89">
        <f t="shared" ref="H544" si="1386">+H543+G544</f>
        <v>91604</v>
      </c>
      <c r="I544" s="89">
        <f t="shared" ref="I544" si="1387">+H544-M544-O544</f>
        <v>519</v>
      </c>
      <c r="J544" s="48">
        <v>-1</v>
      </c>
      <c r="K544" s="56">
        <f t="shared" ref="K544" si="1388">+J544+K543</f>
        <v>17</v>
      </c>
      <c r="L544" s="48">
        <v>0</v>
      </c>
      <c r="M544" s="89">
        <f t="shared" ref="M544" si="1389">+L544+M543</f>
        <v>4636</v>
      </c>
      <c r="N544" s="48">
        <v>8</v>
      </c>
      <c r="O544" s="89">
        <f t="shared" ref="O544" si="1390">+N544+O543</f>
        <v>86449</v>
      </c>
      <c r="P544" s="111">
        <f t="shared" ref="P544" si="1391">+Q544-Q543</f>
        <v>1737</v>
      </c>
      <c r="Q544" s="57">
        <v>1049675</v>
      </c>
      <c r="R544" s="48">
        <v>347</v>
      </c>
      <c r="S544" s="118"/>
      <c r="T544" s="57">
        <v>17731</v>
      </c>
      <c r="U544" s="78"/>
      <c r="W544" s="1">
        <f t="shared" ref="W544" si="1392">+B544</f>
        <v>44367</v>
      </c>
      <c r="X544" s="122">
        <f t="shared" ref="X544" si="1393">+G544</f>
        <v>17</v>
      </c>
      <c r="Y544">
        <f t="shared" ref="Y544" si="1394">+H544</f>
        <v>91604</v>
      </c>
      <c r="Z544" s="123">
        <f t="shared" ref="Z544" si="1395">+B544</f>
        <v>44367</v>
      </c>
      <c r="AA544">
        <f t="shared" ref="AA544" si="1396">+L544</f>
        <v>0</v>
      </c>
      <c r="AB544">
        <f t="shared" ref="AB544" si="1397">+M544</f>
        <v>4636</v>
      </c>
      <c r="AC544">
        <v>26</v>
      </c>
    </row>
    <row r="545" spans="2:29" x14ac:dyDescent="0.55000000000000004">
      <c r="B545" s="77">
        <v>44368</v>
      </c>
      <c r="C545" s="48">
        <v>0</v>
      </c>
      <c r="D545" s="84"/>
      <c r="E545" s="110"/>
      <c r="F545" s="57">
        <v>1</v>
      </c>
      <c r="G545" s="48">
        <v>25</v>
      </c>
      <c r="H545" s="89">
        <f t="shared" ref="H545" si="1398">+H544+G545</f>
        <v>91629</v>
      </c>
      <c r="I545" s="89">
        <f t="shared" ref="I545" si="1399">+H545-M545-O545</f>
        <v>512</v>
      </c>
      <c r="J545" s="48">
        <v>0</v>
      </c>
      <c r="K545" s="56">
        <f t="shared" ref="K545" si="1400">+J545+K544</f>
        <v>17</v>
      </c>
      <c r="L545" s="48">
        <v>0</v>
      </c>
      <c r="M545" s="89">
        <f t="shared" ref="M545" si="1401">+L545+M544</f>
        <v>4636</v>
      </c>
      <c r="N545" s="48">
        <v>32</v>
      </c>
      <c r="O545" s="89">
        <f t="shared" ref="O545" si="1402">+N545+O544</f>
        <v>86481</v>
      </c>
      <c r="P545" s="111">
        <f t="shared" ref="P545" si="1403">+Q545-Q544</f>
        <v>1030</v>
      </c>
      <c r="Q545" s="57">
        <v>1050705</v>
      </c>
      <c r="R545" s="48">
        <v>543</v>
      </c>
      <c r="S545" s="118"/>
      <c r="T545" s="57">
        <v>18211</v>
      </c>
      <c r="U545" s="78"/>
      <c r="W545" s="1">
        <f t="shared" ref="W545" si="1404">+B545</f>
        <v>44368</v>
      </c>
      <c r="X545" s="122">
        <f t="shared" ref="X545" si="1405">+G545</f>
        <v>25</v>
      </c>
      <c r="Y545">
        <f t="shared" ref="Y545" si="1406">+H545</f>
        <v>91629</v>
      </c>
      <c r="Z545" s="123">
        <f t="shared" ref="Z545" si="1407">+B545</f>
        <v>44368</v>
      </c>
      <c r="AA545">
        <f t="shared" ref="AA545" si="1408">+L545</f>
        <v>0</v>
      </c>
      <c r="AB545">
        <f t="shared" ref="AB545" si="1409">+M545</f>
        <v>4636</v>
      </c>
      <c r="AC545">
        <v>26</v>
      </c>
    </row>
    <row r="546" spans="2:29" x14ac:dyDescent="0.55000000000000004">
      <c r="B546" s="77">
        <v>44369</v>
      </c>
      <c r="C546" s="48">
        <v>0</v>
      </c>
      <c r="D546" s="84"/>
      <c r="E546" s="110"/>
      <c r="F546" s="57">
        <v>1</v>
      </c>
      <c r="G546" s="48">
        <v>24</v>
      </c>
      <c r="H546" s="89">
        <f t="shared" ref="H546" si="1410">+H545+G546</f>
        <v>91653</v>
      </c>
      <c r="I546" s="89">
        <f t="shared" ref="I546" si="1411">+H546-M546-O546</f>
        <v>514</v>
      </c>
      <c r="J546" s="48">
        <v>-1</v>
      </c>
      <c r="K546" s="56">
        <f t="shared" ref="K546" si="1412">+J546+K545</f>
        <v>16</v>
      </c>
      <c r="L546" s="48">
        <v>0</v>
      </c>
      <c r="M546" s="89">
        <f t="shared" ref="M546" si="1413">+L546+M545</f>
        <v>4636</v>
      </c>
      <c r="N546" s="48">
        <v>22</v>
      </c>
      <c r="O546" s="89">
        <f t="shared" ref="O546" si="1414">+N546+O545</f>
        <v>86503</v>
      </c>
      <c r="P546" s="111">
        <f t="shared" ref="P546" si="1415">+Q546-Q545</f>
        <v>931</v>
      </c>
      <c r="Q546" s="57">
        <v>1051636</v>
      </c>
      <c r="R546" s="48">
        <v>1015</v>
      </c>
      <c r="S546" s="118"/>
      <c r="T546" s="57">
        <v>18126</v>
      </c>
      <c r="U546" s="78"/>
      <c r="W546" s="1">
        <f t="shared" ref="W546" si="1416">+B546</f>
        <v>44369</v>
      </c>
      <c r="X546" s="122">
        <f t="shared" ref="X546" si="1417">+G546</f>
        <v>24</v>
      </c>
      <c r="Y546">
        <f t="shared" ref="Y546" si="1418">+H546</f>
        <v>91653</v>
      </c>
      <c r="Z546" s="123">
        <f t="shared" ref="Z546" si="1419">+B546</f>
        <v>44369</v>
      </c>
      <c r="AA546">
        <f t="shared" ref="AA546" si="1420">+L546</f>
        <v>0</v>
      </c>
      <c r="AB546">
        <f t="shared" ref="AB546" si="1421">+M546</f>
        <v>4636</v>
      </c>
      <c r="AC546">
        <v>26</v>
      </c>
    </row>
    <row r="547" spans="2:29" x14ac:dyDescent="0.55000000000000004">
      <c r="B547" s="77">
        <v>44370</v>
      </c>
      <c r="C547" s="48">
        <v>1</v>
      </c>
      <c r="D547" s="84"/>
      <c r="E547" s="110"/>
      <c r="F547" s="57">
        <v>2</v>
      </c>
      <c r="G547" s="48">
        <v>16</v>
      </c>
      <c r="H547" s="89">
        <f t="shared" ref="H547" si="1422">+H546+G547</f>
        <v>91669</v>
      </c>
      <c r="I547" s="89">
        <f t="shared" ref="I547" si="1423">+H547-M547-O547</f>
        <v>492</v>
      </c>
      <c r="J547" s="48">
        <v>-1</v>
      </c>
      <c r="K547" s="56">
        <f t="shared" ref="K547" si="1424">+J547+K546</f>
        <v>15</v>
      </c>
      <c r="L547" s="48">
        <v>0</v>
      </c>
      <c r="M547" s="89">
        <f t="shared" ref="M547" si="1425">+L547+M546</f>
        <v>4636</v>
      </c>
      <c r="N547" s="48">
        <v>38</v>
      </c>
      <c r="O547" s="89">
        <f t="shared" ref="O547" si="1426">+N547+O546</f>
        <v>86541</v>
      </c>
      <c r="P547" s="111">
        <f t="shared" ref="P547" si="1427">+Q547-Q546</f>
        <v>2099</v>
      </c>
      <c r="Q547" s="57">
        <v>1053735</v>
      </c>
      <c r="R547" s="48">
        <v>931</v>
      </c>
      <c r="S547" s="118"/>
      <c r="T547" s="57">
        <v>19292</v>
      </c>
      <c r="U547" s="78"/>
      <c r="W547" s="1">
        <f t="shared" ref="W547" si="1428">+B547</f>
        <v>44370</v>
      </c>
      <c r="X547" s="122">
        <f t="shared" ref="X547" si="1429">+G547</f>
        <v>16</v>
      </c>
      <c r="Y547">
        <f t="shared" ref="Y547" si="1430">+H547</f>
        <v>91669</v>
      </c>
      <c r="Z547" s="123">
        <f t="shared" ref="Z547" si="1431">+B547</f>
        <v>44370</v>
      </c>
      <c r="AA547">
        <f t="shared" ref="AA547" si="1432">+L547</f>
        <v>0</v>
      </c>
      <c r="AB547">
        <f t="shared" ref="AB547" si="1433">+M547</f>
        <v>4636</v>
      </c>
      <c r="AC547">
        <v>26</v>
      </c>
    </row>
    <row r="548" spans="2:29" x14ac:dyDescent="0.55000000000000004">
      <c r="B548" s="77">
        <v>44371</v>
      </c>
      <c r="C548" s="48">
        <v>7</v>
      </c>
      <c r="D548" s="84"/>
      <c r="E548" s="110"/>
      <c r="F548" s="57">
        <v>9</v>
      </c>
      <c r="G548" s="48">
        <v>24</v>
      </c>
      <c r="H548" s="89">
        <f t="shared" ref="H548" si="1434">+H547+G548</f>
        <v>91693</v>
      </c>
      <c r="I548" s="89">
        <f t="shared" ref="I548" si="1435">+H548-M548-O548</f>
        <v>486</v>
      </c>
      <c r="J548" s="48">
        <v>-1</v>
      </c>
      <c r="K548" s="56">
        <f t="shared" ref="K548" si="1436">+J548+K547</f>
        <v>14</v>
      </c>
      <c r="L548" s="48">
        <v>0</v>
      </c>
      <c r="M548" s="89">
        <f t="shared" ref="M548" si="1437">+L548+M547</f>
        <v>4636</v>
      </c>
      <c r="N548" s="48">
        <v>30</v>
      </c>
      <c r="O548" s="89">
        <f t="shared" ref="O548" si="1438">+N548+O547</f>
        <v>86571</v>
      </c>
      <c r="P548" s="111">
        <f t="shared" ref="P548" si="1439">+Q548-Q547</f>
        <v>843</v>
      </c>
      <c r="Q548" s="57">
        <v>1054578</v>
      </c>
      <c r="R548" s="48">
        <v>1133</v>
      </c>
      <c r="S548" s="118"/>
      <c r="T548" s="57">
        <v>19000</v>
      </c>
      <c r="U548" s="78"/>
      <c r="W548" s="1">
        <f t="shared" ref="W548" si="1440">+B548</f>
        <v>44371</v>
      </c>
      <c r="X548" s="122">
        <f t="shared" ref="X548" si="1441">+G548</f>
        <v>24</v>
      </c>
      <c r="Y548">
        <f t="shared" ref="Y548" si="1442">+H548</f>
        <v>91693</v>
      </c>
      <c r="Z548" s="123">
        <f t="shared" ref="Z548" si="1443">+B548</f>
        <v>44371</v>
      </c>
      <c r="AA548">
        <f t="shared" ref="AA548" si="1444">+L548</f>
        <v>0</v>
      </c>
      <c r="AB548">
        <f t="shared" ref="AB548" si="1445">+M548</f>
        <v>4636</v>
      </c>
      <c r="AC548">
        <v>26</v>
      </c>
    </row>
    <row r="549" spans="2:29" x14ac:dyDescent="0.55000000000000004">
      <c r="B549" s="77">
        <v>44372</v>
      </c>
      <c r="C549" s="48">
        <v>0</v>
      </c>
      <c r="D549" s="84"/>
      <c r="E549" s="110"/>
      <c r="F549" s="57">
        <v>0</v>
      </c>
      <c r="G549" s="48">
        <v>25</v>
      </c>
      <c r="H549" s="89">
        <f t="shared" ref="H549" si="1446">+H548+G549</f>
        <v>91718</v>
      </c>
      <c r="I549" s="89">
        <f t="shared" ref="I549" si="1447">+H549-M549-O549</f>
        <v>474</v>
      </c>
      <c r="J549" s="48">
        <v>0</v>
      </c>
      <c r="K549" s="56">
        <f t="shared" ref="K549" si="1448">+J549+K548</f>
        <v>14</v>
      </c>
      <c r="L549" s="48">
        <v>0</v>
      </c>
      <c r="M549" s="89">
        <f t="shared" ref="M549" si="1449">+L549+M548</f>
        <v>4636</v>
      </c>
      <c r="N549" s="48">
        <v>37</v>
      </c>
      <c r="O549" s="89">
        <f t="shared" ref="O549" si="1450">+N549+O548</f>
        <v>86608</v>
      </c>
      <c r="P549" s="111">
        <f t="shared" ref="P549" si="1451">+Q549-Q548</f>
        <v>1849</v>
      </c>
      <c r="Q549" s="57">
        <v>1056427</v>
      </c>
      <c r="R549" s="48">
        <v>1790</v>
      </c>
      <c r="S549" s="118"/>
      <c r="T549" s="57">
        <v>19057</v>
      </c>
      <c r="U549" s="78"/>
      <c r="W549" s="1">
        <f t="shared" ref="W549" si="1452">+B549</f>
        <v>44372</v>
      </c>
      <c r="X549" s="122">
        <f t="shared" ref="X549" si="1453">+G549</f>
        <v>25</v>
      </c>
      <c r="Y549">
        <f t="shared" ref="Y549" si="1454">+H549</f>
        <v>91718</v>
      </c>
      <c r="Z549" s="123">
        <f t="shared" ref="Z549" si="1455">+B549</f>
        <v>44372</v>
      </c>
      <c r="AA549">
        <f t="shared" ref="AA549" si="1456">+L549</f>
        <v>0</v>
      </c>
      <c r="AB549">
        <f t="shared" ref="AB549" si="1457">+M549</f>
        <v>4636</v>
      </c>
      <c r="AC549">
        <v>26</v>
      </c>
    </row>
    <row r="550" spans="2:29" x14ac:dyDescent="0.55000000000000004">
      <c r="B550" s="77">
        <v>44373</v>
      </c>
      <c r="C550" s="48">
        <v>0</v>
      </c>
      <c r="D550" s="84"/>
      <c r="E550" s="110"/>
      <c r="F550" s="57">
        <v>0</v>
      </c>
      <c r="G550" s="48">
        <v>14</v>
      </c>
      <c r="H550" s="89">
        <f t="shared" ref="H550" si="1458">+H549+G550</f>
        <v>91732</v>
      </c>
      <c r="I550" s="89">
        <f t="shared" ref="I550" si="1459">+H550-M550-O550</f>
        <v>462</v>
      </c>
      <c r="J550" s="48">
        <v>-1</v>
      </c>
      <c r="K550" s="56">
        <f t="shared" ref="K550" si="1460">+J550+K549</f>
        <v>13</v>
      </c>
      <c r="L550" s="48">
        <v>0</v>
      </c>
      <c r="M550" s="89">
        <f t="shared" ref="M550" si="1461">+L550+M549</f>
        <v>4636</v>
      </c>
      <c r="N550" s="48">
        <v>26</v>
      </c>
      <c r="O550" s="89">
        <f t="shared" ref="O550" si="1462">+N550+O549</f>
        <v>86634</v>
      </c>
      <c r="P550" s="111">
        <f t="shared" ref="P550" si="1463">+Q550-Q549</f>
        <v>637</v>
      </c>
      <c r="Q550" s="57">
        <v>1057064</v>
      </c>
      <c r="R550" s="48">
        <v>1784</v>
      </c>
      <c r="S550" s="118"/>
      <c r="T550" s="57">
        <v>17908</v>
      </c>
      <c r="U550" s="78"/>
      <c r="W550" s="1">
        <f t="shared" ref="W550" si="1464">+B550</f>
        <v>44373</v>
      </c>
      <c r="X550" s="122">
        <f t="shared" ref="X550" si="1465">+G550</f>
        <v>14</v>
      </c>
      <c r="Y550">
        <f t="shared" ref="Y550" si="1466">+H550</f>
        <v>91732</v>
      </c>
      <c r="Z550" s="123">
        <f t="shared" ref="Z550" si="1467">+B550</f>
        <v>44373</v>
      </c>
      <c r="AA550">
        <f t="shared" ref="AA550" si="1468">+L550</f>
        <v>0</v>
      </c>
      <c r="AB550">
        <f t="shared" ref="AB550" si="1469">+M550</f>
        <v>4636</v>
      </c>
      <c r="AC550">
        <v>26</v>
      </c>
    </row>
    <row r="551" spans="2:29" x14ac:dyDescent="0.55000000000000004">
      <c r="B551" s="77">
        <v>44374</v>
      </c>
      <c r="C551" s="48">
        <v>1</v>
      </c>
      <c r="D551" s="84"/>
      <c r="E551" s="110"/>
      <c r="F551" s="57">
        <v>1</v>
      </c>
      <c r="G551" s="48">
        <v>21</v>
      </c>
      <c r="H551" s="89">
        <f t="shared" ref="H551" si="1470">+H550+G551</f>
        <v>91753</v>
      </c>
      <c r="I551" s="89">
        <f t="shared" ref="I551" si="1471">+H551-M551-O551</f>
        <v>462</v>
      </c>
      <c r="J551" s="48">
        <v>-1</v>
      </c>
      <c r="K551" s="56">
        <f t="shared" ref="K551:K552" si="1472">+J551+K550</f>
        <v>12</v>
      </c>
      <c r="L551" s="48">
        <v>0</v>
      </c>
      <c r="M551" s="89">
        <f t="shared" ref="M551" si="1473">+L551+M550</f>
        <v>4636</v>
      </c>
      <c r="N551" s="48">
        <v>21</v>
      </c>
      <c r="O551" s="89">
        <f t="shared" ref="O551" si="1474">+N551+O550</f>
        <v>86655</v>
      </c>
      <c r="P551" s="111">
        <f t="shared" ref="P551" si="1475">+Q551-Q550</f>
        <v>570</v>
      </c>
      <c r="Q551" s="57">
        <v>1057634</v>
      </c>
      <c r="R551" s="48">
        <v>1978</v>
      </c>
      <c r="S551" s="118"/>
      <c r="T551" s="57">
        <v>16499</v>
      </c>
      <c r="U551" s="78"/>
      <c r="W551" s="1">
        <f t="shared" ref="W551" si="1476">+B551</f>
        <v>44374</v>
      </c>
      <c r="X551" s="122">
        <f t="shared" ref="X551" si="1477">+G551</f>
        <v>21</v>
      </c>
      <c r="Y551">
        <f t="shared" ref="Y551" si="1478">+H551</f>
        <v>91753</v>
      </c>
      <c r="Z551" s="123">
        <f t="shared" ref="Z551" si="1479">+B551</f>
        <v>44374</v>
      </c>
      <c r="AA551">
        <f t="shared" ref="AA551" si="1480">+L551</f>
        <v>0</v>
      </c>
      <c r="AB551">
        <f t="shared" ref="AB551" si="1481">+M551</f>
        <v>4636</v>
      </c>
      <c r="AC551">
        <v>26</v>
      </c>
    </row>
    <row r="552" spans="2:29" x14ac:dyDescent="0.55000000000000004">
      <c r="B552" s="77">
        <v>44375</v>
      </c>
      <c r="C552" s="48">
        <v>0</v>
      </c>
      <c r="D552" s="84"/>
      <c r="E552" s="110"/>
      <c r="F552" s="57">
        <v>1</v>
      </c>
      <c r="G552" s="48">
        <v>18</v>
      </c>
      <c r="H552" s="89">
        <f t="shared" ref="H552" si="1482">+H551+G552</f>
        <v>91771</v>
      </c>
      <c r="I552" s="89">
        <f t="shared" ref="I552" si="1483">+H552-M552-O552</f>
        <v>459</v>
      </c>
      <c r="J552" s="48">
        <v>0</v>
      </c>
      <c r="K552" s="56">
        <f t="shared" si="1472"/>
        <v>12</v>
      </c>
      <c r="L552" s="48">
        <v>0</v>
      </c>
      <c r="M552" s="89">
        <f t="shared" ref="M552" si="1484">+L552+M551</f>
        <v>4636</v>
      </c>
      <c r="N552" s="48">
        <v>21</v>
      </c>
      <c r="O552" s="89">
        <f t="shared" ref="O552" si="1485">+N552+O551</f>
        <v>86676</v>
      </c>
      <c r="P552" s="111">
        <f t="shared" ref="P552" si="1486">+Q552-Q551</f>
        <v>1036</v>
      </c>
      <c r="Q552" s="57">
        <v>1058670</v>
      </c>
      <c r="R552" s="48">
        <v>1461</v>
      </c>
      <c r="S552" s="118"/>
      <c r="T552" s="57">
        <v>16072</v>
      </c>
      <c r="U552" s="78"/>
      <c r="W552" s="1">
        <f t="shared" ref="W552" si="1487">+B552</f>
        <v>44375</v>
      </c>
      <c r="X552" s="122">
        <f t="shared" ref="X552" si="1488">+G552</f>
        <v>18</v>
      </c>
      <c r="Y552">
        <f t="shared" ref="Y552" si="1489">+H552</f>
        <v>91771</v>
      </c>
      <c r="Z552" s="123">
        <f t="shared" ref="Z552" si="1490">+B552</f>
        <v>44375</v>
      </c>
      <c r="AA552">
        <f t="shared" ref="AA552" si="1491">+L552</f>
        <v>0</v>
      </c>
      <c r="AB552">
        <f t="shared" ref="AB552" si="1492">+M552</f>
        <v>4636</v>
      </c>
      <c r="AC552">
        <v>26</v>
      </c>
    </row>
    <row r="553" spans="2:29" x14ac:dyDescent="0.55000000000000004">
      <c r="B553" s="77">
        <v>44376</v>
      </c>
      <c r="C553" s="48">
        <v>0</v>
      </c>
      <c r="D553" s="84"/>
      <c r="E553" s="110"/>
      <c r="F553" s="57">
        <v>0</v>
      </c>
      <c r="G553" s="48">
        <v>9</v>
      </c>
      <c r="H553" s="89">
        <f t="shared" ref="H553" si="1493">+H552+G553</f>
        <v>91780</v>
      </c>
      <c r="I553" s="89">
        <f t="shared" ref="I553" si="1494">+H553-M553-O553</f>
        <v>455</v>
      </c>
      <c r="J553" s="48">
        <v>-1</v>
      </c>
      <c r="K553" s="56">
        <f t="shared" ref="K553" si="1495">+J553+K552</f>
        <v>11</v>
      </c>
      <c r="L553" s="48">
        <v>0</v>
      </c>
      <c r="M553" s="89">
        <f t="shared" ref="M553" si="1496">+L553+M552</f>
        <v>4636</v>
      </c>
      <c r="N553" s="48">
        <v>13</v>
      </c>
      <c r="O553" s="89">
        <f t="shared" ref="O553" si="1497">+N553+O552</f>
        <v>86689</v>
      </c>
      <c r="P553" s="111">
        <f t="shared" ref="P553" si="1498">+Q553-Q552</f>
        <v>835</v>
      </c>
      <c r="Q553" s="57">
        <v>1059505</v>
      </c>
      <c r="R553" s="48">
        <v>1863</v>
      </c>
      <c r="S553" s="118"/>
      <c r="T553" s="57">
        <v>15044</v>
      </c>
      <c r="U553" s="78"/>
      <c r="W553" s="1">
        <f t="shared" ref="W553" si="1499">+B553</f>
        <v>44376</v>
      </c>
      <c r="X553" s="122">
        <f t="shared" ref="X553" si="1500">+G553</f>
        <v>9</v>
      </c>
      <c r="Y553">
        <f t="shared" ref="Y553" si="1501">+H553</f>
        <v>91780</v>
      </c>
      <c r="Z553" s="123">
        <f t="shared" ref="Z553" si="1502">+B553</f>
        <v>44376</v>
      </c>
      <c r="AA553">
        <f t="shared" ref="AA553" si="1503">+L553</f>
        <v>0</v>
      </c>
      <c r="AB553">
        <f t="shared" ref="AB553" si="1504">+M553</f>
        <v>4636</v>
      </c>
      <c r="AC553">
        <v>26</v>
      </c>
    </row>
    <row r="554" spans="2:29" x14ac:dyDescent="0.55000000000000004">
      <c r="B554" s="77">
        <v>44377</v>
      </c>
      <c r="C554" s="48">
        <v>0</v>
      </c>
      <c r="D554" s="84"/>
      <c r="E554" s="110"/>
      <c r="F554" s="57">
        <v>0</v>
      </c>
      <c r="G554" s="48">
        <v>12</v>
      </c>
      <c r="H554" s="89">
        <f t="shared" ref="H554" si="1505">+H553+G554</f>
        <v>91792</v>
      </c>
      <c r="I554" s="89">
        <f t="shared" ref="I554" si="1506">+H554-M554-O554</f>
        <v>438</v>
      </c>
      <c r="J554" s="48">
        <v>-3</v>
      </c>
      <c r="K554" s="56">
        <f t="shared" ref="K554" si="1507">+J554+K553</f>
        <v>8</v>
      </c>
      <c r="L554" s="48">
        <v>0</v>
      </c>
      <c r="M554" s="89">
        <f t="shared" ref="M554" si="1508">+L554+M553</f>
        <v>4636</v>
      </c>
      <c r="N554" s="48">
        <v>29</v>
      </c>
      <c r="O554" s="89">
        <f t="shared" ref="O554" si="1509">+N554+O553</f>
        <v>86718</v>
      </c>
      <c r="P554" s="111">
        <f t="shared" ref="P554" si="1510">+Q554-Q553</f>
        <v>551</v>
      </c>
      <c r="Q554" s="57">
        <v>1060056</v>
      </c>
      <c r="R554" s="48">
        <v>2633</v>
      </c>
      <c r="S554" s="118"/>
      <c r="T554" s="57">
        <v>12959</v>
      </c>
      <c r="U554" s="78"/>
      <c r="W554" s="1">
        <f t="shared" ref="W554" si="1511">+B554</f>
        <v>44377</v>
      </c>
      <c r="X554" s="122">
        <f t="shared" ref="X554" si="1512">+G554</f>
        <v>12</v>
      </c>
      <c r="Y554">
        <f t="shared" ref="Y554" si="1513">+H554</f>
        <v>91792</v>
      </c>
      <c r="Z554" s="123">
        <f t="shared" ref="Z554" si="1514">+B554</f>
        <v>44377</v>
      </c>
      <c r="AA554">
        <f t="shared" ref="AA554" si="1515">+L554</f>
        <v>0</v>
      </c>
      <c r="AB554">
        <f t="shared" ref="AB554" si="1516">+M554</f>
        <v>4636</v>
      </c>
      <c r="AC554">
        <v>26</v>
      </c>
    </row>
    <row r="555" spans="2:29" x14ac:dyDescent="0.55000000000000004">
      <c r="B555" s="77">
        <v>44378</v>
      </c>
      <c r="C555" s="48">
        <v>1</v>
      </c>
      <c r="D555" s="84"/>
      <c r="E555" s="110"/>
      <c r="F555" s="57">
        <v>1</v>
      </c>
      <c r="G555" s="48">
        <v>18</v>
      </c>
      <c r="H555" s="89">
        <f t="shared" ref="H555" si="1517">+H554+G555</f>
        <v>91810</v>
      </c>
      <c r="I555" s="89">
        <f t="shared" ref="I555" si="1518">+H555-M555-O555</f>
        <v>436</v>
      </c>
      <c r="J555" s="48">
        <v>0</v>
      </c>
      <c r="K555" s="56">
        <f t="shared" ref="K555" si="1519">+J555+K554</f>
        <v>8</v>
      </c>
      <c r="L555" s="48">
        <v>0</v>
      </c>
      <c r="M555" s="89">
        <f t="shared" ref="M555" si="1520">+L555+M554</f>
        <v>4636</v>
      </c>
      <c r="N555" s="48">
        <v>20</v>
      </c>
      <c r="O555" s="89">
        <f t="shared" ref="O555" si="1521">+N555+O554</f>
        <v>86738</v>
      </c>
      <c r="P555" s="111">
        <f t="shared" ref="P555" si="1522">+Q555-Q554</f>
        <v>467</v>
      </c>
      <c r="Q555" s="57">
        <v>1060523</v>
      </c>
      <c r="R555" s="48">
        <v>1722</v>
      </c>
      <c r="S555" s="118"/>
      <c r="T555" s="57">
        <v>11703</v>
      </c>
      <c r="U555" s="78"/>
      <c r="W555" s="1">
        <f t="shared" ref="W555" si="1523">+B555</f>
        <v>44378</v>
      </c>
      <c r="X555" s="122">
        <f t="shared" ref="X555" si="1524">+G555</f>
        <v>18</v>
      </c>
      <c r="Y555">
        <f t="shared" ref="Y555" si="1525">+H555</f>
        <v>91810</v>
      </c>
      <c r="Z555" s="123">
        <f t="shared" ref="Z555" si="1526">+B555</f>
        <v>44378</v>
      </c>
      <c r="AA555">
        <f t="shared" ref="AA555" si="1527">+L555</f>
        <v>0</v>
      </c>
      <c r="AB555">
        <f t="shared" ref="AB555" si="1528">+M555</f>
        <v>4636</v>
      </c>
      <c r="AC555">
        <v>26</v>
      </c>
    </row>
    <row r="556" spans="2:29" x14ac:dyDescent="0.55000000000000004">
      <c r="B556" s="77">
        <v>44379</v>
      </c>
      <c r="C556" s="48">
        <v>7</v>
      </c>
      <c r="D556" s="84"/>
      <c r="E556" s="110"/>
      <c r="F556" s="57">
        <v>7</v>
      </c>
      <c r="G556" s="48">
        <v>23</v>
      </c>
      <c r="H556" s="89">
        <f t="shared" ref="H556" si="1529">+H555+G556</f>
        <v>91833</v>
      </c>
      <c r="I556" s="89">
        <f t="shared" ref="I556" si="1530">+H556-M556-O556</f>
        <v>431</v>
      </c>
      <c r="J556" s="48">
        <v>0</v>
      </c>
      <c r="K556" s="56">
        <f t="shared" ref="K556" si="1531">+J556+K555</f>
        <v>8</v>
      </c>
      <c r="L556" s="48">
        <v>0</v>
      </c>
      <c r="M556" s="89">
        <f t="shared" ref="M556" si="1532">+L556+M555</f>
        <v>4636</v>
      </c>
      <c r="N556" s="48">
        <v>28</v>
      </c>
      <c r="O556" s="89">
        <f t="shared" ref="O556" si="1533">+N556+O555</f>
        <v>86766</v>
      </c>
      <c r="P556" s="111">
        <f t="shared" ref="P556" si="1534">+Q556-Q555</f>
        <v>789</v>
      </c>
      <c r="Q556" s="57">
        <v>1061312</v>
      </c>
      <c r="R556" s="48">
        <v>394</v>
      </c>
      <c r="S556" s="118"/>
      <c r="T556" s="57">
        <v>12098</v>
      </c>
      <c r="U556" s="78"/>
      <c r="W556" s="1">
        <f t="shared" ref="W556" si="1535">+B556</f>
        <v>44379</v>
      </c>
      <c r="X556" s="122">
        <f t="shared" ref="X556" si="1536">+G556</f>
        <v>23</v>
      </c>
      <c r="Y556">
        <f t="shared" ref="Y556" si="1537">+H556</f>
        <v>91833</v>
      </c>
      <c r="Z556" s="123">
        <f t="shared" ref="Z556" si="1538">+B556</f>
        <v>44379</v>
      </c>
      <c r="AA556">
        <f t="shared" ref="AA556" si="1539">+L556</f>
        <v>0</v>
      </c>
      <c r="AB556">
        <f t="shared" ref="AB556" si="1540">+M556</f>
        <v>4636</v>
      </c>
      <c r="AC556">
        <v>26</v>
      </c>
    </row>
    <row r="557" spans="2:29" x14ac:dyDescent="0.55000000000000004">
      <c r="B557" s="77">
        <v>44380</v>
      </c>
      <c r="C557" s="48">
        <v>3</v>
      </c>
      <c r="D557" s="84"/>
      <c r="E557" s="110"/>
      <c r="F557" s="57">
        <v>3</v>
      </c>
      <c r="G557" s="48">
        <v>14</v>
      </c>
      <c r="H557" s="89">
        <f t="shared" ref="H557" si="1541">+H556+G557</f>
        <v>91847</v>
      </c>
      <c r="I557" s="89">
        <f t="shared" ref="I557" si="1542">+H557-M557-O557</f>
        <v>428</v>
      </c>
      <c r="J557" s="48">
        <v>0</v>
      </c>
      <c r="K557" s="56">
        <f t="shared" ref="K557" si="1543">+J557+K556</f>
        <v>8</v>
      </c>
      <c r="L557" s="48">
        <v>0</v>
      </c>
      <c r="M557" s="89">
        <f t="shared" ref="M557" si="1544">+L557+M556</f>
        <v>4636</v>
      </c>
      <c r="N557" s="48">
        <v>17</v>
      </c>
      <c r="O557" s="89">
        <f t="shared" ref="O557" si="1545">+N557+O556</f>
        <v>86783</v>
      </c>
      <c r="P557" s="111">
        <f t="shared" ref="P557" si="1546">+Q557-Q556</f>
        <v>240</v>
      </c>
      <c r="Q557" s="57">
        <v>1061552</v>
      </c>
      <c r="R557" s="48">
        <v>3981</v>
      </c>
      <c r="S557" s="118"/>
      <c r="T557" s="57">
        <v>8356</v>
      </c>
      <c r="U557" s="78"/>
      <c r="W557" s="1">
        <f t="shared" ref="W557" si="1547">+B557</f>
        <v>44380</v>
      </c>
      <c r="X557" s="122">
        <f t="shared" ref="X557" si="1548">+G557</f>
        <v>14</v>
      </c>
      <c r="Y557">
        <f t="shared" ref="Y557" si="1549">+H557</f>
        <v>91847</v>
      </c>
      <c r="Z557" s="123">
        <f t="shared" ref="Z557" si="1550">+B557</f>
        <v>44380</v>
      </c>
      <c r="AA557">
        <f t="shared" ref="AA557" si="1551">+L557</f>
        <v>0</v>
      </c>
      <c r="AB557">
        <f t="shared" ref="AB557" si="1552">+M557</f>
        <v>4636</v>
      </c>
      <c r="AC557">
        <v>26</v>
      </c>
    </row>
    <row r="558" spans="2:29" x14ac:dyDescent="0.55000000000000004">
      <c r="B558" s="77"/>
      <c r="C558" s="59"/>
      <c r="D558" s="49"/>
      <c r="E558" s="61"/>
      <c r="F558" s="60"/>
      <c r="G558" s="59"/>
      <c r="H558" s="61"/>
      <c r="I558" s="55"/>
      <c r="J558" s="59"/>
      <c r="K558" s="61"/>
      <c r="L558" s="59"/>
      <c r="M558" s="61"/>
      <c r="N558" s="48"/>
      <c r="O558" s="60"/>
      <c r="P558" s="124"/>
      <c r="Q558" s="60"/>
      <c r="R558" s="48"/>
      <c r="S558" s="60"/>
      <c r="T558" s="60"/>
      <c r="U558" s="78"/>
    </row>
    <row r="559" spans="2:29" ht="9.5" customHeight="1" thickBot="1" x14ac:dyDescent="0.6">
      <c r="B559" s="66"/>
      <c r="C559" s="79"/>
      <c r="D559" s="80"/>
      <c r="E559" s="82"/>
      <c r="F559" s="95"/>
      <c r="G559" s="79"/>
      <c r="H559" s="82"/>
      <c r="I559" s="82"/>
      <c r="J559" s="79"/>
      <c r="K559" s="82"/>
      <c r="L559" s="79"/>
      <c r="M559" s="82"/>
      <c r="N559" s="83"/>
      <c r="O559" s="81"/>
      <c r="P559" s="94"/>
      <c r="Q559" s="95"/>
      <c r="R559" s="120"/>
      <c r="S559" s="95"/>
      <c r="T559" s="95"/>
      <c r="U559" s="67"/>
    </row>
    <row r="561" spans="2:21" ht="13" customHeight="1" x14ac:dyDescent="0.55000000000000004">
      <c r="E561" s="112"/>
      <c r="F561" s="113"/>
      <c r="G561" s="112" t="s">
        <v>80</v>
      </c>
      <c r="H561" s="113"/>
      <c r="I561" s="113"/>
      <c r="J561" s="113"/>
      <c r="U561" s="72"/>
    </row>
    <row r="562" spans="2:21" ht="13" customHeight="1" x14ac:dyDescent="0.55000000000000004">
      <c r="E562" s="112" t="s">
        <v>98</v>
      </c>
      <c r="F562" s="113"/>
      <c r="G562" s="293" t="s">
        <v>79</v>
      </c>
      <c r="H562" s="294"/>
      <c r="I562" s="112" t="s">
        <v>106</v>
      </c>
      <c r="J562" s="113"/>
    </row>
    <row r="563" spans="2:21" ht="13" customHeight="1" x14ac:dyDescent="0.55000000000000004">
      <c r="B563" s="130"/>
      <c r="E563" s="114" t="s">
        <v>108</v>
      </c>
      <c r="F563" s="113"/>
      <c r="G563" s="115"/>
      <c r="H563" s="115"/>
      <c r="I563" s="112" t="s">
        <v>107</v>
      </c>
      <c r="J563" s="113"/>
    </row>
    <row r="564" spans="2:21" ht="18.5" customHeight="1" x14ac:dyDescent="0.55000000000000004">
      <c r="E564" s="112" t="s">
        <v>96</v>
      </c>
      <c r="F564" s="113"/>
      <c r="G564" s="112" t="s">
        <v>97</v>
      </c>
      <c r="H564" s="113"/>
      <c r="I564" s="113"/>
      <c r="J564" s="113"/>
    </row>
    <row r="565" spans="2:21" ht="13" customHeight="1" x14ac:dyDescent="0.55000000000000004">
      <c r="E565" s="112" t="s">
        <v>98</v>
      </c>
      <c r="F565" s="113"/>
      <c r="G565" s="112" t="s">
        <v>99</v>
      </c>
      <c r="H565" s="113"/>
      <c r="I565" s="113"/>
      <c r="J565" s="113"/>
    </row>
    <row r="566" spans="2:21" ht="13" customHeight="1" x14ac:dyDescent="0.55000000000000004">
      <c r="E566" s="112" t="s">
        <v>98</v>
      </c>
      <c r="F566" s="113"/>
      <c r="G566" s="112" t="s">
        <v>100</v>
      </c>
      <c r="H566" s="113"/>
      <c r="I566" s="113"/>
      <c r="J566" s="113"/>
    </row>
    <row r="567" spans="2:21" ht="13" customHeight="1" x14ac:dyDescent="0.55000000000000004">
      <c r="E567" s="112" t="s">
        <v>101</v>
      </c>
      <c r="F567" s="113"/>
      <c r="G567" s="112" t="s">
        <v>102</v>
      </c>
      <c r="H567" s="113"/>
      <c r="I567" s="113"/>
      <c r="J567" s="113"/>
    </row>
    <row r="568" spans="2:21" ht="13" customHeight="1" x14ac:dyDescent="0.55000000000000004">
      <c r="E568" s="112" t="s">
        <v>103</v>
      </c>
      <c r="F568" s="113"/>
      <c r="G568" s="112" t="s">
        <v>104</v>
      </c>
      <c r="H568" s="113"/>
      <c r="I568" s="113"/>
      <c r="J568" s="113"/>
    </row>
  </sheetData>
  <mergeCells count="12">
    <mergeCell ref="G562:H562"/>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562"/>
  <sheetViews>
    <sheetView tabSelected="1" topLeftCell="A4" zoomScale="96" zoomScaleNormal="96" workbookViewId="0">
      <pane xSplit="1" ySplit="4" topLeftCell="AF551" activePane="bottomRight" state="frozen"/>
      <selection activeCell="A4" sqref="A4"/>
      <selection pane="topRight" activeCell="B4" sqref="B4"/>
      <selection pane="bottomLeft" activeCell="A8" sqref="A8"/>
      <selection pane="bottomRight" activeCell="B557" sqref="B557"/>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6.75" bestFit="1" customWidth="1"/>
    <col min="45" max="45" width="4.83203125" bestFit="1" customWidth="1"/>
    <col min="46" max="46" width="6.7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1"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640</v>
      </c>
      <c r="CC7" t="s">
        <v>641</v>
      </c>
      <c r="CD7" t="s">
        <v>642</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640</v>
      </c>
      <c r="CC28" t="s">
        <v>641</v>
      </c>
      <c r="CD28" t="s">
        <v>642</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56"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56"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56" si="2496">+BA473+1</f>
        <v>257</v>
      </c>
      <c r="BB474" s="130">
        <v>0</v>
      </c>
      <c r="BC474" s="27">
        <f t="shared" si="2461"/>
        <v>964</v>
      </c>
      <c r="BD474" s="238">
        <f t="shared" ref="BD474:BD556"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AG490"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v>44314</v>
      </c>
      <c r="B490" s="240">
        <v>20</v>
      </c>
      <c r="C490" s="154">
        <f t="shared" ref="C490" si="3288">+B490+C489</f>
        <v>5644</v>
      </c>
      <c r="D490" s="154">
        <f t="shared" ref="D490" si="3289">+C490-F490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0">+A490</f>
        <v>44314</v>
      </c>
      <c r="AA490" s="230">
        <f t="shared" ref="AA490" si="3291">+AF490+AL490+AR490</f>
        <v>12920</v>
      </c>
      <c r="AB490" s="230">
        <f t="shared" ref="AB490" si="3292">+AH490+AN490+AT490</f>
        <v>12491</v>
      </c>
      <c r="AC490" s="231">
        <f t="shared" ref="AC490" si="3293">+AJ490+AP490+AV490</f>
        <v>221</v>
      </c>
      <c r="AD490" s="183">
        <f t="shared" ref="AD490" si="3294">+AF490-AF489</f>
        <v>7</v>
      </c>
      <c r="AE490" s="243">
        <f t="shared" ref="AE490" si="3295">+AE489+AD490</f>
        <v>10550</v>
      </c>
      <c r="AF490" s="155">
        <v>11755</v>
      </c>
      <c r="AG490" s="184">
        <f t="shared" si="3243"/>
        <v>13</v>
      </c>
      <c r="AH490" s="155">
        <v>11392</v>
      </c>
      <c r="AI490" s="184">
        <f t="shared" ref="AI490" si="3296">+AJ490-AJ489</f>
        <v>0</v>
      </c>
      <c r="AJ490" s="185">
        <v>209</v>
      </c>
      <c r="AK490" s="186">
        <f t="shared" ref="AK490" si="3297">+AL490-AL489</f>
        <v>0</v>
      </c>
      <c r="AL490" s="155">
        <v>49</v>
      </c>
      <c r="AM490" s="184">
        <f t="shared" ref="AM490" si="3298">+AN490-AN489</f>
        <v>0</v>
      </c>
      <c r="AN490" s="155">
        <v>49</v>
      </c>
      <c r="AO490" s="184">
        <f t="shared" ref="AO490" si="3299">+AP490-AP489</f>
        <v>0</v>
      </c>
      <c r="AP490" s="187">
        <v>0</v>
      </c>
      <c r="AQ490" s="186">
        <f t="shared" ref="AQ490" si="3300">+AR490-AR489</f>
        <v>6</v>
      </c>
      <c r="AR490" s="155">
        <v>1116</v>
      </c>
      <c r="AS490" s="184">
        <f t="shared" ref="AS490" si="3301">+AT490-AT489</f>
        <v>0</v>
      </c>
      <c r="AT490" s="155">
        <v>1050</v>
      </c>
      <c r="AU490" s="184">
        <f t="shared" ref="AU490" si="3302">+AV490-AV489</f>
        <v>0</v>
      </c>
      <c r="AV490" s="188">
        <v>12</v>
      </c>
      <c r="AW490" s="238">
        <f t="shared" si="1985"/>
        <v>329</v>
      </c>
      <c r="AX490" s="237">
        <f t="shared" ref="AX490" si="3303">+A490</f>
        <v>44314</v>
      </c>
      <c r="AY490" s="6">
        <v>0</v>
      </c>
      <c r="AZ490" s="238">
        <f t="shared" ref="AZ490" si="3304">+AZ489+AY490</f>
        <v>410</v>
      </c>
      <c r="BA490" s="238">
        <f t="shared" si="2496"/>
        <v>273</v>
      </c>
      <c r="BB490" s="130">
        <v>0</v>
      </c>
      <c r="BC490" s="27">
        <f t="shared" ref="BC490" si="3305">+BC489+BB490</f>
        <v>964</v>
      </c>
      <c r="BD490" s="238">
        <f t="shared" si="2497"/>
        <v>308</v>
      </c>
      <c r="BE490" s="229">
        <f t="shared" ref="BE490" si="3306">+Z490</f>
        <v>44314</v>
      </c>
      <c r="BF490" s="132">
        <f t="shared" ref="BF490" si="3307">+B490</f>
        <v>20</v>
      </c>
      <c r="BG490" s="132">
        <f t="shared" ref="BG490" si="3308">+BI490</f>
        <v>5644</v>
      </c>
      <c r="BH490" s="229">
        <f t="shared" ref="BH490" si="3309">+A490</f>
        <v>44314</v>
      </c>
      <c r="BI490" s="132">
        <f t="shared" ref="BI490" si="3310">+C490</f>
        <v>5644</v>
      </c>
      <c r="BJ490" s="1">
        <f t="shared" ref="BJ490" si="3311">+BE490</f>
        <v>44314</v>
      </c>
      <c r="BK490">
        <f t="shared" ref="BK490" si="3312">+L490</f>
        <v>14</v>
      </c>
      <c r="BL490">
        <f t="shared" ref="BL490" si="3313">+M490</f>
        <v>14</v>
      </c>
      <c r="BM490" s="1">
        <f t="shared" ref="BM490" si="3314">+BJ490</f>
        <v>44314</v>
      </c>
      <c r="BN490">
        <f t="shared" ref="BN490" si="3315">+BN489+BK490</f>
        <v>9066</v>
      </c>
      <c r="BO490">
        <f t="shared" ref="BO490" si="3316">+BO489+BL490</f>
        <v>4601</v>
      </c>
      <c r="BP490" s="179">
        <f t="shared" ref="BP490" si="3317">+A490</f>
        <v>44314</v>
      </c>
      <c r="BQ490">
        <f t="shared" ref="BQ490" si="3318">+AF490</f>
        <v>11755</v>
      </c>
      <c r="BR490">
        <f t="shared" ref="BR490" si="3319">+AH490</f>
        <v>11392</v>
      </c>
      <c r="BS490">
        <f t="shared" ref="BS490" si="3320">+AJ490</f>
        <v>209</v>
      </c>
      <c r="BT490">
        <v>15</v>
      </c>
      <c r="BU490">
        <f t="shared" ref="BU490" si="3321">+AD490</f>
        <v>7</v>
      </c>
      <c r="BV490">
        <f t="shared" ref="BV490" si="3322">+BV489+BU490</f>
        <v>605</v>
      </c>
      <c r="BW490" s="179">
        <f t="shared" ref="BW490" si="3323">+A490</f>
        <v>44314</v>
      </c>
      <c r="BX490">
        <f t="shared" ref="BX490" si="3324">+AL490</f>
        <v>49</v>
      </c>
      <c r="BY490">
        <f t="shared" ref="BY490" si="3325">+AN490</f>
        <v>49</v>
      </c>
      <c r="BZ490">
        <f t="shared" ref="BZ490" si="3326">+AP490</f>
        <v>0</v>
      </c>
      <c r="CA490" s="179">
        <f t="shared" ref="CA490" si="3327">+A490</f>
        <v>44314</v>
      </c>
      <c r="CB490">
        <f t="shared" ref="CB490" si="3328">+AR490</f>
        <v>1116</v>
      </c>
      <c r="CC490">
        <f t="shared" ref="CC490" si="3329">+AT490</f>
        <v>1050</v>
      </c>
      <c r="CD490">
        <f t="shared" ref="CD490" si="3330">+AV490</f>
        <v>12</v>
      </c>
      <c r="CE490" s="179">
        <f t="shared" ref="CE490" si="3331">+A490</f>
        <v>44314</v>
      </c>
      <c r="CF490">
        <f t="shared" ref="CF490" si="3332">+AD490</f>
        <v>7</v>
      </c>
      <c r="CG490">
        <f t="shared" ref="CG490" si="3333">+AG490</f>
        <v>13</v>
      </c>
      <c r="CH490" s="179">
        <f t="shared" ref="CH490" si="3334">+A490</f>
        <v>44314</v>
      </c>
      <c r="CI490">
        <f t="shared" ref="CI490" si="3335">+AI490</f>
        <v>0</v>
      </c>
      <c r="CJ490" s="1">
        <f t="shared" ref="CJ490" si="3336">+Z490</f>
        <v>44314</v>
      </c>
      <c r="CK490" s="282">
        <f t="shared" ref="CK490" si="3337">+AD490</f>
        <v>7</v>
      </c>
      <c r="CL490" s="1">
        <f t="shared" ref="CL490" si="3338">+Z490</f>
        <v>44314</v>
      </c>
      <c r="CM490" s="283">
        <f t="shared" ref="CM490" si="3339">+AI490</f>
        <v>0</v>
      </c>
    </row>
    <row r="491" spans="1:91" ht="18" customHeight="1" x14ac:dyDescent="0.55000000000000004">
      <c r="A491" s="179">
        <v>44315</v>
      </c>
      <c r="B491" s="240">
        <v>13</v>
      </c>
      <c r="C491" s="154">
        <f t="shared" ref="C491" si="3340">+B491+C490</f>
        <v>5657</v>
      </c>
      <c r="D491" s="154">
        <f t="shared" ref="D491" si="3341">+C491-F491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2">+A491</f>
        <v>44315</v>
      </c>
      <c r="AA491" s="230">
        <f t="shared" ref="AA491" si="3343">+AF491+AL491+AR491</f>
        <v>12940</v>
      </c>
      <c r="AB491" s="230">
        <f t="shared" ref="AB491" si="3344">+AH491+AN491+AT491</f>
        <v>12504</v>
      </c>
      <c r="AC491" s="231">
        <f t="shared" ref="AC491" si="3345">+AJ491+AP491+AV491</f>
        <v>221</v>
      </c>
      <c r="AD491" s="183">
        <f t="shared" ref="AD491" si="3346">+AF491-AF490</f>
        <v>15</v>
      </c>
      <c r="AE491" s="243">
        <f t="shared" ref="AE491" si="3347">+AE490+AD491</f>
        <v>10565</v>
      </c>
      <c r="AF491" s="155">
        <v>11770</v>
      </c>
      <c r="AG491" s="184">
        <f t="shared" ref="AG491" si="3348">+AH491-AH490</f>
        <v>12</v>
      </c>
      <c r="AH491" s="155">
        <v>11404</v>
      </c>
      <c r="AI491" s="184">
        <f t="shared" ref="AI491" si="3349">+AJ491-AJ490</f>
        <v>0</v>
      </c>
      <c r="AJ491" s="185">
        <v>209</v>
      </c>
      <c r="AK491" s="186">
        <f t="shared" ref="AK491" si="3350">+AL491-AL490</f>
        <v>0</v>
      </c>
      <c r="AL491" s="155">
        <v>49</v>
      </c>
      <c r="AM491" s="184">
        <f t="shared" ref="AM491" si="3351">+AN491-AN490</f>
        <v>0</v>
      </c>
      <c r="AN491" s="155">
        <v>49</v>
      </c>
      <c r="AO491" s="184">
        <f t="shared" ref="AO491" si="3352">+AP491-AP490</f>
        <v>0</v>
      </c>
      <c r="AP491" s="187">
        <v>0</v>
      </c>
      <c r="AQ491" s="186">
        <f t="shared" ref="AQ491" si="3353">+AR491-AR490</f>
        <v>5</v>
      </c>
      <c r="AR491" s="155">
        <v>1121</v>
      </c>
      <c r="AS491" s="184">
        <f t="shared" ref="AS491" si="3354">+AT491-AT490</f>
        <v>1</v>
      </c>
      <c r="AT491" s="155">
        <v>1051</v>
      </c>
      <c r="AU491" s="184">
        <f t="shared" ref="AU491" si="3355">+AV491-AV490</f>
        <v>0</v>
      </c>
      <c r="AV491" s="188">
        <v>12</v>
      </c>
      <c r="AW491" s="238">
        <f t="shared" si="1985"/>
        <v>330</v>
      </c>
      <c r="AX491" s="237">
        <f t="shared" ref="AX491" si="3356">+A491</f>
        <v>44315</v>
      </c>
      <c r="AY491" s="6">
        <v>0</v>
      </c>
      <c r="AZ491" s="238">
        <f t="shared" ref="AZ491" si="3357">+AZ490+AY491</f>
        <v>410</v>
      </c>
      <c r="BA491" s="238">
        <f t="shared" si="2496"/>
        <v>274</v>
      </c>
      <c r="BB491" s="130">
        <v>0</v>
      </c>
      <c r="BC491" s="27">
        <f t="shared" ref="BC491" si="3358">+BC490+BB491</f>
        <v>964</v>
      </c>
      <c r="BD491" s="238">
        <f t="shared" si="2497"/>
        <v>309</v>
      </c>
      <c r="BE491" s="229">
        <f t="shared" ref="BE491" si="3359">+Z491</f>
        <v>44315</v>
      </c>
      <c r="BF491" s="132">
        <f t="shared" ref="BF491" si="3360">+B491</f>
        <v>13</v>
      </c>
      <c r="BG491" s="132">
        <f t="shared" ref="BG491" si="3361">+BI491</f>
        <v>5657</v>
      </c>
      <c r="BH491" s="229">
        <f t="shared" ref="BH491" si="3362">+A491</f>
        <v>44315</v>
      </c>
      <c r="BI491" s="132">
        <f t="shared" ref="BI491" si="3363">+C491</f>
        <v>5657</v>
      </c>
      <c r="BJ491" s="1">
        <f t="shared" ref="BJ491" si="3364">+BE491</f>
        <v>44315</v>
      </c>
      <c r="BK491">
        <f t="shared" ref="BK491" si="3365">+L491</f>
        <v>19</v>
      </c>
      <c r="BL491">
        <f t="shared" ref="BL491" si="3366">+M491</f>
        <v>19</v>
      </c>
      <c r="BM491" s="1">
        <f t="shared" ref="BM491" si="3367">+BJ491</f>
        <v>44315</v>
      </c>
      <c r="BN491">
        <f t="shared" ref="BN491" si="3368">+BN490+BK491</f>
        <v>9085</v>
      </c>
      <c r="BO491">
        <f t="shared" ref="BO491" si="3369">+BO490+BL491</f>
        <v>4620</v>
      </c>
      <c r="BP491" s="179">
        <f t="shared" ref="BP491" si="3370">+A491</f>
        <v>44315</v>
      </c>
      <c r="BQ491">
        <f t="shared" ref="BQ491" si="3371">+AF491</f>
        <v>11770</v>
      </c>
      <c r="BR491">
        <f t="shared" ref="BR491" si="3372">+AH491</f>
        <v>11404</v>
      </c>
      <c r="BS491">
        <f t="shared" ref="BS491" si="3373">+AJ491</f>
        <v>209</v>
      </c>
      <c r="BT491">
        <v>15</v>
      </c>
      <c r="BU491">
        <f t="shared" ref="BU491" si="3374">+AD491</f>
        <v>15</v>
      </c>
      <c r="BV491">
        <f t="shared" ref="BV491" si="3375">+BV490+BU491</f>
        <v>620</v>
      </c>
      <c r="BW491" s="179">
        <f t="shared" ref="BW491" si="3376">+A491</f>
        <v>44315</v>
      </c>
      <c r="BX491">
        <f t="shared" ref="BX491" si="3377">+AL491</f>
        <v>49</v>
      </c>
      <c r="BY491">
        <f t="shared" ref="BY491" si="3378">+AN491</f>
        <v>49</v>
      </c>
      <c r="BZ491">
        <f t="shared" ref="BZ491" si="3379">+AP491</f>
        <v>0</v>
      </c>
      <c r="CA491" s="179">
        <f t="shared" ref="CA491" si="3380">+A491</f>
        <v>44315</v>
      </c>
      <c r="CB491">
        <f t="shared" ref="CB491" si="3381">+AR491</f>
        <v>1121</v>
      </c>
      <c r="CC491">
        <f t="shared" ref="CC491" si="3382">+AT491</f>
        <v>1051</v>
      </c>
      <c r="CD491">
        <f t="shared" ref="CD491" si="3383">+AV491</f>
        <v>12</v>
      </c>
      <c r="CE491" s="179">
        <f t="shared" ref="CE491" si="3384">+A491</f>
        <v>44315</v>
      </c>
      <c r="CF491">
        <f t="shared" ref="CF491" si="3385">+AD491</f>
        <v>15</v>
      </c>
      <c r="CG491">
        <f t="shared" ref="CG491" si="3386">+AG491</f>
        <v>12</v>
      </c>
      <c r="CH491" s="179">
        <f t="shared" ref="CH491" si="3387">+A491</f>
        <v>44315</v>
      </c>
      <c r="CI491">
        <f t="shared" ref="CI491" si="3388">+AI491</f>
        <v>0</v>
      </c>
      <c r="CJ491" s="1">
        <f t="shared" ref="CJ491" si="3389">+Z491</f>
        <v>44315</v>
      </c>
      <c r="CK491" s="282">
        <f t="shared" ref="CK491" si="3390">+AD491</f>
        <v>15</v>
      </c>
      <c r="CL491" s="1">
        <f t="shared" ref="CL491" si="3391">+Z491</f>
        <v>44315</v>
      </c>
      <c r="CM491" s="283">
        <f t="shared" ref="CM491" si="3392">+AI491</f>
        <v>0</v>
      </c>
    </row>
    <row r="492" spans="1:91" ht="18" customHeight="1" x14ac:dyDescent="0.55000000000000004">
      <c r="A492" s="179">
        <v>44316</v>
      </c>
      <c r="B492" s="240">
        <v>16</v>
      </c>
      <c r="C492" s="154">
        <f t="shared" ref="C492" si="3393">+B492+C491</f>
        <v>5673</v>
      </c>
      <c r="D492" s="154">
        <f t="shared" ref="D492" si="3394">+C492-F492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5">+A492</f>
        <v>44316</v>
      </c>
      <c r="AA492" s="230">
        <f t="shared" ref="AA492" si="3396">+AF492+AL492+AR492</f>
        <v>12951</v>
      </c>
      <c r="AB492" s="230">
        <f t="shared" ref="AB492" si="3397">+AH492+AN492+AT492</f>
        <v>12518</v>
      </c>
      <c r="AC492" s="231">
        <f t="shared" ref="AC492" si="3398">+AJ492+AP492+AV492</f>
        <v>221</v>
      </c>
      <c r="AD492" s="183">
        <f t="shared" ref="AD492" si="3399">+AF492-AF491</f>
        <v>4</v>
      </c>
      <c r="AE492" s="243">
        <f t="shared" ref="AE492" si="3400">+AE491+AD492</f>
        <v>10569</v>
      </c>
      <c r="AF492" s="155">
        <v>11774</v>
      </c>
      <c r="AG492" s="184">
        <f t="shared" ref="AG492" si="3401">+AH492-AH491</f>
        <v>12</v>
      </c>
      <c r="AH492" s="155">
        <v>11416</v>
      </c>
      <c r="AI492" s="184">
        <f t="shared" ref="AI492" si="3402">+AJ492-AJ491</f>
        <v>0</v>
      </c>
      <c r="AJ492" s="185">
        <v>209</v>
      </c>
      <c r="AK492" s="186">
        <f t="shared" ref="AK492" si="3403">+AL492-AL491</f>
        <v>0</v>
      </c>
      <c r="AL492" s="155">
        <v>49</v>
      </c>
      <c r="AM492" s="184">
        <f t="shared" ref="AM492" si="3404">+AN492-AN491</f>
        <v>0</v>
      </c>
      <c r="AN492" s="155">
        <v>49</v>
      </c>
      <c r="AO492" s="184">
        <f t="shared" ref="AO492" si="3405">+AP492-AP491</f>
        <v>0</v>
      </c>
      <c r="AP492" s="187">
        <v>0</v>
      </c>
      <c r="AQ492" s="186">
        <f t="shared" ref="AQ492" si="3406">+AR492-AR491</f>
        <v>7</v>
      </c>
      <c r="AR492" s="155">
        <v>1128</v>
      </c>
      <c r="AS492" s="184">
        <f t="shared" ref="AS492" si="3407">+AT492-AT491</f>
        <v>2</v>
      </c>
      <c r="AT492" s="155">
        <v>1053</v>
      </c>
      <c r="AU492" s="184">
        <f t="shared" ref="AU492" si="3408">+AV492-AV491</f>
        <v>0</v>
      </c>
      <c r="AV492" s="188">
        <v>12</v>
      </c>
      <c r="AW492" s="238">
        <f t="shared" si="1985"/>
        <v>331</v>
      </c>
      <c r="AX492" s="237">
        <f t="shared" ref="AX492" si="3409">+A492</f>
        <v>44316</v>
      </c>
      <c r="AY492" s="6">
        <v>0</v>
      </c>
      <c r="AZ492" s="238">
        <f t="shared" ref="AZ492" si="3410">+AZ491+AY492</f>
        <v>410</v>
      </c>
      <c r="BA492" s="238">
        <f t="shared" si="2496"/>
        <v>275</v>
      </c>
      <c r="BB492" s="130">
        <v>0</v>
      </c>
      <c r="BC492" s="27">
        <f t="shared" ref="BC492" si="3411">+BC491+BB492</f>
        <v>964</v>
      </c>
      <c r="BD492" s="238">
        <f t="shared" si="2497"/>
        <v>310</v>
      </c>
      <c r="BE492" s="229">
        <f t="shared" ref="BE492" si="3412">+Z492</f>
        <v>44316</v>
      </c>
      <c r="BF492" s="132">
        <f t="shared" ref="BF492" si="3413">+B492</f>
        <v>16</v>
      </c>
      <c r="BG492" s="132">
        <f t="shared" ref="BG492" si="3414">+BI492</f>
        <v>5673</v>
      </c>
      <c r="BH492" s="229">
        <f t="shared" ref="BH492" si="3415">+A492</f>
        <v>44316</v>
      </c>
      <c r="BI492" s="132">
        <f t="shared" ref="BI492" si="3416">+C492</f>
        <v>5673</v>
      </c>
      <c r="BJ492" s="1">
        <f t="shared" ref="BJ492" si="3417">+BE492</f>
        <v>44316</v>
      </c>
      <c r="BK492">
        <f t="shared" ref="BK492" si="3418">+L492</f>
        <v>16</v>
      </c>
      <c r="BL492">
        <f t="shared" ref="BL492" si="3419">+M492</f>
        <v>16</v>
      </c>
      <c r="BM492" s="1">
        <f t="shared" ref="BM492" si="3420">+BJ492</f>
        <v>44316</v>
      </c>
      <c r="BN492">
        <f t="shared" ref="BN492" si="3421">+BN491+BK492</f>
        <v>9101</v>
      </c>
      <c r="BO492">
        <f t="shared" ref="BO492" si="3422">+BO491+BL492</f>
        <v>4636</v>
      </c>
      <c r="BP492" s="179">
        <f t="shared" ref="BP492" si="3423">+A492</f>
        <v>44316</v>
      </c>
      <c r="BQ492">
        <f t="shared" ref="BQ492" si="3424">+AF492</f>
        <v>11774</v>
      </c>
      <c r="BR492">
        <f t="shared" ref="BR492" si="3425">+AH492</f>
        <v>11416</v>
      </c>
      <c r="BS492">
        <f t="shared" ref="BS492" si="3426">+AJ492</f>
        <v>209</v>
      </c>
      <c r="BT492">
        <v>15</v>
      </c>
      <c r="BU492">
        <f t="shared" ref="BU492" si="3427">+AD492</f>
        <v>4</v>
      </c>
      <c r="BV492">
        <f t="shared" ref="BV492" si="3428">+BV491+BU492</f>
        <v>624</v>
      </c>
      <c r="BW492" s="179">
        <f t="shared" ref="BW492" si="3429">+A492</f>
        <v>44316</v>
      </c>
      <c r="BX492">
        <f t="shared" ref="BX492" si="3430">+AL492</f>
        <v>49</v>
      </c>
      <c r="BY492">
        <f t="shared" ref="BY492" si="3431">+AN492</f>
        <v>49</v>
      </c>
      <c r="BZ492">
        <f t="shared" ref="BZ492" si="3432">+AP492</f>
        <v>0</v>
      </c>
      <c r="CA492" s="179">
        <f t="shared" ref="CA492" si="3433">+A492</f>
        <v>44316</v>
      </c>
      <c r="CB492">
        <f t="shared" ref="CB492" si="3434">+AR492</f>
        <v>1128</v>
      </c>
      <c r="CC492">
        <f t="shared" ref="CC492" si="3435">+AT492</f>
        <v>1053</v>
      </c>
      <c r="CD492">
        <f t="shared" ref="CD492" si="3436">+AV492</f>
        <v>12</v>
      </c>
      <c r="CE492" s="179">
        <f t="shared" ref="CE492" si="3437">+A492</f>
        <v>44316</v>
      </c>
      <c r="CF492">
        <f t="shared" ref="CF492" si="3438">+AD492</f>
        <v>4</v>
      </c>
      <c r="CG492">
        <f t="shared" ref="CG492" si="3439">+AG492</f>
        <v>12</v>
      </c>
      <c r="CH492" s="179">
        <f t="shared" ref="CH492" si="3440">+A492</f>
        <v>44316</v>
      </c>
      <c r="CI492">
        <f t="shared" ref="CI492" si="3441">+AI492</f>
        <v>0</v>
      </c>
      <c r="CJ492" s="1">
        <f t="shared" ref="CJ492" si="3442">+Z492</f>
        <v>44316</v>
      </c>
      <c r="CK492" s="282">
        <f t="shared" ref="CK492" si="3443">+AD492</f>
        <v>4</v>
      </c>
      <c r="CL492" s="1">
        <f t="shared" ref="CL492" si="3444">+Z492</f>
        <v>44316</v>
      </c>
      <c r="CM492" s="283">
        <f t="shared" ref="CM492" si="3445">+AI492</f>
        <v>0</v>
      </c>
    </row>
    <row r="493" spans="1:91" ht="18" customHeight="1" x14ac:dyDescent="0.55000000000000004">
      <c r="A493" s="179">
        <v>44317</v>
      </c>
      <c r="B493" s="240">
        <v>15</v>
      </c>
      <c r="C493" s="154">
        <f t="shared" ref="C493" si="3446">+B493+C492</f>
        <v>5688</v>
      </c>
      <c r="D493" s="154">
        <f t="shared" ref="D493" si="3447">+C493-F493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48">+A493</f>
        <v>44317</v>
      </c>
      <c r="AA493" s="230">
        <f t="shared" ref="AA493" si="3449">+AF493+AL493+AR493</f>
        <v>12963</v>
      </c>
      <c r="AB493" s="230">
        <f t="shared" ref="AB493" si="3450">+AH493+AN493+AT493</f>
        <v>12534</v>
      </c>
      <c r="AC493" s="231">
        <f t="shared" ref="AC493" si="3451">+AJ493+AP493+AV493</f>
        <v>222</v>
      </c>
      <c r="AD493" s="183">
        <f t="shared" ref="AD493" si="3452">+AF493-AF492</f>
        <v>8</v>
      </c>
      <c r="AE493" s="243">
        <f t="shared" ref="AE493" si="3453">+AE492+AD493</f>
        <v>10577</v>
      </c>
      <c r="AF493" s="155">
        <v>11782</v>
      </c>
      <c r="AG493" s="184">
        <f t="shared" ref="AG493" si="3454">+AH493-AH492</f>
        <v>16</v>
      </c>
      <c r="AH493" s="155">
        <v>11432</v>
      </c>
      <c r="AI493" s="184">
        <f t="shared" ref="AI493" si="3455">+AJ493-AJ492</f>
        <v>1</v>
      </c>
      <c r="AJ493" s="185">
        <v>210</v>
      </c>
      <c r="AK493" s="186">
        <f t="shared" ref="AK493" si="3456">+AL493-AL492</f>
        <v>0</v>
      </c>
      <c r="AL493" s="155">
        <v>49</v>
      </c>
      <c r="AM493" s="184">
        <f t="shared" ref="AM493" si="3457">+AN493-AN492</f>
        <v>0</v>
      </c>
      <c r="AN493" s="155">
        <v>49</v>
      </c>
      <c r="AO493" s="184">
        <f t="shared" ref="AO493" si="3458">+AP493-AP492</f>
        <v>0</v>
      </c>
      <c r="AP493" s="187">
        <v>0</v>
      </c>
      <c r="AQ493" s="186">
        <f t="shared" ref="AQ493" si="3459">+AR493-AR492</f>
        <v>4</v>
      </c>
      <c r="AR493" s="155">
        <v>1132</v>
      </c>
      <c r="AS493" s="184">
        <f t="shared" ref="AS493" si="3460">+AT493-AT492</f>
        <v>0</v>
      </c>
      <c r="AT493" s="155">
        <v>1053</v>
      </c>
      <c r="AU493" s="184">
        <f t="shared" ref="AU493" si="3461">+AV493-AV492</f>
        <v>0</v>
      </c>
      <c r="AV493" s="188">
        <v>12</v>
      </c>
      <c r="AW493" s="238">
        <f t="shared" si="1985"/>
        <v>332</v>
      </c>
      <c r="AX493" s="237">
        <f t="shared" ref="AX493" si="3462">+A493</f>
        <v>44317</v>
      </c>
      <c r="AY493" s="6">
        <v>0</v>
      </c>
      <c r="AZ493" s="238">
        <f t="shared" ref="AZ493" si="3463">+AZ492+AY493</f>
        <v>410</v>
      </c>
      <c r="BA493" s="238">
        <f t="shared" si="2496"/>
        <v>276</v>
      </c>
      <c r="BB493" s="130">
        <v>0</v>
      </c>
      <c r="BC493" s="27">
        <f t="shared" ref="BC493" si="3464">+BC492+BB493</f>
        <v>964</v>
      </c>
      <c r="BD493" s="238">
        <f t="shared" si="2497"/>
        <v>311</v>
      </c>
      <c r="BE493" s="229">
        <f t="shared" ref="BE493" si="3465">+Z493</f>
        <v>44317</v>
      </c>
      <c r="BF493" s="132">
        <f t="shared" ref="BF493" si="3466">+B493</f>
        <v>15</v>
      </c>
      <c r="BG493" s="132">
        <f t="shared" ref="BG493" si="3467">+BI493</f>
        <v>5688</v>
      </c>
      <c r="BH493" s="229">
        <f t="shared" ref="BH493" si="3468">+A493</f>
        <v>44317</v>
      </c>
      <c r="BI493" s="132">
        <f t="shared" ref="BI493" si="3469">+C493</f>
        <v>5688</v>
      </c>
      <c r="BJ493" s="1">
        <f t="shared" ref="BJ493" si="3470">+BE493</f>
        <v>44317</v>
      </c>
      <c r="BK493">
        <f t="shared" ref="BK493" si="3471">+L493</f>
        <v>16</v>
      </c>
      <c r="BL493">
        <f t="shared" ref="BL493" si="3472">+M493</f>
        <v>16</v>
      </c>
      <c r="BM493" s="1">
        <f t="shared" ref="BM493" si="3473">+BJ493</f>
        <v>44317</v>
      </c>
      <c r="BN493">
        <f t="shared" ref="BN493" si="3474">+BN492+BK493</f>
        <v>9117</v>
      </c>
      <c r="BO493">
        <f t="shared" ref="BO493" si="3475">+BO492+BL493</f>
        <v>4652</v>
      </c>
      <c r="BP493" s="179">
        <f t="shared" ref="BP493" si="3476">+A493</f>
        <v>44317</v>
      </c>
      <c r="BQ493">
        <f t="shared" ref="BQ493" si="3477">+AF493</f>
        <v>11782</v>
      </c>
      <c r="BR493">
        <f t="shared" ref="BR493" si="3478">+AH493</f>
        <v>11432</v>
      </c>
      <c r="BS493">
        <f t="shared" ref="BS493" si="3479">+AJ493</f>
        <v>210</v>
      </c>
      <c r="BT493">
        <v>15</v>
      </c>
      <c r="BU493">
        <f t="shared" ref="BU493" si="3480">+AD493</f>
        <v>8</v>
      </c>
      <c r="BV493">
        <f t="shared" ref="BV493" si="3481">+BV492+BU493</f>
        <v>632</v>
      </c>
      <c r="BW493" s="179">
        <f t="shared" ref="BW493" si="3482">+A493</f>
        <v>44317</v>
      </c>
      <c r="BX493">
        <f t="shared" ref="BX493" si="3483">+AL493</f>
        <v>49</v>
      </c>
      <c r="BY493">
        <f t="shared" ref="BY493" si="3484">+AN493</f>
        <v>49</v>
      </c>
      <c r="BZ493">
        <f t="shared" ref="BZ493" si="3485">+AP493</f>
        <v>0</v>
      </c>
      <c r="CA493" s="179">
        <f t="shared" ref="CA493" si="3486">+A493</f>
        <v>44317</v>
      </c>
      <c r="CB493">
        <f t="shared" ref="CB493" si="3487">+AR493</f>
        <v>1132</v>
      </c>
      <c r="CC493">
        <f t="shared" ref="CC493" si="3488">+AT493</f>
        <v>1053</v>
      </c>
      <c r="CD493">
        <f t="shared" ref="CD493" si="3489">+AV493</f>
        <v>12</v>
      </c>
      <c r="CE493" s="179">
        <f t="shared" ref="CE493" si="3490">+A493</f>
        <v>44317</v>
      </c>
      <c r="CF493">
        <f t="shared" ref="CF493" si="3491">+AD493</f>
        <v>8</v>
      </c>
      <c r="CG493">
        <f t="shared" ref="CG493" si="3492">+AG493</f>
        <v>16</v>
      </c>
      <c r="CH493" s="179">
        <f t="shared" ref="CH493" si="3493">+A493</f>
        <v>44317</v>
      </c>
      <c r="CI493">
        <f t="shared" ref="CI493" si="3494">+AI493</f>
        <v>1</v>
      </c>
      <c r="CJ493" s="1">
        <f t="shared" ref="CJ493" si="3495">+Z493</f>
        <v>44317</v>
      </c>
      <c r="CK493" s="282">
        <f t="shared" ref="CK493" si="3496">+AD493</f>
        <v>8</v>
      </c>
      <c r="CL493" s="1">
        <f t="shared" ref="CL493" si="3497">+Z493</f>
        <v>44317</v>
      </c>
      <c r="CM493" s="283">
        <f t="shared" ref="CM493" si="3498">+AI493</f>
        <v>1</v>
      </c>
    </row>
    <row r="494" spans="1:91" ht="18" customHeight="1" x14ac:dyDescent="0.55000000000000004">
      <c r="A494" s="179">
        <v>44318</v>
      </c>
      <c r="B494" s="240">
        <v>11</v>
      </c>
      <c r="C494" s="154">
        <f t="shared" ref="C494" si="3499">+B494+C493</f>
        <v>5699</v>
      </c>
      <c r="D494" s="154">
        <f t="shared" ref="D494" si="3500">+C494-F494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1">+A494</f>
        <v>44318</v>
      </c>
      <c r="AA494" s="230">
        <f t="shared" ref="AA494" si="3502">+AF494+AL494+AR494</f>
        <v>12970</v>
      </c>
      <c r="AB494" s="230">
        <f t="shared" ref="AB494" si="3503">+AH494+AN494+AT494</f>
        <v>12549</v>
      </c>
      <c r="AC494" s="231">
        <f t="shared" ref="AC494" si="3504">+AJ494+AP494+AV494</f>
        <v>222</v>
      </c>
      <c r="AD494" s="183">
        <f t="shared" ref="AD494" si="3505">+AF494-AF493</f>
        <v>2</v>
      </c>
      <c r="AE494" s="243">
        <f t="shared" ref="AE494" si="3506">+AE493+AD494</f>
        <v>10579</v>
      </c>
      <c r="AF494" s="155">
        <v>11784</v>
      </c>
      <c r="AG494" s="184">
        <f t="shared" ref="AG494" si="3507">+AH494-AH493</f>
        <v>13</v>
      </c>
      <c r="AH494" s="155">
        <v>11445</v>
      </c>
      <c r="AI494" s="184">
        <f t="shared" ref="AI494" si="3508">+AJ494-AJ493</f>
        <v>0</v>
      </c>
      <c r="AJ494" s="185">
        <v>210</v>
      </c>
      <c r="AK494" s="186">
        <f t="shared" ref="AK494" si="3509">+AL494-AL493</f>
        <v>0</v>
      </c>
      <c r="AL494" s="155">
        <v>49</v>
      </c>
      <c r="AM494" s="184">
        <f t="shared" ref="AM494" si="3510">+AN494-AN493</f>
        <v>0</v>
      </c>
      <c r="AN494" s="155">
        <v>49</v>
      </c>
      <c r="AO494" s="184">
        <f t="shared" ref="AO494" si="3511">+AP494-AP493</f>
        <v>0</v>
      </c>
      <c r="AP494" s="187">
        <v>0</v>
      </c>
      <c r="AQ494" s="186">
        <f t="shared" ref="AQ494" si="3512">+AR494-AR493</f>
        <v>5</v>
      </c>
      <c r="AR494" s="155">
        <v>1137</v>
      </c>
      <c r="AS494" s="184">
        <f t="shared" ref="AS494" si="3513">+AT494-AT493</f>
        <v>2</v>
      </c>
      <c r="AT494" s="155">
        <v>1055</v>
      </c>
      <c r="AU494" s="184">
        <f t="shared" ref="AU494" si="3514">+AV494-AV493</f>
        <v>0</v>
      </c>
      <c r="AV494" s="188">
        <v>12</v>
      </c>
      <c r="AW494" s="238">
        <f t="shared" si="1985"/>
        <v>333</v>
      </c>
      <c r="AX494" s="237">
        <f t="shared" ref="AX494" si="3515">+A494</f>
        <v>44318</v>
      </c>
      <c r="AY494" s="6">
        <v>0</v>
      </c>
      <c r="AZ494" s="238">
        <f t="shared" ref="AZ494" si="3516">+AZ493+AY494</f>
        <v>410</v>
      </c>
      <c r="BA494" s="238">
        <f t="shared" si="2496"/>
        <v>277</v>
      </c>
      <c r="BB494" s="130">
        <v>0</v>
      </c>
      <c r="BC494" s="27">
        <f t="shared" ref="BC494" si="3517">+BC493+BB494</f>
        <v>964</v>
      </c>
      <c r="BD494" s="238">
        <f t="shared" si="2497"/>
        <v>312</v>
      </c>
      <c r="BE494" s="229">
        <f t="shared" ref="BE494" si="3518">+Z494</f>
        <v>44318</v>
      </c>
      <c r="BF494" s="132">
        <f t="shared" ref="BF494" si="3519">+B494</f>
        <v>11</v>
      </c>
      <c r="BG494" s="132">
        <f t="shared" ref="BG494" si="3520">+BI494</f>
        <v>5699</v>
      </c>
      <c r="BH494" s="229">
        <f t="shared" ref="BH494" si="3521">+A494</f>
        <v>44318</v>
      </c>
      <c r="BI494" s="132">
        <f t="shared" ref="BI494" si="3522">+C494</f>
        <v>5699</v>
      </c>
      <c r="BJ494" s="1">
        <f t="shared" ref="BJ494" si="3523">+BE494</f>
        <v>44318</v>
      </c>
      <c r="BK494">
        <f t="shared" ref="BK494" si="3524">+L494</f>
        <v>12</v>
      </c>
      <c r="BL494">
        <f t="shared" ref="BL494" si="3525">+M494</f>
        <v>12</v>
      </c>
      <c r="BM494" s="1">
        <f t="shared" ref="BM494" si="3526">+BJ494</f>
        <v>44318</v>
      </c>
      <c r="BN494">
        <f t="shared" ref="BN494" si="3527">+BN493+BK494</f>
        <v>9129</v>
      </c>
      <c r="BO494">
        <f t="shared" ref="BO494" si="3528">+BO493+BL494</f>
        <v>4664</v>
      </c>
      <c r="BP494" s="179">
        <f t="shared" ref="BP494" si="3529">+A494</f>
        <v>44318</v>
      </c>
      <c r="BQ494">
        <f t="shared" ref="BQ494" si="3530">+AF494</f>
        <v>11784</v>
      </c>
      <c r="BR494">
        <f t="shared" ref="BR494" si="3531">+AH494</f>
        <v>11445</v>
      </c>
      <c r="BS494">
        <f t="shared" ref="BS494" si="3532">+AJ494</f>
        <v>210</v>
      </c>
      <c r="BT494">
        <v>15</v>
      </c>
      <c r="BU494">
        <f t="shared" ref="BU494" si="3533">+AD494</f>
        <v>2</v>
      </c>
      <c r="BV494">
        <f t="shared" ref="BV494" si="3534">+BV493+BU494</f>
        <v>634</v>
      </c>
      <c r="BW494" s="179">
        <f t="shared" ref="BW494" si="3535">+A494</f>
        <v>44318</v>
      </c>
      <c r="BX494">
        <f t="shared" ref="BX494" si="3536">+AL494</f>
        <v>49</v>
      </c>
      <c r="BY494">
        <f t="shared" ref="BY494" si="3537">+AN494</f>
        <v>49</v>
      </c>
      <c r="BZ494">
        <f t="shared" ref="BZ494" si="3538">+AP494</f>
        <v>0</v>
      </c>
      <c r="CA494" s="179">
        <f t="shared" ref="CA494" si="3539">+A494</f>
        <v>44318</v>
      </c>
      <c r="CB494">
        <f t="shared" ref="CB494" si="3540">+AR494</f>
        <v>1137</v>
      </c>
      <c r="CC494">
        <f t="shared" ref="CC494" si="3541">+AT494</f>
        <v>1055</v>
      </c>
      <c r="CD494">
        <f t="shared" ref="CD494" si="3542">+AV494</f>
        <v>12</v>
      </c>
      <c r="CE494" s="179">
        <f t="shared" ref="CE494" si="3543">+A494</f>
        <v>44318</v>
      </c>
      <c r="CF494">
        <f t="shared" ref="CF494" si="3544">+AD494</f>
        <v>2</v>
      </c>
      <c r="CG494">
        <f t="shared" ref="CG494" si="3545">+AG494</f>
        <v>13</v>
      </c>
      <c r="CH494" s="179">
        <f t="shared" ref="CH494" si="3546">+A494</f>
        <v>44318</v>
      </c>
      <c r="CI494">
        <f t="shared" ref="CI494" si="3547">+AI494</f>
        <v>0</v>
      </c>
      <c r="CJ494" s="1">
        <f t="shared" ref="CJ494" si="3548">+Z494</f>
        <v>44318</v>
      </c>
      <c r="CK494" s="282">
        <f t="shared" ref="CK494" si="3549">+AD494</f>
        <v>2</v>
      </c>
      <c r="CL494" s="1">
        <f t="shared" ref="CL494" si="3550">+Z494</f>
        <v>44318</v>
      </c>
      <c r="CM494" s="283">
        <f t="shared" ref="CM494" si="3551">+AI494</f>
        <v>0</v>
      </c>
    </row>
    <row r="495" spans="1:91" ht="18" customHeight="1" x14ac:dyDescent="0.55000000000000004">
      <c r="A495" s="179">
        <v>44319</v>
      </c>
      <c r="B495" s="240">
        <v>17</v>
      </c>
      <c r="C495" s="154">
        <f t="shared" ref="C495" si="3552">+B495+C494</f>
        <v>5716</v>
      </c>
      <c r="D495" s="154">
        <f t="shared" ref="D495" si="3553">+C495-F495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4">+A495</f>
        <v>44319</v>
      </c>
      <c r="AA495" s="230">
        <f t="shared" ref="AA495" si="3555">+AF495+AL495+AR495</f>
        <v>12980</v>
      </c>
      <c r="AB495" s="230">
        <f t="shared" ref="AB495" si="3556">+AH495+AN495+AT495</f>
        <v>12554</v>
      </c>
      <c r="AC495" s="231">
        <f t="shared" ref="AC495" si="3557">+AJ495+AP495+AV495</f>
        <v>222</v>
      </c>
      <c r="AD495" s="183">
        <f t="shared" ref="AD495" si="3558">+AF495-AF494</f>
        <v>2</v>
      </c>
      <c r="AE495" s="243">
        <f t="shared" ref="AE495" si="3559">+AE494+AD495</f>
        <v>10581</v>
      </c>
      <c r="AF495" s="155">
        <v>11786</v>
      </c>
      <c r="AG495" s="184">
        <f t="shared" ref="AG495:AG496" si="3560">+AH495-AH494</f>
        <v>2</v>
      </c>
      <c r="AH495" s="155">
        <v>11447</v>
      </c>
      <c r="AI495" s="184">
        <f t="shared" ref="AI495" si="3561">+AJ495-AJ494</f>
        <v>0</v>
      </c>
      <c r="AJ495" s="185">
        <v>210</v>
      </c>
      <c r="AK495" s="186">
        <f t="shared" ref="AK495" si="3562">+AL495-AL494</f>
        <v>0</v>
      </c>
      <c r="AL495" s="155">
        <v>49</v>
      </c>
      <c r="AM495" s="184">
        <f t="shared" ref="AM495" si="3563">+AN495-AN494</f>
        <v>0</v>
      </c>
      <c r="AN495" s="155">
        <v>49</v>
      </c>
      <c r="AO495" s="184">
        <f t="shared" ref="AO495" si="3564">+AP495-AP494</f>
        <v>0</v>
      </c>
      <c r="AP495" s="187">
        <v>0</v>
      </c>
      <c r="AQ495" s="186">
        <f t="shared" ref="AQ495" si="3565">+AR495-AR494</f>
        <v>8</v>
      </c>
      <c r="AR495" s="155">
        <v>1145</v>
      </c>
      <c r="AS495" s="184">
        <f t="shared" ref="AS495" si="3566">+AT495-AT494</f>
        <v>3</v>
      </c>
      <c r="AT495" s="155">
        <v>1058</v>
      </c>
      <c r="AU495" s="184">
        <f t="shared" ref="AU495" si="3567">+AV495-AV494</f>
        <v>0</v>
      </c>
      <c r="AV495" s="188">
        <v>12</v>
      </c>
      <c r="AW495" s="238">
        <f t="shared" si="1985"/>
        <v>334</v>
      </c>
      <c r="AX495" s="237">
        <f t="shared" ref="AX495" si="3568">+A495</f>
        <v>44319</v>
      </c>
      <c r="AY495" s="6">
        <v>0</v>
      </c>
      <c r="AZ495" s="238">
        <f t="shared" ref="AZ495" si="3569">+AZ494+AY495</f>
        <v>410</v>
      </c>
      <c r="BA495" s="238">
        <f t="shared" si="2496"/>
        <v>278</v>
      </c>
      <c r="BB495" s="130">
        <v>0</v>
      </c>
      <c r="BC495" s="27">
        <f t="shared" ref="BC495" si="3570">+BC494+BB495</f>
        <v>964</v>
      </c>
      <c r="BD495" s="238">
        <f t="shared" si="2497"/>
        <v>313</v>
      </c>
      <c r="BE495" s="229">
        <f t="shared" ref="BE495" si="3571">+Z495</f>
        <v>44319</v>
      </c>
      <c r="BF495" s="132">
        <f t="shared" ref="BF495" si="3572">+B495</f>
        <v>17</v>
      </c>
      <c r="BG495" s="132">
        <f t="shared" ref="BG495" si="3573">+BI495</f>
        <v>5716</v>
      </c>
      <c r="BH495" s="229">
        <f t="shared" ref="BH495" si="3574">+A495</f>
        <v>44319</v>
      </c>
      <c r="BI495" s="132">
        <f t="shared" ref="BI495" si="3575">+C495</f>
        <v>5716</v>
      </c>
      <c r="BJ495" s="1">
        <f t="shared" ref="BJ495" si="3576">+BE495</f>
        <v>44319</v>
      </c>
      <c r="BK495">
        <f t="shared" ref="BK495" si="3577">+L495</f>
        <v>20</v>
      </c>
      <c r="BL495">
        <f t="shared" ref="BL495" si="3578">+M495</f>
        <v>20</v>
      </c>
      <c r="BM495" s="1">
        <f t="shared" ref="BM495" si="3579">+BJ495</f>
        <v>44319</v>
      </c>
      <c r="BN495">
        <f t="shared" ref="BN495" si="3580">+BN494+BK495</f>
        <v>9149</v>
      </c>
      <c r="BO495">
        <f t="shared" ref="BO495" si="3581">+BO494+BL495</f>
        <v>4684</v>
      </c>
      <c r="BP495" s="179">
        <f t="shared" ref="BP495" si="3582">+A495</f>
        <v>44319</v>
      </c>
      <c r="BQ495">
        <f t="shared" ref="BQ495" si="3583">+AF495</f>
        <v>11786</v>
      </c>
      <c r="BR495">
        <f t="shared" ref="BR495" si="3584">+AH495</f>
        <v>11447</v>
      </c>
      <c r="BS495">
        <f t="shared" ref="BS495" si="3585">+AJ495</f>
        <v>210</v>
      </c>
      <c r="BT495">
        <v>15</v>
      </c>
      <c r="BU495">
        <f t="shared" ref="BU495" si="3586">+AD495</f>
        <v>2</v>
      </c>
      <c r="BV495">
        <f t="shared" ref="BV495" si="3587">+BV494+BU495</f>
        <v>636</v>
      </c>
      <c r="BW495" s="179">
        <f t="shared" ref="BW495" si="3588">+A495</f>
        <v>44319</v>
      </c>
      <c r="BX495">
        <f t="shared" ref="BX495" si="3589">+AL495</f>
        <v>49</v>
      </c>
      <c r="BY495">
        <f t="shared" ref="BY495" si="3590">+AN495</f>
        <v>49</v>
      </c>
      <c r="BZ495">
        <f t="shared" ref="BZ495" si="3591">+AP495</f>
        <v>0</v>
      </c>
      <c r="CA495" s="179">
        <f t="shared" ref="CA495" si="3592">+A495</f>
        <v>44319</v>
      </c>
      <c r="CB495">
        <f t="shared" ref="CB495" si="3593">+AR495</f>
        <v>1145</v>
      </c>
      <c r="CC495">
        <f t="shared" ref="CC495" si="3594">+AT495</f>
        <v>1058</v>
      </c>
      <c r="CD495">
        <f t="shared" ref="CD495" si="3595">+AV495</f>
        <v>12</v>
      </c>
      <c r="CE495" s="179">
        <f t="shared" ref="CE495" si="3596">+A495</f>
        <v>44319</v>
      </c>
      <c r="CF495">
        <f t="shared" ref="CF495" si="3597">+AD495</f>
        <v>2</v>
      </c>
      <c r="CG495">
        <f t="shared" ref="CG495" si="3598">+AG495</f>
        <v>2</v>
      </c>
      <c r="CH495" s="179">
        <f t="shared" ref="CH495" si="3599">+A495</f>
        <v>44319</v>
      </c>
      <c r="CI495">
        <f t="shared" ref="CI495" si="3600">+AI495</f>
        <v>0</v>
      </c>
      <c r="CJ495" s="1">
        <f t="shared" ref="CJ495" si="3601">+Z495</f>
        <v>44319</v>
      </c>
      <c r="CK495" s="282">
        <f t="shared" ref="CK495" si="3602">+AD495</f>
        <v>2</v>
      </c>
      <c r="CL495" s="1">
        <f t="shared" ref="CL495" si="3603">+Z495</f>
        <v>44319</v>
      </c>
      <c r="CM495" s="283">
        <f t="shared" ref="CM495" si="3604">+AI495</f>
        <v>0</v>
      </c>
    </row>
    <row r="496" spans="1:91" ht="18" customHeight="1" x14ac:dyDescent="0.55000000000000004">
      <c r="A496" s="179">
        <v>44320</v>
      </c>
      <c r="B496" s="240">
        <v>7</v>
      </c>
      <c r="C496" s="154">
        <f t="shared" ref="C496" si="3605">+B496+C495</f>
        <v>5723</v>
      </c>
      <c r="D496" s="154">
        <f t="shared" ref="D496" si="3606">+C496-F496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07">+A496</f>
        <v>44320</v>
      </c>
      <c r="AA496" s="230">
        <f t="shared" ref="AA496" si="3608">+AF496+AL496+AR496</f>
        <v>12992</v>
      </c>
      <c r="AB496" s="230">
        <f t="shared" ref="AB496" si="3609">+AH496+AN496+AT496</f>
        <v>12567</v>
      </c>
      <c r="AC496" s="231">
        <f t="shared" ref="AC496" si="3610">+AJ496+AP496+AV496</f>
        <v>222</v>
      </c>
      <c r="AD496" s="183">
        <f t="shared" ref="AD496" si="3611">+AF496-AF495</f>
        <v>4</v>
      </c>
      <c r="AE496" s="243">
        <f t="shared" ref="AE496" si="3612">+AE495+AD496</f>
        <v>10585</v>
      </c>
      <c r="AF496" s="155">
        <v>11790</v>
      </c>
      <c r="AG496" s="184">
        <f t="shared" si="3560"/>
        <v>4</v>
      </c>
      <c r="AH496" s="155">
        <v>11451</v>
      </c>
      <c r="AI496" s="184">
        <f t="shared" ref="AI496" si="3613">+AJ496-AJ495</f>
        <v>0</v>
      </c>
      <c r="AJ496" s="185">
        <v>210</v>
      </c>
      <c r="AK496" s="186">
        <f t="shared" ref="AK496" si="3614">+AL496-AL495</f>
        <v>0</v>
      </c>
      <c r="AL496" s="155">
        <v>49</v>
      </c>
      <c r="AM496" s="184">
        <f t="shared" ref="AM496" si="3615">+AN496-AN495</f>
        <v>0</v>
      </c>
      <c r="AN496" s="155">
        <v>49</v>
      </c>
      <c r="AO496" s="184">
        <f t="shared" ref="AO496" si="3616">+AP496-AP495</f>
        <v>0</v>
      </c>
      <c r="AP496" s="187">
        <v>0</v>
      </c>
      <c r="AQ496" s="186">
        <f t="shared" ref="AQ496" si="3617">+AR496-AR495</f>
        <v>8</v>
      </c>
      <c r="AR496" s="155">
        <v>1153</v>
      </c>
      <c r="AS496" s="184">
        <f t="shared" ref="AS496:AS497" si="3618">+AT496-AT495</f>
        <v>9</v>
      </c>
      <c r="AT496" s="155">
        <v>1067</v>
      </c>
      <c r="AU496" s="184">
        <f t="shared" ref="AU496" si="3619">+AV496-AV495</f>
        <v>0</v>
      </c>
      <c r="AV496" s="188">
        <v>12</v>
      </c>
      <c r="AW496" s="238">
        <f t="shared" si="1985"/>
        <v>335</v>
      </c>
      <c r="AX496" s="237">
        <f t="shared" ref="AX496" si="3620">+A496</f>
        <v>44320</v>
      </c>
      <c r="AY496" s="6">
        <v>0</v>
      </c>
      <c r="AZ496" s="238">
        <f t="shared" ref="AZ496" si="3621">+AZ495+AY496</f>
        <v>410</v>
      </c>
      <c r="BA496" s="238">
        <f t="shared" si="2496"/>
        <v>279</v>
      </c>
      <c r="BB496" s="130">
        <v>0</v>
      </c>
      <c r="BC496" s="27">
        <f t="shared" ref="BC496" si="3622">+BC495+BB496</f>
        <v>964</v>
      </c>
      <c r="BD496" s="238">
        <f t="shared" si="2497"/>
        <v>314</v>
      </c>
      <c r="BE496" s="229">
        <f t="shared" ref="BE496" si="3623">+Z496</f>
        <v>44320</v>
      </c>
      <c r="BF496" s="132">
        <f t="shared" ref="BF496" si="3624">+B496</f>
        <v>7</v>
      </c>
      <c r="BG496" s="132">
        <f t="shared" ref="BG496" si="3625">+BI496</f>
        <v>5723</v>
      </c>
      <c r="BH496" s="229">
        <f t="shared" ref="BH496" si="3626">+A496</f>
        <v>44320</v>
      </c>
      <c r="BI496" s="132">
        <f t="shared" ref="BI496" si="3627">+C496</f>
        <v>5723</v>
      </c>
      <c r="BJ496" s="1">
        <f t="shared" ref="BJ496" si="3628">+BE496</f>
        <v>44320</v>
      </c>
      <c r="BK496">
        <f t="shared" ref="BK496" si="3629">+L496</f>
        <v>10</v>
      </c>
      <c r="BL496">
        <f t="shared" ref="BL496" si="3630">+M496</f>
        <v>10</v>
      </c>
      <c r="BM496" s="1">
        <f t="shared" ref="BM496" si="3631">+BJ496</f>
        <v>44320</v>
      </c>
      <c r="BN496">
        <f t="shared" ref="BN496" si="3632">+BN495+BK496</f>
        <v>9159</v>
      </c>
      <c r="BO496">
        <f t="shared" ref="BO496" si="3633">+BO495+BL496</f>
        <v>4694</v>
      </c>
      <c r="BP496" s="179">
        <f t="shared" ref="BP496" si="3634">+A496</f>
        <v>44320</v>
      </c>
      <c r="BQ496">
        <f t="shared" ref="BQ496" si="3635">+AF496</f>
        <v>11790</v>
      </c>
      <c r="BR496">
        <f t="shared" ref="BR496" si="3636">+AH496</f>
        <v>11451</v>
      </c>
      <c r="BS496">
        <f t="shared" ref="BS496" si="3637">+AJ496</f>
        <v>210</v>
      </c>
      <c r="BT496">
        <v>15</v>
      </c>
      <c r="BU496">
        <f t="shared" ref="BU496" si="3638">+AD496</f>
        <v>4</v>
      </c>
      <c r="BV496">
        <f t="shared" ref="BV496" si="3639">+BV495+BU496</f>
        <v>640</v>
      </c>
      <c r="BW496" s="179">
        <f t="shared" ref="BW496" si="3640">+A496</f>
        <v>44320</v>
      </c>
      <c r="BX496">
        <f t="shared" ref="BX496" si="3641">+AL496</f>
        <v>49</v>
      </c>
      <c r="BY496">
        <f t="shared" ref="BY496" si="3642">+AN496</f>
        <v>49</v>
      </c>
      <c r="BZ496">
        <f t="shared" ref="BZ496" si="3643">+AP496</f>
        <v>0</v>
      </c>
      <c r="CA496" s="179">
        <f t="shared" ref="CA496" si="3644">+A496</f>
        <v>44320</v>
      </c>
      <c r="CB496">
        <f t="shared" ref="CB496" si="3645">+AR496</f>
        <v>1153</v>
      </c>
      <c r="CC496">
        <f t="shared" ref="CC496" si="3646">+AT496</f>
        <v>1067</v>
      </c>
      <c r="CD496">
        <f t="shared" ref="CD496" si="3647">+AV496</f>
        <v>12</v>
      </c>
      <c r="CE496" s="179">
        <f t="shared" ref="CE496" si="3648">+A496</f>
        <v>44320</v>
      </c>
      <c r="CF496">
        <f t="shared" ref="CF496" si="3649">+AD496</f>
        <v>4</v>
      </c>
      <c r="CG496">
        <f t="shared" ref="CG496" si="3650">+AG496</f>
        <v>4</v>
      </c>
      <c r="CH496" s="179">
        <f t="shared" ref="CH496" si="3651">+A496</f>
        <v>44320</v>
      </c>
      <c r="CI496">
        <f t="shared" ref="CI496" si="3652">+AI496</f>
        <v>0</v>
      </c>
      <c r="CJ496" s="1">
        <f t="shared" ref="CJ496" si="3653">+Z496</f>
        <v>44320</v>
      </c>
      <c r="CK496" s="282">
        <f t="shared" ref="CK496" si="3654">+AD496</f>
        <v>4</v>
      </c>
      <c r="CL496" s="1">
        <f t="shared" ref="CL496" si="3655">+Z496</f>
        <v>44320</v>
      </c>
      <c r="CM496" s="283">
        <f t="shared" ref="CM496" si="3656">+AI496</f>
        <v>0</v>
      </c>
    </row>
    <row r="497" spans="1:91" ht="18" customHeight="1" x14ac:dyDescent="0.55000000000000004">
      <c r="A497" s="179">
        <v>44321</v>
      </c>
      <c r="B497" s="240">
        <v>5</v>
      </c>
      <c r="C497" s="154">
        <f t="shared" ref="C497" si="3657">+B497+C496</f>
        <v>5728</v>
      </c>
      <c r="D497" s="154">
        <f t="shared" ref="D497" si="3658">+C497-F497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59">+A497</f>
        <v>44321</v>
      </c>
      <c r="AA497" s="230">
        <f t="shared" ref="AA497" si="3660">+AF497+AL497+AR497</f>
        <v>13005</v>
      </c>
      <c r="AB497" s="230">
        <f t="shared" ref="AB497" si="3661">+AH497+AN497+AT497</f>
        <v>12585</v>
      </c>
      <c r="AC497" s="231">
        <f t="shared" ref="AC497" si="3662">+AJ497+AP497+AV497</f>
        <v>222</v>
      </c>
      <c r="AD497" s="183">
        <f t="shared" ref="AD497" si="3663">+AF497-AF496</f>
        <v>6</v>
      </c>
      <c r="AE497" s="243">
        <f t="shared" ref="AE497" si="3664">+AE496+AD497</f>
        <v>10591</v>
      </c>
      <c r="AF497" s="155">
        <v>11796</v>
      </c>
      <c r="AG497" s="184">
        <f t="shared" ref="AG497:AG500" si="3665">+AH497-AH496</f>
        <v>11</v>
      </c>
      <c r="AH497" s="155">
        <v>11462</v>
      </c>
      <c r="AI497" s="184">
        <f t="shared" ref="AI497" si="3666">+AJ497-AJ496</f>
        <v>0</v>
      </c>
      <c r="AJ497" s="185">
        <v>210</v>
      </c>
      <c r="AK497" s="186">
        <f t="shared" ref="AK497" si="3667">+AL497-AL496</f>
        <v>0</v>
      </c>
      <c r="AL497" s="155">
        <v>49</v>
      </c>
      <c r="AM497" s="184">
        <f t="shared" ref="AM497" si="3668">+AN497-AN496</f>
        <v>0</v>
      </c>
      <c r="AN497" s="155">
        <v>49</v>
      </c>
      <c r="AO497" s="184">
        <f t="shared" ref="AO497" si="3669">+AP497-AP496</f>
        <v>0</v>
      </c>
      <c r="AP497" s="187">
        <v>0</v>
      </c>
      <c r="AQ497" s="186">
        <f t="shared" ref="AQ497" si="3670">+AR497-AR496</f>
        <v>7</v>
      </c>
      <c r="AR497" s="155">
        <v>1160</v>
      </c>
      <c r="AS497" s="184">
        <f t="shared" si="3618"/>
        <v>7</v>
      </c>
      <c r="AT497" s="155">
        <v>1074</v>
      </c>
      <c r="AU497" s="184">
        <f t="shared" ref="AU497" si="3671">+AV497-AV496</f>
        <v>0</v>
      </c>
      <c r="AV497" s="188">
        <v>12</v>
      </c>
      <c r="AW497" s="238">
        <f t="shared" si="1985"/>
        <v>336</v>
      </c>
      <c r="AX497" s="237">
        <f t="shared" ref="AX497" si="3672">+A497</f>
        <v>44321</v>
      </c>
      <c r="AY497" s="6">
        <v>0</v>
      </c>
      <c r="AZ497" s="238">
        <f t="shared" ref="AZ497" si="3673">+AZ496+AY497</f>
        <v>410</v>
      </c>
      <c r="BA497" s="238">
        <f t="shared" si="2496"/>
        <v>280</v>
      </c>
      <c r="BB497" s="130">
        <v>0</v>
      </c>
      <c r="BC497" s="27">
        <f t="shared" ref="BC497" si="3674">+BC496+BB497</f>
        <v>964</v>
      </c>
      <c r="BD497" s="238">
        <f t="shared" si="2497"/>
        <v>315</v>
      </c>
      <c r="BE497" s="229">
        <f t="shared" ref="BE497" si="3675">+Z497</f>
        <v>44321</v>
      </c>
      <c r="BF497" s="132">
        <f t="shared" ref="BF497" si="3676">+B497</f>
        <v>5</v>
      </c>
      <c r="BG497" s="132">
        <f t="shared" ref="BG497" si="3677">+BI497</f>
        <v>5728</v>
      </c>
      <c r="BH497" s="229">
        <f t="shared" ref="BH497" si="3678">+A497</f>
        <v>44321</v>
      </c>
      <c r="BI497" s="132">
        <f t="shared" ref="BI497" si="3679">+C497</f>
        <v>5728</v>
      </c>
      <c r="BJ497" s="1">
        <f t="shared" ref="BJ497" si="3680">+BE497</f>
        <v>44321</v>
      </c>
      <c r="BK497">
        <f t="shared" ref="BK497" si="3681">+L497</f>
        <v>7</v>
      </c>
      <c r="BL497">
        <f t="shared" ref="BL497" si="3682">+M497</f>
        <v>7</v>
      </c>
      <c r="BM497" s="1">
        <f t="shared" ref="BM497" si="3683">+BJ497</f>
        <v>44321</v>
      </c>
      <c r="BN497">
        <f t="shared" ref="BN497" si="3684">+BN496+BK497</f>
        <v>9166</v>
      </c>
      <c r="BO497">
        <f t="shared" ref="BO497" si="3685">+BO496+BL497</f>
        <v>4701</v>
      </c>
      <c r="BP497" s="179">
        <f t="shared" ref="BP497" si="3686">+A497</f>
        <v>44321</v>
      </c>
      <c r="BQ497">
        <f t="shared" ref="BQ497" si="3687">+AF497</f>
        <v>11796</v>
      </c>
      <c r="BR497">
        <f t="shared" ref="BR497" si="3688">+AH497</f>
        <v>11462</v>
      </c>
      <c r="BS497">
        <f t="shared" ref="BS497" si="3689">+AJ497</f>
        <v>210</v>
      </c>
      <c r="BT497">
        <v>15</v>
      </c>
      <c r="BU497">
        <f t="shared" ref="BU497" si="3690">+AD497</f>
        <v>6</v>
      </c>
      <c r="BV497">
        <f t="shared" ref="BV497" si="3691">+BV496+BU497</f>
        <v>646</v>
      </c>
      <c r="BW497" s="179">
        <f t="shared" ref="BW497" si="3692">+A497</f>
        <v>44321</v>
      </c>
      <c r="BX497">
        <f t="shared" ref="BX497" si="3693">+AL497</f>
        <v>49</v>
      </c>
      <c r="BY497">
        <f t="shared" ref="BY497" si="3694">+AN497</f>
        <v>49</v>
      </c>
      <c r="BZ497">
        <f t="shared" ref="BZ497" si="3695">+AP497</f>
        <v>0</v>
      </c>
      <c r="CA497" s="179">
        <f t="shared" ref="CA497" si="3696">+A497</f>
        <v>44321</v>
      </c>
      <c r="CB497">
        <f t="shared" ref="CB497" si="3697">+AR497</f>
        <v>1160</v>
      </c>
      <c r="CC497">
        <f t="shared" ref="CC497" si="3698">+AT497</f>
        <v>1074</v>
      </c>
      <c r="CD497">
        <f t="shared" ref="CD497" si="3699">+AV497</f>
        <v>12</v>
      </c>
      <c r="CE497" s="179">
        <f t="shared" ref="CE497" si="3700">+A497</f>
        <v>44321</v>
      </c>
      <c r="CF497">
        <f t="shared" ref="CF497" si="3701">+AD497</f>
        <v>6</v>
      </c>
      <c r="CG497">
        <f t="shared" ref="CG497" si="3702">+AG497</f>
        <v>11</v>
      </c>
      <c r="CH497" s="179">
        <f t="shared" ref="CH497" si="3703">+A497</f>
        <v>44321</v>
      </c>
      <c r="CI497">
        <f t="shared" ref="CI497" si="3704">+AI497</f>
        <v>0</v>
      </c>
      <c r="CJ497" s="1">
        <f t="shared" ref="CJ497" si="3705">+Z497</f>
        <v>44321</v>
      </c>
      <c r="CK497" s="282">
        <f t="shared" ref="CK497" si="3706">+AD497</f>
        <v>6</v>
      </c>
      <c r="CL497" s="1">
        <f t="shared" ref="CL497" si="3707">+Z497</f>
        <v>44321</v>
      </c>
      <c r="CM497" s="283">
        <f t="shared" ref="CM497" si="3708">+AI497</f>
        <v>0</v>
      </c>
    </row>
    <row r="498" spans="1:91" ht="18" customHeight="1" x14ac:dyDescent="0.55000000000000004">
      <c r="A498" s="179">
        <v>44322</v>
      </c>
      <c r="B498" s="240">
        <v>13</v>
      </c>
      <c r="C498" s="154">
        <f t="shared" ref="C498" si="3709">+B498+C497</f>
        <v>5741</v>
      </c>
      <c r="D498" s="154">
        <f t="shared" ref="D498" si="3710">+C498-F498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1">+A498</f>
        <v>44322</v>
      </c>
      <c r="AA498" s="230">
        <f t="shared" ref="AA498" si="3712">+AF498+AL498+AR498</f>
        <v>13020</v>
      </c>
      <c r="AB498" s="230">
        <f t="shared" ref="AB498" si="3713">+AH498+AN498+AT498</f>
        <v>12592</v>
      </c>
      <c r="AC498" s="231">
        <f t="shared" ref="AC498" si="3714">+AJ498+AP498+AV498</f>
        <v>222</v>
      </c>
      <c r="AD498" s="183">
        <f t="shared" ref="AD498" si="3715">+AF498-AF497</f>
        <v>2</v>
      </c>
      <c r="AE498" s="243">
        <f t="shared" ref="AE498" si="3716">+AE497+AD498</f>
        <v>10593</v>
      </c>
      <c r="AF498" s="155">
        <v>11798</v>
      </c>
      <c r="AG498" s="184">
        <f t="shared" si="3665"/>
        <v>6</v>
      </c>
      <c r="AH498" s="155">
        <v>11468</v>
      </c>
      <c r="AI498" s="184">
        <f t="shared" ref="AI498" si="3717">+AJ498-AJ497</f>
        <v>0</v>
      </c>
      <c r="AJ498" s="185">
        <v>210</v>
      </c>
      <c r="AK498" s="186">
        <f t="shared" ref="AK498" si="3718">+AL498-AL497</f>
        <v>0</v>
      </c>
      <c r="AL498" s="155">
        <v>49</v>
      </c>
      <c r="AM498" s="184">
        <f t="shared" ref="AM498" si="3719">+AN498-AN497</f>
        <v>0</v>
      </c>
      <c r="AN498" s="155">
        <v>49</v>
      </c>
      <c r="AO498" s="184">
        <f t="shared" ref="AO498" si="3720">+AP498-AP497</f>
        <v>0</v>
      </c>
      <c r="AP498" s="187">
        <v>0</v>
      </c>
      <c r="AQ498" s="186">
        <f t="shared" ref="AQ498" si="3721">+AR498-AR497</f>
        <v>13</v>
      </c>
      <c r="AR498" s="155">
        <v>1173</v>
      </c>
      <c r="AS498" s="184">
        <f t="shared" ref="AS498" si="3722">+AT498-AT497</f>
        <v>1</v>
      </c>
      <c r="AT498" s="155">
        <v>1075</v>
      </c>
      <c r="AU498" s="184">
        <f t="shared" ref="AU498" si="3723">+AV498-AV497</f>
        <v>0</v>
      </c>
      <c r="AV498" s="188">
        <v>12</v>
      </c>
      <c r="AW498" s="238">
        <f t="shared" si="1985"/>
        <v>337</v>
      </c>
      <c r="AX498" s="237">
        <f t="shared" ref="AX498" si="3724">+A498</f>
        <v>44322</v>
      </c>
      <c r="AY498" s="6">
        <v>0</v>
      </c>
      <c r="AZ498" s="238">
        <f t="shared" ref="AZ498" si="3725">+AZ497+AY498</f>
        <v>410</v>
      </c>
      <c r="BA498" s="238">
        <f t="shared" si="2496"/>
        <v>281</v>
      </c>
      <c r="BB498" s="130">
        <v>0</v>
      </c>
      <c r="BC498" s="27">
        <f t="shared" ref="BC498" si="3726">+BC497+BB498</f>
        <v>964</v>
      </c>
      <c r="BD498" s="238">
        <f t="shared" si="2497"/>
        <v>316</v>
      </c>
      <c r="BE498" s="229">
        <f t="shared" ref="BE498" si="3727">+Z498</f>
        <v>44322</v>
      </c>
      <c r="BF498" s="132">
        <f t="shared" ref="BF498" si="3728">+B498</f>
        <v>13</v>
      </c>
      <c r="BG498" s="132">
        <f t="shared" ref="BG498" si="3729">+BI498</f>
        <v>5741</v>
      </c>
      <c r="BH498" s="229">
        <f t="shared" ref="BH498" si="3730">+A498</f>
        <v>44322</v>
      </c>
      <c r="BI498" s="132">
        <f t="shared" ref="BI498" si="3731">+C498</f>
        <v>5741</v>
      </c>
      <c r="BJ498" s="1">
        <f t="shared" ref="BJ498" si="3732">+BE498</f>
        <v>44322</v>
      </c>
      <c r="BK498">
        <f t="shared" ref="BK498" si="3733">+L498</f>
        <v>17</v>
      </c>
      <c r="BL498">
        <f t="shared" ref="BL498" si="3734">+M498</f>
        <v>17</v>
      </c>
      <c r="BM498" s="1">
        <f t="shared" ref="BM498" si="3735">+BJ498</f>
        <v>44322</v>
      </c>
      <c r="BN498">
        <f t="shared" ref="BN498" si="3736">+BN497+BK498</f>
        <v>9183</v>
      </c>
      <c r="BO498">
        <f t="shared" ref="BO498" si="3737">+BO497+BL498</f>
        <v>4718</v>
      </c>
      <c r="BP498" s="179">
        <f t="shared" ref="BP498" si="3738">+A498</f>
        <v>44322</v>
      </c>
      <c r="BQ498">
        <f t="shared" ref="BQ498" si="3739">+AF498</f>
        <v>11798</v>
      </c>
      <c r="BR498">
        <f t="shared" ref="BR498" si="3740">+AH498</f>
        <v>11468</v>
      </c>
      <c r="BS498">
        <f t="shared" ref="BS498" si="3741">+AJ498</f>
        <v>210</v>
      </c>
      <c r="BT498">
        <v>15</v>
      </c>
      <c r="BU498">
        <f t="shared" ref="BU498" si="3742">+AD498</f>
        <v>2</v>
      </c>
      <c r="BV498">
        <f t="shared" ref="BV498" si="3743">+BV497+BU498</f>
        <v>648</v>
      </c>
      <c r="BW498" s="179">
        <f t="shared" ref="BW498" si="3744">+A498</f>
        <v>44322</v>
      </c>
      <c r="BX498">
        <f t="shared" ref="BX498" si="3745">+AL498</f>
        <v>49</v>
      </c>
      <c r="BY498">
        <f t="shared" ref="BY498" si="3746">+AN498</f>
        <v>49</v>
      </c>
      <c r="BZ498">
        <f t="shared" ref="BZ498" si="3747">+AP498</f>
        <v>0</v>
      </c>
      <c r="CA498" s="179">
        <f t="shared" ref="CA498" si="3748">+A498</f>
        <v>44322</v>
      </c>
      <c r="CB498">
        <f t="shared" ref="CB498" si="3749">+AR498</f>
        <v>1173</v>
      </c>
      <c r="CC498">
        <f t="shared" ref="CC498" si="3750">+AT498</f>
        <v>1075</v>
      </c>
      <c r="CD498">
        <f t="shared" ref="CD498" si="3751">+AV498</f>
        <v>12</v>
      </c>
      <c r="CE498" s="179">
        <f t="shared" ref="CE498" si="3752">+A498</f>
        <v>44322</v>
      </c>
      <c r="CF498">
        <f t="shared" ref="CF498" si="3753">+AD498</f>
        <v>2</v>
      </c>
      <c r="CG498">
        <f t="shared" ref="CG498" si="3754">+AG498</f>
        <v>6</v>
      </c>
      <c r="CH498" s="179">
        <f t="shared" ref="CH498" si="3755">+A498</f>
        <v>44322</v>
      </c>
      <c r="CI498">
        <f t="shared" ref="CI498" si="3756">+AI498</f>
        <v>0</v>
      </c>
      <c r="CJ498" s="1">
        <f t="shared" ref="CJ498" si="3757">+Z498</f>
        <v>44322</v>
      </c>
      <c r="CK498" s="282">
        <f t="shared" ref="CK498" si="3758">+AD498</f>
        <v>2</v>
      </c>
      <c r="CL498" s="1">
        <f t="shared" ref="CL498" si="3759">+Z498</f>
        <v>44322</v>
      </c>
      <c r="CM498" s="283">
        <f t="shared" ref="CM498" si="3760">+AI498</f>
        <v>0</v>
      </c>
    </row>
    <row r="499" spans="1:91" ht="18" customHeight="1" x14ac:dyDescent="0.55000000000000004">
      <c r="A499" s="179">
        <v>44323</v>
      </c>
      <c r="B499" s="240">
        <v>7</v>
      </c>
      <c r="C499" s="154">
        <f t="shared" ref="C499" si="3761">+B499+C498</f>
        <v>5748</v>
      </c>
      <c r="D499" s="154">
        <f t="shared" ref="D499" si="3762">+C499-F499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3">+A499</f>
        <v>44323</v>
      </c>
      <c r="AA499" s="230">
        <f t="shared" ref="AA499" si="3764">+AF499+AL499+AR499</f>
        <v>13028</v>
      </c>
      <c r="AB499" s="230">
        <f t="shared" ref="AB499" si="3765">+AH499+AN499+AT499</f>
        <v>12599</v>
      </c>
      <c r="AC499" s="231">
        <f t="shared" ref="AC499" si="3766">+AJ499+AP499+AV499</f>
        <v>222</v>
      </c>
      <c r="AD499" s="183">
        <f t="shared" ref="AD499" si="3767">+AF499-AF498</f>
        <v>3</v>
      </c>
      <c r="AE499" s="243">
        <f t="shared" ref="AE499" si="3768">+AE498+AD499</f>
        <v>10596</v>
      </c>
      <c r="AF499" s="155">
        <v>11801</v>
      </c>
      <c r="AG499" s="184">
        <f t="shared" si="3665"/>
        <v>5</v>
      </c>
      <c r="AH499" s="155">
        <v>11473</v>
      </c>
      <c r="AI499" s="184">
        <f t="shared" ref="AI499" si="3769">+AJ499-AJ498</f>
        <v>0</v>
      </c>
      <c r="AJ499" s="185">
        <v>210</v>
      </c>
      <c r="AK499" s="186">
        <f t="shared" ref="AK499" si="3770">+AL499-AL498</f>
        <v>0</v>
      </c>
      <c r="AL499" s="155">
        <v>49</v>
      </c>
      <c r="AM499" s="184">
        <f t="shared" ref="AM499" si="3771">+AN499-AN498</f>
        <v>0</v>
      </c>
      <c r="AN499" s="155">
        <v>49</v>
      </c>
      <c r="AO499" s="184">
        <f t="shared" ref="AO499" si="3772">+AP499-AP498</f>
        <v>0</v>
      </c>
      <c r="AP499" s="187">
        <v>0</v>
      </c>
      <c r="AQ499" s="186">
        <f t="shared" ref="AQ499" si="3773">+AR499-AR498</f>
        <v>5</v>
      </c>
      <c r="AR499" s="155">
        <v>1178</v>
      </c>
      <c r="AS499" s="184">
        <f t="shared" ref="AS499" si="3774">+AT499-AT498</f>
        <v>2</v>
      </c>
      <c r="AT499" s="155">
        <v>1077</v>
      </c>
      <c r="AU499" s="184">
        <f t="shared" ref="AU499" si="3775">+AV499-AV498</f>
        <v>0</v>
      </c>
      <c r="AV499" s="188">
        <v>12</v>
      </c>
      <c r="AW499" s="238">
        <f t="shared" si="1985"/>
        <v>338</v>
      </c>
      <c r="AX499" s="237">
        <f t="shared" ref="AX499" si="3776">+A499</f>
        <v>44323</v>
      </c>
      <c r="AY499" s="6">
        <v>0</v>
      </c>
      <c r="AZ499" s="238">
        <f t="shared" ref="AZ499" si="3777">+AZ498+AY499</f>
        <v>410</v>
      </c>
      <c r="BA499" s="238">
        <f t="shared" si="2496"/>
        <v>282</v>
      </c>
      <c r="BB499" s="130">
        <v>0</v>
      </c>
      <c r="BC499" s="27">
        <f t="shared" ref="BC499" si="3778">+BC498+BB499</f>
        <v>964</v>
      </c>
      <c r="BD499" s="238">
        <f t="shared" si="2497"/>
        <v>317</v>
      </c>
      <c r="BE499" s="229">
        <f t="shared" ref="BE499" si="3779">+Z499</f>
        <v>44323</v>
      </c>
      <c r="BF499" s="132">
        <f t="shared" ref="BF499" si="3780">+B499</f>
        <v>7</v>
      </c>
      <c r="BG499" s="132">
        <f t="shared" ref="BG499" si="3781">+BI499</f>
        <v>5748</v>
      </c>
      <c r="BH499" s="229">
        <f t="shared" ref="BH499" si="3782">+A499</f>
        <v>44323</v>
      </c>
      <c r="BI499" s="132">
        <f t="shared" ref="BI499" si="3783">+C499</f>
        <v>5748</v>
      </c>
      <c r="BJ499" s="1">
        <f t="shared" ref="BJ499" si="3784">+BE499</f>
        <v>44323</v>
      </c>
      <c r="BK499">
        <f t="shared" ref="BK499" si="3785">+L499</f>
        <v>8</v>
      </c>
      <c r="BL499">
        <f t="shared" ref="BL499" si="3786">+M499</f>
        <v>8</v>
      </c>
      <c r="BM499" s="1">
        <f t="shared" ref="BM499" si="3787">+BJ499</f>
        <v>44323</v>
      </c>
      <c r="BN499">
        <f t="shared" ref="BN499" si="3788">+BN498+BK499</f>
        <v>9191</v>
      </c>
      <c r="BO499">
        <f t="shared" ref="BO499" si="3789">+BO498+BL499</f>
        <v>4726</v>
      </c>
      <c r="BP499" s="179">
        <f t="shared" ref="BP499" si="3790">+A499</f>
        <v>44323</v>
      </c>
      <c r="BQ499">
        <f t="shared" ref="BQ499" si="3791">+AF499</f>
        <v>11801</v>
      </c>
      <c r="BR499">
        <f t="shared" ref="BR499" si="3792">+AH499</f>
        <v>11473</v>
      </c>
      <c r="BS499">
        <f t="shared" ref="BS499" si="3793">+AJ499</f>
        <v>210</v>
      </c>
      <c r="BT499">
        <v>15</v>
      </c>
      <c r="BU499">
        <f t="shared" ref="BU499" si="3794">+AD499</f>
        <v>3</v>
      </c>
      <c r="BV499">
        <f t="shared" ref="BV499" si="3795">+BV498+BU499</f>
        <v>651</v>
      </c>
      <c r="BW499" s="179">
        <f t="shared" ref="BW499" si="3796">+A499</f>
        <v>44323</v>
      </c>
      <c r="BX499">
        <f t="shared" ref="BX499" si="3797">+AL499</f>
        <v>49</v>
      </c>
      <c r="BY499">
        <f t="shared" ref="BY499" si="3798">+AN499</f>
        <v>49</v>
      </c>
      <c r="BZ499">
        <f t="shared" ref="BZ499" si="3799">+AP499</f>
        <v>0</v>
      </c>
      <c r="CA499" s="179">
        <f t="shared" ref="CA499" si="3800">+A499</f>
        <v>44323</v>
      </c>
      <c r="CB499">
        <f t="shared" ref="CB499" si="3801">+AR499</f>
        <v>1178</v>
      </c>
      <c r="CC499">
        <f t="shared" ref="CC499" si="3802">+AT499</f>
        <v>1077</v>
      </c>
      <c r="CD499">
        <f t="shared" ref="CD499" si="3803">+AV499</f>
        <v>12</v>
      </c>
      <c r="CE499" s="179">
        <f t="shared" ref="CE499" si="3804">+A499</f>
        <v>44323</v>
      </c>
      <c r="CF499">
        <f t="shared" ref="CF499" si="3805">+AD499</f>
        <v>3</v>
      </c>
      <c r="CG499">
        <f t="shared" ref="CG499" si="3806">+AG499</f>
        <v>5</v>
      </c>
      <c r="CH499" s="179">
        <f t="shared" ref="CH499" si="3807">+A499</f>
        <v>44323</v>
      </c>
      <c r="CI499">
        <f t="shared" ref="CI499" si="3808">+AI499</f>
        <v>0</v>
      </c>
      <c r="CJ499" s="1">
        <f t="shared" ref="CJ499" si="3809">+Z499</f>
        <v>44323</v>
      </c>
      <c r="CK499" s="282">
        <f t="shared" ref="CK499" si="3810">+AD499</f>
        <v>3</v>
      </c>
      <c r="CL499" s="1">
        <f t="shared" ref="CL499" si="3811">+Z499</f>
        <v>44323</v>
      </c>
      <c r="CM499" s="283">
        <f t="shared" ref="CM499" si="3812">+AI499</f>
        <v>0</v>
      </c>
    </row>
    <row r="500" spans="1:91" ht="18" customHeight="1" x14ac:dyDescent="0.55000000000000004">
      <c r="A500" s="179">
        <v>44324</v>
      </c>
      <c r="B500" s="240">
        <v>12</v>
      </c>
      <c r="C500" s="154">
        <f t="shared" ref="C500" si="3813">+B500+C499</f>
        <v>5760</v>
      </c>
      <c r="D500" s="154">
        <f t="shared" ref="D500" si="3814">+C500-F500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5">+A500</f>
        <v>44324</v>
      </c>
      <c r="AA500" s="230">
        <f t="shared" ref="AA500" si="3816">+AF500+AL500+AR500</f>
        <v>13038</v>
      </c>
      <c r="AB500" s="230">
        <f t="shared" ref="AB500" si="3817">+AH500+AN500+AT500</f>
        <v>12617</v>
      </c>
      <c r="AC500" s="231">
        <f t="shared" ref="AC500" si="3818">+AJ500+AP500+AV500</f>
        <v>222</v>
      </c>
      <c r="AD500" s="183">
        <f t="shared" ref="AD500" si="3819">+AF500-AF499</f>
        <v>5</v>
      </c>
      <c r="AE500" s="243">
        <f t="shared" ref="AE500" si="3820">+AE499+AD500</f>
        <v>10601</v>
      </c>
      <c r="AF500" s="155">
        <v>11806</v>
      </c>
      <c r="AG500" s="184">
        <f t="shared" si="3665"/>
        <v>13</v>
      </c>
      <c r="AH500" s="155">
        <v>11486</v>
      </c>
      <c r="AI500" s="184">
        <f t="shared" ref="AI500" si="3821">+AJ500-AJ499</f>
        <v>0</v>
      </c>
      <c r="AJ500" s="185">
        <v>210</v>
      </c>
      <c r="AK500" s="186">
        <f t="shared" ref="AK500" si="3822">+AL500-AL499</f>
        <v>0</v>
      </c>
      <c r="AL500" s="155">
        <v>49</v>
      </c>
      <c r="AM500" s="184">
        <f t="shared" ref="AM500" si="3823">+AN500-AN499</f>
        <v>0</v>
      </c>
      <c r="AN500" s="155">
        <v>49</v>
      </c>
      <c r="AO500" s="184">
        <f t="shared" ref="AO500" si="3824">+AP500-AP499</f>
        <v>0</v>
      </c>
      <c r="AP500" s="187">
        <v>0</v>
      </c>
      <c r="AQ500" s="186">
        <f t="shared" ref="AQ500" si="3825">+AR500-AR499</f>
        <v>5</v>
      </c>
      <c r="AR500" s="155">
        <v>1183</v>
      </c>
      <c r="AS500" s="184">
        <f t="shared" ref="AS500" si="3826">+AT500-AT499</f>
        <v>5</v>
      </c>
      <c r="AT500" s="155">
        <v>1082</v>
      </c>
      <c r="AU500" s="184">
        <f t="shared" ref="AU500" si="3827">+AV500-AV499</f>
        <v>0</v>
      </c>
      <c r="AV500" s="188">
        <v>12</v>
      </c>
      <c r="AW500" s="238">
        <f t="shared" si="1985"/>
        <v>339</v>
      </c>
      <c r="AX500" s="237">
        <f t="shared" ref="AX500" si="3828">+A500</f>
        <v>44324</v>
      </c>
      <c r="AY500" s="6">
        <v>0</v>
      </c>
      <c r="AZ500" s="238">
        <f t="shared" ref="AZ500" si="3829">+AZ499+AY500</f>
        <v>410</v>
      </c>
      <c r="BA500" s="238">
        <f t="shared" si="2496"/>
        <v>283</v>
      </c>
      <c r="BB500" s="130">
        <v>0</v>
      </c>
      <c r="BC500" s="27">
        <f t="shared" ref="BC500" si="3830">+BC499+BB500</f>
        <v>964</v>
      </c>
      <c r="BD500" s="238">
        <f t="shared" si="2497"/>
        <v>318</v>
      </c>
      <c r="BE500" s="229">
        <f t="shared" ref="BE500" si="3831">+Z500</f>
        <v>44324</v>
      </c>
      <c r="BF500" s="132">
        <f t="shared" ref="BF500" si="3832">+B500</f>
        <v>12</v>
      </c>
      <c r="BG500" s="132">
        <f t="shared" ref="BG500" si="3833">+BI500</f>
        <v>5760</v>
      </c>
      <c r="BH500" s="229">
        <f t="shared" ref="BH500" si="3834">+A500</f>
        <v>44324</v>
      </c>
      <c r="BI500" s="132">
        <f t="shared" ref="BI500" si="3835">+C500</f>
        <v>5760</v>
      </c>
      <c r="BJ500" s="1">
        <f t="shared" ref="BJ500" si="3836">+BE500</f>
        <v>44324</v>
      </c>
      <c r="BK500">
        <f t="shared" ref="BK500" si="3837">+L500</f>
        <v>10</v>
      </c>
      <c r="BL500">
        <f t="shared" ref="BL500" si="3838">+M500</f>
        <v>10</v>
      </c>
      <c r="BM500" s="1">
        <f t="shared" ref="BM500" si="3839">+BJ500</f>
        <v>44324</v>
      </c>
      <c r="BN500">
        <f t="shared" ref="BN500" si="3840">+BN499+BK500</f>
        <v>9201</v>
      </c>
      <c r="BO500">
        <f t="shared" ref="BO500" si="3841">+BO499+BL500</f>
        <v>4736</v>
      </c>
      <c r="BP500" s="179">
        <f t="shared" ref="BP500" si="3842">+A500</f>
        <v>44324</v>
      </c>
      <c r="BQ500">
        <f t="shared" ref="BQ500" si="3843">+AF500</f>
        <v>11806</v>
      </c>
      <c r="BR500">
        <f t="shared" ref="BR500" si="3844">+AH500</f>
        <v>11486</v>
      </c>
      <c r="BS500">
        <f t="shared" ref="BS500" si="3845">+AJ500</f>
        <v>210</v>
      </c>
      <c r="BT500">
        <v>15</v>
      </c>
      <c r="BU500">
        <f t="shared" ref="BU500" si="3846">+AD500</f>
        <v>5</v>
      </c>
      <c r="BV500">
        <f t="shared" ref="BV500" si="3847">+BV499+BU500</f>
        <v>656</v>
      </c>
      <c r="BW500" s="179">
        <f t="shared" ref="BW500" si="3848">+A500</f>
        <v>44324</v>
      </c>
      <c r="BX500">
        <f t="shared" ref="BX500" si="3849">+AL500</f>
        <v>49</v>
      </c>
      <c r="BY500">
        <f t="shared" ref="BY500" si="3850">+AN500</f>
        <v>49</v>
      </c>
      <c r="BZ500">
        <f t="shared" ref="BZ500" si="3851">+AP500</f>
        <v>0</v>
      </c>
      <c r="CA500" s="179">
        <f t="shared" ref="CA500" si="3852">+A500</f>
        <v>44324</v>
      </c>
      <c r="CB500">
        <f t="shared" ref="CB500" si="3853">+AR500</f>
        <v>1183</v>
      </c>
      <c r="CC500">
        <f t="shared" ref="CC500" si="3854">+AT500</f>
        <v>1082</v>
      </c>
      <c r="CD500">
        <f t="shared" ref="CD500" si="3855">+AV500</f>
        <v>12</v>
      </c>
      <c r="CE500" s="179">
        <f t="shared" ref="CE500" si="3856">+A500</f>
        <v>44324</v>
      </c>
      <c r="CF500">
        <f t="shared" ref="CF500" si="3857">+AD500</f>
        <v>5</v>
      </c>
      <c r="CG500">
        <f t="shared" ref="CG500" si="3858">+AG500</f>
        <v>13</v>
      </c>
      <c r="CH500" s="179">
        <f t="shared" ref="CH500" si="3859">+A500</f>
        <v>44324</v>
      </c>
      <c r="CI500">
        <f t="shared" ref="CI500" si="3860">+AI500</f>
        <v>0</v>
      </c>
      <c r="CJ500" s="1">
        <f t="shared" ref="CJ500" si="3861">+Z500</f>
        <v>44324</v>
      </c>
      <c r="CK500" s="282">
        <f t="shared" ref="CK500" si="3862">+AD500</f>
        <v>5</v>
      </c>
      <c r="CL500" s="1">
        <f t="shared" ref="CL500" si="3863">+Z500</f>
        <v>44324</v>
      </c>
      <c r="CM500" s="283">
        <f t="shared" ref="CM500" si="3864">+AI500</f>
        <v>0</v>
      </c>
    </row>
    <row r="501" spans="1:91" ht="18" customHeight="1" x14ac:dyDescent="0.55000000000000004">
      <c r="A501" s="179">
        <v>44325</v>
      </c>
      <c r="B501" s="240">
        <v>11</v>
      </c>
      <c r="C501" s="154">
        <f t="shared" ref="C501" si="3865">+B501+C500</f>
        <v>5771</v>
      </c>
      <c r="D501" s="154">
        <f t="shared" ref="D501" si="3866">+C501-F501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67">+A501</f>
        <v>44325</v>
      </c>
      <c r="AA501" s="230">
        <f t="shared" ref="AA501" si="3868">+AF501+AL501+AR501</f>
        <v>13040</v>
      </c>
      <c r="AB501" s="230">
        <f t="shared" ref="AB501" si="3869">+AH501+AN501+AT501</f>
        <v>12631</v>
      </c>
      <c r="AC501" s="231">
        <f t="shared" ref="AC501" si="3870">+AJ501+AP501+AV501</f>
        <v>222</v>
      </c>
      <c r="AD501" s="183">
        <f t="shared" ref="AD501" si="3871">+AF501-AF500</f>
        <v>1</v>
      </c>
      <c r="AE501" s="243">
        <f t="shared" ref="AE501" si="3872">+AE500+AD501</f>
        <v>10602</v>
      </c>
      <c r="AF501" s="155">
        <v>11807</v>
      </c>
      <c r="AG501" s="184">
        <f t="shared" ref="AG501" si="3873">+AH501-AH500</f>
        <v>7</v>
      </c>
      <c r="AH501" s="155">
        <v>11493</v>
      </c>
      <c r="AI501" s="184">
        <f t="shared" ref="AI501" si="3874">+AJ501-AJ500</f>
        <v>0</v>
      </c>
      <c r="AJ501" s="185">
        <v>210</v>
      </c>
      <c r="AK501" s="186">
        <f t="shared" ref="AK501" si="3875">+AL501-AL500</f>
        <v>0</v>
      </c>
      <c r="AL501" s="155">
        <v>49</v>
      </c>
      <c r="AM501" s="184">
        <f t="shared" ref="AM501" si="3876">+AN501-AN500</f>
        <v>0</v>
      </c>
      <c r="AN501" s="155">
        <v>49</v>
      </c>
      <c r="AO501" s="184">
        <f t="shared" ref="AO501" si="3877">+AP501-AP500</f>
        <v>0</v>
      </c>
      <c r="AP501" s="187">
        <v>0</v>
      </c>
      <c r="AQ501" s="186">
        <f t="shared" ref="AQ501" si="3878">+AR501-AR500</f>
        <v>1</v>
      </c>
      <c r="AR501" s="155">
        <v>1184</v>
      </c>
      <c r="AS501" s="184">
        <f t="shared" ref="AS501" si="3879">+AT501-AT500</f>
        <v>7</v>
      </c>
      <c r="AT501" s="155">
        <v>1089</v>
      </c>
      <c r="AU501" s="184">
        <f t="shared" ref="AU501" si="3880">+AV501-AV500</f>
        <v>0</v>
      </c>
      <c r="AV501" s="188">
        <v>12</v>
      </c>
      <c r="AW501" s="238">
        <f t="shared" si="1985"/>
        <v>340</v>
      </c>
      <c r="AX501" s="237">
        <f t="shared" ref="AX501" si="3881">+A501</f>
        <v>44325</v>
      </c>
      <c r="AY501" s="6">
        <v>0</v>
      </c>
      <c r="AZ501" s="238">
        <f t="shared" ref="AZ501" si="3882">+AZ500+AY501</f>
        <v>410</v>
      </c>
      <c r="BA501" s="238">
        <f t="shared" si="2496"/>
        <v>284</v>
      </c>
      <c r="BB501" s="130">
        <v>0</v>
      </c>
      <c r="BC501" s="27">
        <f t="shared" ref="BC501" si="3883">+BC500+BB501</f>
        <v>964</v>
      </c>
      <c r="BD501" s="238">
        <f t="shared" si="2497"/>
        <v>319</v>
      </c>
      <c r="BE501" s="229">
        <f t="shared" ref="BE501" si="3884">+Z501</f>
        <v>44325</v>
      </c>
      <c r="BF501" s="132">
        <f t="shared" ref="BF501" si="3885">+B501</f>
        <v>11</v>
      </c>
      <c r="BG501" s="132">
        <f t="shared" ref="BG501" si="3886">+BI501</f>
        <v>5771</v>
      </c>
      <c r="BH501" s="229">
        <f t="shared" ref="BH501" si="3887">+A501</f>
        <v>44325</v>
      </c>
      <c r="BI501" s="132">
        <f t="shared" ref="BI501" si="3888">+C501</f>
        <v>5771</v>
      </c>
      <c r="BJ501" s="1">
        <f t="shared" ref="BJ501" si="3889">+BE501</f>
        <v>44325</v>
      </c>
      <c r="BK501">
        <f t="shared" ref="BK501" si="3890">+L501</f>
        <v>18</v>
      </c>
      <c r="BL501">
        <f t="shared" ref="BL501" si="3891">+M501</f>
        <v>18</v>
      </c>
      <c r="BM501" s="1">
        <f t="shared" ref="BM501" si="3892">+BJ501</f>
        <v>44325</v>
      </c>
      <c r="BN501">
        <f t="shared" ref="BN501" si="3893">+BN500+BK501</f>
        <v>9219</v>
      </c>
      <c r="BO501">
        <f t="shared" ref="BO501" si="3894">+BO500+BL501</f>
        <v>4754</v>
      </c>
      <c r="BP501" s="179">
        <f t="shared" ref="BP501" si="3895">+A501</f>
        <v>44325</v>
      </c>
      <c r="BQ501">
        <f t="shared" ref="BQ501" si="3896">+AF501</f>
        <v>11807</v>
      </c>
      <c r="BR501">
        <f t="shared" ref="BR501" si="3897">+AH501</f>
        <v>11493</v>
      </c>
      <c r="BS501">
        <f t="shared" ref="BS501" si="3898">+AJ501</f>
        <v>210</v>
      </c>
      <c r="BT501">
        <v>15</v>
      </c>
      <c r="BU501">
        <f t="shared" ref="BU501" si="3899">+AD501</f>
        <v>1</v>
      </c>
      <c r="BV501">
        <f t="shared" ref="BV501" si="3900">+BV500+BU501</f>
        <v>657</v>
      </c>
      <c r="BW501" s="179">
        <f t="shared" ref="BW501" si="3901">+A501</f>
        <v>44325</v>
      </c>
      <c r="BX501">
        <f t="shared" ref="BX501" si="3902">+AL501</f>
        <v>49</v>
      </c>
      <c r="BY501">
        <f t="shared" ref="BY501" si="3903">+AN501</f>
        <v>49</v>
      </c>
      <c r="BZ501">
        <f t="shared" ref="BZ501" si="3904">+AP501</f>
        <v>0</v>
      </c>
      <c r="CA501" s="179">
        <f t="shared" ref="CA501" si="3905">+A501</f>
        <v>44325</v>
      </c>
      <c r="CB501">
        <f t="shared" ref="CB501" si="3906">+AR501</f>
        <v>1184</v>
      </c>
      <c r="CC501">
        <f t="shared" ref="CC501" si="3907">+AT501</f>
        <v>1089</v>
      </c>
      <c r="CD501">
        <f t="shared" ref="CD501" si="3908">+AV501</f>
        <v>12</v>
      </c>
      <c r="CE501" s="179">
        <f t="shared" ref="CE501" si="3909">+A501</f>
        <v>44325</v>
      </c>
      <c r="CF501">
        <f t="shared" ref="CF501" si="3910">+AD501</f>
        <v>1</v>
      </c>
      <c r="CG501">
        <f t="shared" ref="CG501" si="3911">+AG501</f>
        <v>7</v>
      </c>
      <c r="CH501" s="179">
        <f t="shared" ref="CH501" si="3912">+A501</f>
        <v>44325</v>
      </c>
      <c r="CI501">
        <f t="shared" ref="CI501" si="3913">+AI501</f>
        <v>0</v>
      </c>
      <c r="CJ501" s="1">
        <f t="shared" ref="CJ501" si="3914">+Z501</f>
        <v>44325</v>
      </c>
      <c r="CK501" s="282">
        <f t="shared" ref="CK501" si="3915">+AD501</f>
        <v>1</v>
      </c>
      <c r="CL501" s="1">
        <f t="shared" ref="CL501" si="3916">+Z501</f>
        <v>44325</v>
      </c>
      <c r="CM501" s="283">
        <f t="shared" ref="CM501" si="3917">+AI501</f>
        <v>0</v>
      </c>
    </row>
    <row r="502" spans="1:91" ht="18" customHeight="1" x14ac:dyDescent="0.55000000000000004">
      <c r="A502" s="179">
        <v>44326</v>
      </c>
      <c r="B502" s="240">
        <v>14</v>
      </c>
      <c r="C502" s="154">
        <f t="shared" ref="C502" si="3918">+B502+C501</f>
        <v>5785</v>
      </c>
      <c r="D502" s="154">
        <f t="shared" ref="D502" si="3919">+C502-F502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0">+A502</f>
        <v>44326</v>
      </c>
      <c r="AA502" s="230">
        <f t="shared" ref="AA502" si="3921">+AF502+AL502+AR502</f>
        <v>13059</v>
      </c>
      <c r="AB502" s="230">
        <f t="shared" ref="AB502" si="3922">+AH502+AN502+AT502</f>
        <v>12634</v>
      </c>
      <c r="AC502" s="231">
        <f t="shared" ref="AC502" si="3923">+AJ502+AP502+AV502</f>
        <v>222</v>
      </c>
      <c r="AD502" s="183">
        <f t="shared" ref="AD502" si="3924">+AF502-AF501</f>
        <v>4</v>
      </c>
      <c r="AE502" s="243">
        <f t="shared" ref="AE502" si="3925">+AE501+AD502</f>
        <v>10606</v>
      </c>
      <c r="AF502" s="155">
        <v>11811</v>
      </c>
      <c r="AG502" s="184">
        <f t="shared" ref="AG502" si="3926">+AH502-AH501</f>
        <v>3</v>
      </c>
      <c r="AH502" s="155">
        <v>11496</v>
      </c>
      <c r="AI502" s="184">
        <f t="shared" ref="AI502" si="3927">+AJ502-AJ501</f>
        <v>0</v>
      </c>
      <c r="AJ502" s="185">
        <v>210</v>
      </c>
      <c r="AK502" s="186">
        <f t="shared" ref="AK502" si="3928">+AL502-AL501</f>
        <v>0</v>
      </c>
      <c r="AL502" s="155">
        <v>49</v>
      </c>
      <c r="AM502" s="184">
        <f t="shared" ref="AM502" si="3929">+AN502-AN501</f>
        <v>0</v>
      </c>
      <c r="AN502" s="155">
        <v>49</v>
      </c>
      <c r="AO502" s="184">
        <f t="shared" ref="AO502" si="3930">+AP502-AP501</f>
        <v>0</v>
      </c>
      <c r="AP502" s="187">
        <v>0</v>
      </c>
      <c r="AQ502" s="186">
        <f t="shared" ref="AQ502" si="3931">+AR502-AR501</f>
        <v>15</v>
      </c>
      <c r="AR502" s="155">
        <v>1199</v>
      </c>
      <c r="AS502" s="184">
        <f t="shared" ref="AS502" si="3932">+AT502-AT501</f>
        <v>0</v>
      </c>
      <c r="AT502" s="155">
        <v>1089</v>
      </c>
      <c r="AU502" s="184">
        <f t="shared" ref="AU502" si="3933">+AV502-AV501</f>
        <v>0</v>
      </c>
      <c r="AV502" s="188">
        <v>12</v>
      </c>
      <c r="AW502" s="238">
        <f t="shared" si="1985"/>
        <v>341</v>
      </c>
      <c r="AX502" s="237">
        <f t="shared" ref="AX502" si="3934">+A502</f>
        <v>44326</v>
      </c>
      <c r="AY502" s="6">
        <v>0</v>
      </c>
      <c r="AZ502" s="238">
        <f t="shared" ref="AZ502" si="3935">+AZ501+AY502</f>
        <v>410</v>
      </c>
      <c r="BA502" s="238">
        <f t="shared" si="2496"/>
        <v>285</v>
      </c>
      <c r="BB502" s="130">
        <v>0</v>
      </c>
      <c r="BC502" s="27">
        <f t="shared" ref="BC502" si="3936">+BC501+BB502</f>
        <v>964</v>
      </c>
      <c r="BD502" s="238">
        <f t="shared" si="2497"/>
        <v>320</v>
      </c>
      <c r="BE502" s="229">
        <f t="shared" ref="BE502" si="3937">+Z502</f>
        <v>44326</v>
      </c>
      <c r="BF502" s="132">
        <f t="shared" ref="BF502" si="3938">+B502</f>
        <v>14</v>
      </c>
      <c r="BG502" s="132">
        <f t="shared" ref="BG502" si="3939">+BI502</f>
        <v>5785</v>
      </c>
      <c r="BH502" s="229">
        <f t="shared" ref="BH502" si="3940">+A502</f>
        <v>44326</v>
      </c>
      <c r="BI502" s="132">
        <f t="shared" ref="BI502" si="3941">+C502</f>
        <v>5785</v>
      </c>
      <c r="BJ502" s="1">
        <f t="shared" ref="BJ502" si="3942">+BE502</f>
        <v>44326</v>
      </c>
      <c r="BK502">
        <f t="shared" ref="BK502" si="3943">+L502</f>
        <v>25</v>
      </c>
      <c r="BL502">
        <f t="shared" ref="BL502" si="3944">+M502</f>
        <v>25</v>
      </c>
      <c r="BM502" s="1">
        <f t="shared" ref="BM502" si="3945">+BJ502</f>
        <v>44326</v>
      </c>
      <c r="BN502">
        <f t="shared" ref="BN502" si="3946">+BN501+BK502</f>
        <v>9244</v>
      </c>
      <c r="BO502">
        <f t="shared" ref="BO502" si="3947">+BO501+BL502</f>
        <v>4779</v>
      </c>
      <c r="BP502" s="179">
        <f t="shared" ref="BP502" si="3948">+A502</f>
        <v>44326</v>
      </c>
      <c r="BQ502">
        <f t="shared" ref="BQ502" si="3949">+AF502</f>
        <v>11811</v>
      </c>
      <c r="BR502">
        <f t="shared" ref="BR502" si="3950">+AH502</f>
        <v>11496</v>
      </c>
      <c r="BS502">
        <f t="shared" ref="BS502" si="3951">+AJ502</f>
        <v>210</v>
      </c>
      <c r="BT502">
        <v>15</v>
      </c>
      <c r="BU502">
        <f t="shared" ref="BU502" si="3952">+AD502</f>
        <v>4</v>
      </c>
      <c r="BV502">
        <f t="shared" ref="BV502" si="3953">+BV501+BU502</f>
        <v>661</v>
      </c>
      <c r="BW502" s="179">
        <f t="shared" ref="BW502" si="3954">+A502</f>
        <v>44326</v>
      </c>
      <c r="BX502">
        <f t="shared" ref="BX502" si="3955">+AL502</f>
        <v>49</v>
      </c>
      <c r="BY502">
        <f t="shared" ref="BY502" si="3956">+AN502</f>
        <v>49</v>
      </c>
      <c r="BZ502">
        <f t="shared" ref="BZ502" si="3957">+AP502</f>
        <v>0</v>
      </c>
      <c r="CA502" s="179">
        <f t="shared" ref="CA502" si="3958">+A502</f>
        <v>44326</v>
      </c>
      <c r="CB502">
        <f t="shared" ref="CB502" si="3959">+AR502</f>
        <v>1199</v>
      </c>
      <c r="CC502">
        <f t="shared" ref="CC502" si="3960">+AT502</f>
        <v>1089</v>
      </c>
      <c r="CD502">
        <f t="shared" ref="CD502" si="3961">+AV502</f>
        <v>12</v>
      </c>
      <c r="CE502" s="179">
        <f t="shared" ref="CE502" si="3962">+A502</f>
        <v>44326</v>
      </c>
      <c r="CF502">
        <f t="shared" ref="CF502" si="3963">+AD502</f>
        <v>4</v>
      </c>
      <c r="CG502">
        <f t="shared" ref="CG502" si="3964">+AG502</f>
        <v>3</v>
      </c>
      <c r="CH502" s="179">
        <f t="shared" ref="CH502" si="3965">+A502</f>
        <v>44326</v>
      </c>
      <c r="CI502">
        <f t="shared" ref="CI502" si="3966">+AI502</f>
        <v>0</v>
      </c>
      <c r="CJ502" s="1">
        <f t="shared" ref="CJ502" si="3967">+Z502</f>
        <v>44326</v>
      </c>
      <c r="CK502" s="282">
        <f t="shared" ref="CK502" si="3968">+AD502</f>
        <v>4</v>
      </c>
      <c r="CL502" s="1">
        <f t="shared" ref="CL502" si="3969">+Z502</f>
        <v>44326</v>
      </c>
      <c r="CM502" s="283">
        <f t="shared" ref="CM502" si="3970">+AI502</f>
        <v>0</v>
      </c>
    </row>
    <row r="503" spans="1:91" ht="18" customHeight="1" x14ac:dyDescent="0.55000000000000004">
      <c r="A503" s="179">
        <v>44327</v>
      </c>
      <c r="B503" s="240">
        <v>16</v>
      </c>
      <c r="C503" s="154">
        <f t="shared" ref="C503" si="3971">+B503+C502</f>
        <v>5801</v>
      </c>
      <c r="D503" s="154">
        <f t="shared" ref="D503" si="3972">+C503-F503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73">+A503</f>
        <v>44327</v>
      </c>
      <c r="AA503" s="230">
        <f t="shared" ref="AA503" si="3974">+AF503+AL503+AR503</f>
        <v>13071</v>
      </c>
      <c r="AB503" s="230">
        <f t="shared" ref="AB503" si="3975">+AH503+AN503+AT503</f>
        <v>12645</v>
      </c>
      <c r="AC503" s="231">
        <f t="shared" ref="AC503" si="3976">+AJ503+AP503+AV503</f>
        <v>222</v>
      </c>
      <c r="AD503" s="183">
        <f t="shared" ref="AD503" si="3977">+AF503-AF502</f>
        <v>1</v>
      </c>
      <c r="AE503" s="243">
        <f t="shared" ref="AE503" si="3978">+AE502+AD503</f>
        <v>10607</v>
      </c>
      <c r="AF503" s="155">
        <v>11812</v>
      </c>
      <c r="AG503" s="184">
        <f t="shared" ref="AG503" si="3979">+AH503-AH502</f>
        <v>7</v>
      </c>
      <c r="AH503" s="155">
        <v>11503</v>
      </c>
      <c r="AI503" s="184">
        <f t="shared" ref="AI503" si="3980">+AJ503-AJ502</f>
        <v>0</v>
      </c>
      <c r="AJ503" s="185">
        <v>210</v>
      </c>
      <c r="AK503" s="186">
        <f t="shared" ref="AK503" si="3981">+AL503-AL502</f>
        <v>0</v>
      </c>
      <c r="AL503" s="155">
        <v>49</v>
      </c>
      <c r="AM503" s="184">
        <f t="shared" ref="AM503" si="3982">+AN503-AN502</f>
        <v>0</v>
      </c>
      <c r="AN503" s="155">
        <v>49</v>
      </c>
      <c r="AO503" s="184">
        <f t="shared" ref="AO503" si="3983">+AP503-AP502</f>
        <v>0</v>
      </c>
      <c r="AP503" s="187">
        <v>0</v>
      </c>
      <c r="AQ503" s="186">
        <f t="shared" ref="AQ503" si="3984">+AR503-AR502</f>
        <v>11</v>
      </c>
      <c r="AR503" s="155">
        <v>1210</v>
      </c>
      <c r="AS503" s="184">
        <f t="shared" ref="AS503" si="3985">+AT503-AT502</f>
        <v>4</v>
      </c>
      <c r="AT503" s="155">
        <v>1093</v>
      </c>
      <c r="AU503" s="184">
        <f t="shared" ref="AU503" si="3986">+AV503-AV502</f>
        <v>0</v>
      </c>
      <c r="AV503" s="188">
        <v>12</v>
      </c>
      <c r="AW503" s="238">
        <f t="shared" si="1985"/>
        <v>342</v>
      </c>
      <c r="AX503" s="237">
        <f t="shared" ref="AX503" si="3987">+A503</f>
        <v>44327</v>
      </c>
      <c r="AY503" s="6">
        <v>0</v>
      </c>
      <c r="AZ503" s="238">
        <f t="shared" ref="AZ503" si="3988">+AZ502+AY503</f>
        <v>410</v>
      </c>
      <c r="BA503" s="238">
        <f t="shared" si="2496"/>
        <v>286</v>
      </c>
      <c r="BB503" s="130">
        <v>0</v>
      </c>
      <c r="BC503" s="27">
        <f t="shared" ref="BC503" si="3989">+BC502+BB503</f>
        <v>964</v>
      </c>
      <c r="BD503" s="238">
        <f t="shared" si="2497"/>
        <v>321</v>
      </c>
      <c r="BE503" s="229">
        <f t="shared" ref="BE503" si="3990">+Z503</f>
        <v>44327</v>
      </c>
      <c r="BF503" s="132">
        <f t="shared" ref="BF503" si="3991">+B503</f>
        <v>16</v>
      </c>
      <c r="BG503" s="132">
        <f t="shared" ref="BG503" si="3992">+BI503</f>
        <v>5801</v>
      </c>
      <c r="BH503" s="229">
        <f t="shared" ref="BH503" si="3993">+A503</f>
        <v>44327</v>
      </c>
      <c r="BI503" s="132">
        <f t="shared" ref="BI503" si="3994">+C503</f>
        <v>5801</v>
      </c>
      <c r="BJ503" s="1">
        <f t="shared" ref="BJ503" si="3995">+BE503</f>
        <v>44327</v>
      </c>
      <c r="BK503">
        <f t="shared" ref="BK503" si="3996">+L503</f>
        <v>11</v>
      </c>
      <c r="BL503">
        <f t="shared" ref="BL503" si="3997">+M503</f>
        <v>11</v>
      </c>
      <c r="BM503" s="1">
        <f t="shared" ref="BM503" si="3998">+BJ503</f>
        <v>44327</v>
      </c>
      <c r="BN503">
        <f t="shared" ref="BN503" si="3999">+BN502+BK503</f>
        <v>9255</v>
      </c>
      <c r="BO503">
        <f t="shared" ref="BO503" si="4000">+BO502+BL503</f>
        <v>4790</v>
      </c>
      <c r="BP503" s="179">
        <f t="shared" ref="BP503" si="4001">+A503</f>
        <v>44327</v>
      </c>
      <c r="BQ503">
        <f t="shared" ref="BQ503" si="4002">+AF503</f>
        <v>11812</v>
      </c>
      <c r="BR503">
        <f t="shared" ref="BR503" si="4003">+AH503</f>
        <v>11503</v>
      </c>
      <c r="BS503">
        <f t="shared" ref="BS503" si="4004">+AJ503</f>
        <v>210</v>
      </c>
      <c r="BT503">
        <v>15</v>
      </c>
      <c r="BU503">
        <f t="shared" ref="BU503" si="4005">+AD503</f>
        <v>1</v>
      </c>
      <c r="BV503">
        <f t="shared" ref="BV503" si="4006">+BV502+BU503</f>
        <v>662</v>
      </c>
      <c r="BW503" s="179">
        <f t="shared" ref="BW503" si="4007">+A503</f>
        <v>44327</v>
      </c>
      <c r="BX503">
        <f t="shared" ref="BX503" si="4008">+AL503</f>
        <v>49</v>
      </c>
      <c r="BY503">
        <f t="shared" ref="BY503" si="4009">+AN503</f>
        <v>49</v>
      </c>
      <c r="BZ503">
        <f t="shared" ref="BZ503" si="4010">+AP503</f>
        <v>0</v>
      </c>
      <c r="CA503" s="179">
        <f t="shared" ref="CA503" si="4011">+A503</f>
        <v>44327</v>
      </c>
      <c r="CB503">
        <f t="shared" ref="CB503" si="4012">+AR503</f>
        <v>1210</v>
      </c>
      <c r="CC503">
        <f t="shared" ref="CC503" si="4013">+AT503</f>
        <v>1093</v>
      </c>
      <c r="CD503">
        <f t="shared" ref="CD503" si="4014">+AV503</f>
        <v>12</v>
      </c>
      <c r="CE503" s="179">
        <f t="shared" ref="CE503" si="4015">+A503</f>
        <v>44327</v>
      </c>
      <c r="CF503">
        <f t="shared" ref="CF503" si="4016">+AD503</f>
        <v>1</v>
      </c>
      <c r="CG503">
        <f t="shared" ref="CG503" si="4017">+AG503</f>
        <v>7</v>
      </c>
      <c r="CH503" s="179">
        <f t="shared" ref="CH503" si="4018">+A503</f>
        <v>44327</v>
      </c>
      <c r="CI503">
        <f t="shared" ref="CI503" si="4019">+AI503</f>
        <v>0</v>
      </c>
      <c r="CJ503" s="1">
        <f t="shared" ref="CJ503" si="4020">+Z503</f>
        <v>44327</v>
      </c>
      <c r="CK503" s="282">
        <f t="shared" ref="CK503" si="4021">+AD503</f>
        <v>1</v>
      </c>
      <c r="CL503" s="1">
        <f t="shared" ref="CL503" si="4022">+Z503</f>
        <v>44327</v>
      </c>
      <c r="CM503" s="283">
        <f t="shared" ref="CM503" si="4023">+AI503</f>
        <v>0</v>
      </c>
    </row>
    <row r="504" spans="1:91" ht="18" customHeight="1" x14ac:dyDescent="0.55000000000000004">
      <c r="A504" s="179">
        <v>44328</v>
      </c>
      <c r="B504" s="240">
        <v>9</v>
      </c>
      <c r="C504" s="154">
        <f t="shared" ref="C504" si="4024">+B504+C503</f>
        <v>5810</v>
      </c>
      <c r="D504" s="154">
        <f t="shared" ref="D504" si="4025">+C504-F504</f>
        <v>269</v>
      </c>
      <c r="E504" s="147">
        <v>1</v>
      </c>
      <c r="F504" s="147">
        <v>5541</v>
      </c>
      <c r="G504" s="147">
        <v>0</v>
      </c>
      <c r="H504" s="135"/>
      <c r="I504" s="147">
        <v>0</v>
      </c>
      <c r="J504" s="135"/>
      <c r="K504" s="42">
        <v>0</v>
      </c>
      <c r="L504" s="146">
        <v>14</v>
      </c>
      <c r="M504" s="147">
        <v>14</v>
      </c>
      <c r="N504" s="135"/>
      <c r="O504" s="135"/>
      <c r="P504" s="147">
        <v>1</v>
      </c>
      <c r="Q504" s="147">
        <v>1</v>
      </c>
      <c r="R504" s="135"/>
      <c r="S504" s="135"/>
      <c r="T504" s="147">
        <v>15</v>
      </c>
      <c r="U504" s="147">
        <v>15</v>
      </c>
      <c r="V504" s="135"/>
      <c r="W504" s="42">
        <v>317</v>
      </c>
      <c r="X504" s="148">
        <v>311</v>
      </c>
      <c r="Y504" s="5">
        <f t="shared" si="2287"/>
        <v>316</v>
      </c>
      <c r="Z504" s="75">
        <f t="shared" ref="Z504" si="4026">+A504</f>
        <v>44328</v>
      </c>
      <c r="AA504" s="230">
        <f t="shared" ref="AA504" si="4027">+AF504+AL504+AR504</f>
        <v>13094</v>
      </c>
      <c r="AB504" s="230">
        <f t="shared" ref="AB504" si="4028">+AH504+AN504+AT504</f>
        <v>12651</v>
      </c>
      <c r="AC504" s="231">
        <f t="shared" ref="AC504" si="4029">+AJ504+AP504+AV504</f>
        <v>222</v>
      </c>
      <c r="AD504" s="183">
        <f t="shared" ref="AD504" si="4030">+AF504-AF503</f>
        <v>2</v>
      </c>
      <c r="AE504" s="243">
        <f t="shared" ref="AE504" si="4031">+AE503+AD504</f>
        <v>10609</v>
      </c>
      <c r="AF504" s="155">
        <v>11814</v>
      </c>
      <c r="AG504" s="184">
        <f t="shared" ref="AG504:AG505" si="4032">+AH504-AH503</f>
        <v>2</v>
      </c>
      <c r="AH504" s="155">
        <v>11505</v>
      </c>
      <c r="AI504" s="184">
        <f t="shared" ref="AI504" si="4033">+AJ504-AJ503</f>
        <v>0</v>
      </c>
      <c r="AJ504" s="185">
        <v>210</v>
      </c>
      <c r="AK504" s="186">
        <f t="shared" ref="AK504" si="4034">+AL504-AL503</f>
        <v>0</v>
      </c>
      <c r="AL504" s="155">
        <v>49</v>
      </c>
      <c r="AM504" s="184">
        <f t="shared" ref="AM504" si="4035">+AN504-AN503</f>
        <v>0</v>
      </c>
      <c r="AN504" s="155">
        <v>49</v>
      </c>
      <c r="AO504" s="184">
        <f t="shared" ref="AO504" si="4036">+AP504-AP503</f>
        <v>0</v>
      </c>
      <c r="AP504" s="187">
        <v>0</v>
      </c>
      <c r="AQ504" s="186">
        <f t="shared" ref="AQ504" si="4037">+AR504-AR503</f>
        <v>21</v>
      </c>
      <c r="AR504" s="155">
        <v>1231</v>
      </c>
      <c r="AS504" s="184">
        <f t="shared" ref="AS504:AS505" si="4038">+AT504-AT503</f>
        <v>4</v>
      </c>
      <c r="AT504" s="155">
        <v>1097</v>
      </c>
      <c r="AU504" s="184">
        <f t="shared" ref="AU504" si="4039">+AV504-AV503</f>
        <v>0</v>
      </c>
      <c r="AV504" s="188">
        <v>12</v>
      </c>
      <c r="AW504" s="238">
        <f t="shared" si="1985"/>
        <v>343</v>
      </c>
      <c r="AX504" s="237">
        <f t="shared" ref="AX504" si="4040">+A504</f>
        <v>44328</v>
      </c>
      <c r="AY504" s="6">
        <v>0</v>
      </c>
      <c r="AZ504" s="238">
        <f t="shared" ref="AZ504" si="4041">+AZ503+AY504</f>
        <v>410</v>
      </c>
      <c r="BA504" s="238">
        <f t="shared" si="2496"/>
        <v>287</v>
      </c>
      <c r="BB504" s="130">
        <v>0</v>
      </c>
      <c r="BC504" s="27">
        <f t="shared" ref="BC504" si="4042">+BC503+BB504</f>
        <v>964</v>
      </c>
      <c r="BD504" s="238">
        <f t="shared" si="2497"/>
        <v>322</v>
      </c>
      <c r="BE504" s="229">
        <f t="shared" ref="BE504" si="4043">+Z504</f>
        <v>44328</v>
      </c>
      <c r="BF504" s="132">
        <f t="shared" ref="BF504" si="4044">+B504</f>
        <v>9</v>
      </c>
      <c r="BG504" s="132">
        <f t="shared" ref="BG504" si="4045">+BI504</f>
        <v>5810</v>
      </c>
      <c r="BH504" s="229">
        <f t="shared" ref="BH504" si="4046">+A504</f>
        <v>44328</v>
      </c>
      <c r="BI504" s="132">
        <f t="shared" ref="BI504" si="4047">+C504</f>
        <v>5810</v>
      </c>
      <c r="BJ504" s="1">
        <f t="shared" ref="BJ504" si="4048">+BE504</f>
        <v>44328</v>
      </c>
      <c r="BK504">
        <f t="shared" ref="BK504" si="4049">+L504</f>
        <v>14</v>
      </c>
      <c r="BL504">
        <f t="shared" ref="BL504" si="4050">+M504</f>
        <v>14</v>
      </c>
      <c r="BM504" s="1">
        <f t="shared" ref="BM504" si="4051">+BJ504</f>
        <v>44328</v>
      </c>
      <c r="BN504">
        <f t="shared" ref="BN504" si="4052">+BN503+BK504</f>
        <v>9269</v>
      </c>
      <c r="BO504">
        <f t="shared" ref="BO504" si="4053">+BO503+BL504</f>
        <v>4804</v>
      </c>
      <c r="BP504" s="179">
        <f t="shared" ref="BP504" si="4054">+A504</f>
        <v>44328</v>
      </c>
      <c r="BQ504">
        <f t="shared" ref="BQ504" si="4055">+AF504</f>
        <v>11814</v>
      </c>
      <c r="BR504">
        <f t="shared" ref="BR504" si="4056">+AH504</f>
        <v>11505</v>
      </c>
      <c r="BS504">
        <f t="shared" ref="BS504" si="4057">+AJ504</f>
        <v>210</v>
      </c>
      <c r="BT504">
        <v>15</v>
      </c>
      <c r="BU504">
        <f t="shared" ref="BU504" si="4058">+AD504</f>
        <v>2</v>
      </c>
      <c r="BV504">
        <f t="shared" ref="BV504" si="4059">+BV503+BU504</f>
        <v>664</v>
      </c>
      <c r="BW504" s="179">
        <f t="shared" ref="BW504" si="4060">+A504</f>
        <v>44328</v>
      </c>
      <c r="BX504">
        <f t="shared" ref="BX504" si="4061">+AL504</f>
        <v>49</v>
      </c>
      <c r="BY504">
        <f t="shared" ref="BY504" si="4062">+AN504</f>
        <v>49</v>
      </c>
      <c r="BZ504">
        <f t="shared" ref="BZ504" si="4063">+AP504</f>
        <v>0</v>
      </c>
      <c r="CA504" s="179">
        <f t="shared" ref="CA504" si="4064">+A504</f>
        <v>44328</v>
      </c>
      <c r="CB504">
        <f t="shared" ref="CB504" si="4065">+AR504</f>
        <v>1231</v>
      </c>
      <c r="CC504">
        <f t="shared" ref="CC504" si="4066">+AT504</f>
        <v>1097</v>
      </c>
      <c r="CD504">
        <f t="shared" ref="CD504" si="4067">+AV504</f>
        <v>12</v>
      </c>
      <c r="CE504" s="179">
        <f t="shared" ref="CE504" si="4068">+A504</f>
        <v>44328</v>
      </c>
      <c r="CF504">
        <f t="shared" ref="CF504" si="4069">+AD504</f>
        <v>2</v>
      </c>
      <c r="CG504">
        <f t="shared" ref="CG504" si="4070">+AG504</f>
        <v>2</v>
      </c>
      <c r="CH504" s="179">
        <f t="shared" ref="CH504" si="4071">+A504</f>
        <v>44328</v>
      </c>
      <c r="CI504">
        <f t="shared" ref="CI504" si="4072">+AI504</f>
        <v>0</v>
      </c>
      <c r="CJ504" s="1">
        <f t="shared" ref="CJ504" si="4073">+Z504</f>
        <v>44328</v>
      </c>
      <c r="CK504" s="282">
        <f t="shared" ref="CK504" si="4074">+AD504</f>
        <v>2</v>
      </c>
      <c r="CL504" s="1">
        <f t="shared" ref="CL504" si="4075">+Z504</f>
        <v>44328</v>
      </c>
      <c r="CM504" s="283">
        <f t="shared" ref="CM504" si="4076">+AI504</f>
        <v>0</v>
      </c>
    </row>
    <row r="505" spans="1:91" ht="18" customHeight="1" x14ac:dyDescent="0.55000000000000004">
      <c r="A505" s="179">
        <v>44329</v>
      </c>
      <c r="B505" s="240">
        <v>5</v>
      </c>
      <c r="C505" s="154">
        <f t="shared" ref="C505" si="4077">+B505+C504</f>
        <v>5815</v>
      </c>
      <c r="D505" s="154">
        <f t="shared" ref="D505" si="4078">+C505-F505</f>
        <v>261</v>
      </c>
      <c r="E505" s="147">
        <v>1</v>
      </c>
      <c r="F505" s="147">
        <v>5554</v>
      </c>
      <c r="G505" s="147">
        <v>1</v>
      </c>
      <c r="H505" s="135"/>
      <c r="I505" s="147">
        <v>1</v>
      </c>
      <c r="J505" s="135"/>
      <c r="K505" s="42">
        <v>0</v>
      </c>
      <c r="L505" s="146">
        <v>22</v>
      </c>
      <c r="M505" s="147">
        <v>22</v>
      </c>
      <c r="N505" s="135"/>
      <c r="O505" s="135"/>
      <c r="P505" s="147">
        <v>0</v>
      </c>
      <c r="Q505" s="147">
        <v>0</v>
      </c>
      <c r="R505" s="135"/>
      <c r="S505" s="135"/>
      <c r="T505" s="147">
        <v>11</v>
      </c>
      <c r="U505" s="147">
        <v>11</v>
      </c>
      <c r="V505" s="135"/>
      <c r="W505" s="42">
        <v>328</v>
      </c>
      <c r="X505" s="148">
        <v>322</v>
      </c>
      <c r="Y505" s="5">
        <f t="shared" si="2287"/>
        <v>317</v>
      </c>
      <c r="Z505" s="75">
        <f t="shared" ref="Z505" si="4079">+A505</f>
        <v>44329</v>
      </c>
      <c r="AA505" s="230">
        <f t="shared" ref="AA505" si="4080">+AF505+AL505+AR505</f>
        <v>13122</v>
      </c>
      <c r="AB505" s="230">
        <f t="shared" ref="AB505" si="4081">+AH505+AN505+AT505</f>
        <v>12662</v>
      </c>
      <c r="AC505" s="231">
        <f t="shared" ref="AC505" si="4082">+AJ505+AP505+AV505</f>
        <v>222</v>
      </c>
      <c r="AD505" s="183">
        <f t="shared" ref="AD505" si="4083">+AF505-AF504</f>
        <v>3</v>
      </c>
      <c r="AE505" s="243">
        <f t="shared" ref="AE505" si="4084">+AE504+AD505</f>
        <v>10612</v>
      </c>
      <c r="AF505" s="155">
        <v>11817</v>
      </c>
      <c r="AG505" s="184">
        <f t="shared" si="4032"/>
        <v>6</v>
      </c>
      <c r="AH505" s="155">
        <v>11511</v>
      </c>
      <c r="AI505" s="184">
        <f t="shared" ref="AI505" si="4085">+AJ505-AJ504</f>
        <v>0</v>
      </c>
      <c r="AJ505" s="185">
        <v>210</v>
      </c>
      <c r="AK505" s="186">
        <f t="shared" ref="AK505" si="4086">+AL505-AL504</f>
        <v>0</v>
      </c>
      <c r="AL505" s="155">
        <v>49</v>
      </c>
      <c r="AM505" s="184">
        <f t="shared" ref="AM505" si="4087">+AN505-AN504</f>
        <v>0</v>
      </c>
      <c r="AN505" s="155">
        <v>49</v>
      </c>
      <c r="AO505" s="184">
        <f t="shared" ref="AO505" si="4088">+AP505-AP504</f>
        <v>0</v>
      </c>
      <c r="AP505" s="187">
        <v>0</v>
      </c>
      <c r="AQ505" s="186">
        <f t="shared" ref="AQ505" si="4089">+AR505-AR504</f>
        <v>25</v>
      </c>
      <c r="AR505" s="155">
        <v>1256</v>
      </c>
      <c r="AS505" s="184">
        <f t="shared" si="4038"/>
        <v>5</v>
      </c>
      <c r="AT505" s="155">
        <v>1102</v>
      </c>
      <c r="AU505" s="184">
        <f t="shared" ref="AU505" si="4090">+AV505-AV504</f>
        <v>0</v>
      </c>
      <c r="AV505" s="188">
        <v>12</v>
      </c>
      <c r="AW505" s="238">
        <f t="shared" si="1985"/>
        <v>344</v>
      </c>
      <c r="AX505" s="237">
        <f t="shared" ref="AX505" si="4091">+A505</f>
        <v>44329</v>
      </c>
      <c r="AY505" s="6">
        <v>0</v>
      </c>
      <c r="AZ505" s="238">
        <f t="shared" ref="AZ505" si="4092">+AZ504+AY505</f>
        <v>410</v>
      </c>
      <c r="BA505" s="238">
        <f t="shared" si="2496"/>
        <v>288</v>
      </c>
      <c r="BB505" s="130">
        <v>0</v>
      </c>
      <c r="BC505" s="27">
        <f t="shared" ref="BC505" si="4093">+BC504+BB505</f>
        <v>964</v>
      </c>
      <c r="BD505" s="238">
        <f t="shared" si="2497"/>
        <v>323</v>
      </c>
      <c r="BE505" s="229">
        <f t="shared" ref="BE505" si="4094">+Z505</f>
        <v>44329</v>
      </c>
      <c r="BF505" s="132">
        <f t="shared" ref="BF505" si="4095">+B505</f>
        <v>5</v>
      </c>
      <c r="BG505" s="132">
        <f t="shared" ref="BG505" si="4096">+BI505</f>
        <v>5815</v>
      </c>
      <c r="BH505" s="229">
        <f t="shared" ref="BH505" si="4097">+A505</f>
        <v>44329</v>
      </c>
      <c r="BI505" s="132">
        <f t="shared" ref="BI505" si="4098">+C505</f>
        <v>5815</v>
      </c>
      <c r="BJ505" s="1">
        <f t="shared" ref="BJ505" si="4099">+BE505</f>
        <v>44329</v>
      </c>
      <c r="BK505">
        <f t="shared" ref="BK505" si="4100">+L505</f>
        <v>22</v>
      </c>
      <c r="BL505">
        <f t="shared" ref="BL505" si="4101">+M505</f>
        <v>22</v>
      </c>
      <c r="BM505" s="1">
        <f t="shared" ref="BM505" si="4102">+BJ505</f>
        <v>44329</v>
      </c>
      <c r="BN505">
        <f t="shared" ref="BN505" si="4103">+BN504+BK505</f>
        <v>9291</v>
      </c>
      <c r="BO505">
        <f t="shared" ref="BO505" si="4104">+BO504+BL505</f>
        <v>4826</v>
      </c>
      <c r="BP505" s="179">
        <f t="shared" ref="BP505" si="4105">+A505</f>
        <v>44329</v>
      </c>
      <c r="BQ505">
        <f t="shared" ref="BQ505" si="4106">+AF505</f>
        <v>11817</v>
      </c>
      <c r="BR505">
        <f t="shared" ref="BR505" si="4107">+AH505</f>
        <v>11511</v>
      </c>
      <c r="BS505">
        <f t="shared" ref="BS505" si="4108">+AJ505</f>
        <v>210</v>
      </c>
      <c r="BT505">
        <v>15</v>
      </c>
      <c r="BU505">
        <f t="shared" ref="BU505" si="4109">+AD505</f>
        <v>3</v>
      </c>
      <c r="BV505">
        <f t="shared" ref="BV505" si="4110">+BV504+BU505</f>
        <v>667</v>
      </c>
      <c r="BW505" s="179">
        <f t="shared" ref="BW505" si="4111">+A505</f>
        <v>44329</v>
      </c>
      <c r="BX505">
        <f t="shared" ref="BX505" si="4112">+AL505</f>
        <v>49</v>
      </c>
      <c r="BY505">
        <f t="shared" ref="BY505" si="4113">+AN505</f>
        <v>49</v>
      </c>
      <c r="BZ505">
        <f t="shared" ref="BZ505" si="4114">+AP505</f>
        <v>0</v>
      </c>
      <c r="CA505" s="179">
        <f t="shared" ref="CA505" si="4115">+A505</f>
        <v>44329</v>
      </c>
      <c r="CB505">
        <f t="shared" ref="CB505" si="4116">+AR505</f>
        <v>1256</v>
      </c>
      <c r="CC505">
        <f t="shared" ref="CC505" si="4117">+AT505</f>
        <v>1102</v>
      </c>
      <c r="CD505">
        <f t="shared" ref="CD505" si="4118">+AV505</f>
        <v>12</v>
      </c>
      <c r="CE505" s="179">
        <f t="shared" ref="CE505" si="4119">+A505</f>
        <v>44329</v>
      </c>
      <c r="CF505">
        <f t="shared" ref="CF505" si="4120">+AD505</f>
        <v>3</v>
      </c>
      <c r="CG505">
        <f t="shared" ref="CG505" si="4121">+AG505</f>
        <v>6</v>
      </c>
      <c r="CH505" s="179">
        <f t="shared" ref="CH505" si="4122">+A505</f>
        <v>44329</v>
      </c>
      <c r="CI505">
        <f t="shared" ref="CI505" si="4123">+AI505</f>
        <v>0</v>
      </c>
      <c r="CJ505" s="1">
        <f t="shared" ref="CJ505" si="4124">+Z505</f>
        <v>44329</v>
      </c>
      <c r="CK505" s="282">
        <f t="shared" ref="CK505" si="4125">+AD505</f>
        <v>3</v>
      </c>
      <c r="CL505" s="1">
        <f t="shared" ref="CL505" si="4126">+Z505</f>
        <v>44329</v>
      </c>
      <c r="CM505" s="283">
        <f t="shared" ref="CM505" si="4127">+AI505</f>
        <v>0</v>
      </c>
    </row>
    <row r="506" spans="1:91" ht="18" customHeight="1" x14ac:dyDescent="0.55000000000000004">
      <c r="A506" s="179">
        <v>44330</v>
      </c>
      <c r="B506" s="240">
        <v>9</v>
      </c>
      <c r="C506" s="154">
        <f t="shared" ref="C506" si="4128">+B506+C505</f>
        <v>5824</v>
      </c>
      <c r="D506" s="154">
        <f t="shared" ref="D506" si="4129">+C506-F506</f>
        <v>252</v>
      </c>
      <c r="E506" s="147">
        <v>1</v>
      </c>
      <c r="F506" s="147">
        <v>5572</v>
      </c>
      <c r="G506" s="147">
        <v>0</v>
      </c>
      <c r="H506" s="135"/>
      <c r="I506" s="147">
        <v>1</v>
      </c>
      <c r="J506" s="135"/>
      <c r="K506" s="42">
        <v>0</v>
      </c>
      <c r="L506" s="146">
        <v>25</v>
      </c>
      <c r="M506" s="147">
        <v>15</v>
      </c>
      <c r="N506" s="135"/>
      <c r="O506" s="135"/>
      <c r="P506" s="147">
        <v>0</v>
      </c>
      <c r="Q506" s="147">
        <v>0</v>
      </c>
      <c r="R506" s="135"/>
      <c r="S506" s="135"/>
      <c r="T506" s="147">
        <v>12</v>
      </c>
      <c r="U506" s="147">
        <v>11</v>
      </c>
      <c r="V506" s="135"/>
      <c r="W506" s="42">
        <v>341</v>
      </c>
      <c r="X506" s="148">
        <v>326</v>
      </c>
      <c r="Y506" s="5">
        <f t="shared" si="2287"/>
        <v>318</v>
      </c>
      <c r="Z506" s="75">
        <f t="shared" ref="Z506" si="4130">+A506</f>
        <v>44330</v>
      </c>
      <c r="AA506" s="230">
        <f t="shared" ref="AA506" si="4131">+AF506+AL506+AR506</f>
        <v>13157</v>
      </c>
      <c r="AB506" s="230">
        <f t="shared" ref="AB506" si="4132">+AH506+AN506+AT506</f>
        <v>12672</v>
      </c>
      <c r="AC506" s="231">
        <f t="shared" ref="AC506" si="4133">+AJ506+AP506+AV506</f>
        <v>222</v>
      </c>
      <c r="AD506" s="183">
        <f t="shared" ref="AD506" si="4134">+AF506-AF505</f>
        <v>1</v>
      </c>
      <c r="AE506" s="243">
        <f t="shared" ref="AE506" si="4135">+AE505+AD506</f>
        <v>10613</v>
      </c>
      <c r="AF506" s="155">
        <v>11818</v>
      </c>
      <c r="AG506" s="184">
        <f t="shared" ref="AG506" si="4136">+AH506-AH505</f>
        <v>5</v>
      </c>
      <c r="AH506" s="155">
        <v>11516</v>
      </c>
      <c r="AI506" s="184">
        <f t="shared" ref="AI506" si="4137">+AJ506-AJ505</f>
        <v>0</v>
      </c>
      <c r="AJ506" s="185">
        <v>210</v>
      </c>
      <c r="AK506" s="186">
        <f t="shared" ref="AK506" si="4138">+AL506-AL505</f>
        <v>0</v>
      </c>
      <c r="AL506" s="155">
        <v>49</v>
      </c>
      <c r="AM506" s="184">
        <f t="shared" ref="AM506" si="4139">+AN506-AN505</f>
        <v>0</v>
      </c>
      <c r="AN506" s="155">
        <v>49</v>
      </c>
      <c r="AO506" s="184">
        <f t="shared" ref="AO506" si="4140">+AP506-AP505</f>
        <v>0</v>
      </c>
      <c r="AP506" s="187">
        <v>0</v>
      </c>
      <c r="AQ506" s="186">
        <f t="shared" ref="AQ506" si="4141">+AR506-AR505</f>
        <v>34</v>
      </c>
      <c r="AR506" s="155">
        <v>1290</v>
      </c>
      <c r="AS506" s="184">
        <f t="shared" ref="AS506" si="4142">+AT506-AT505</f>
        <v>5</v>
      </c>
      <c r="AT506" s="155">
        <v>1107</v>
      </c>
      <c r="AU506" s="184">
        <f t="shared" ref="AU506" si="4143">+AV506-AV505</f>
        <v>0</v>
      </c>
      <c r="AV506" s="188">
        <v>12</v>
      </c>
      <c r="AW506" s="238">
        <f t="shared" si="1985"/>
        <v>345</v>
      </c>
      <c r="AX506" s="237">
        <f t="shared" ref="AX506" si="4144">+A506</f>
        <v>44330</v>
      </c>
      <c r="AY506" s="6">
        <v>0</v>
      </c>
      <c r="AZ506" s="238">
        <f t="shared" ref="AZ506" si="4145">+AZ505+AY506</f>
        <v>410</v>
      </c>
      <c r="BA506" s="238">
        <f t="shared" si="2496"/>
        <v>289</v>
      </c>
      <c r="BB506" s="130">
        <v>0</v>
      </c>
      <c r="BC506" s="27">
        <f t="shared" ref="BC506" si="4146">+BC505+BB506</f>
        <v>964</v>
      </c>
      <c r="BD506" s="238">
        <f t="shared" si="2497"/>
        <v>324</v>
      </c>
      <c r="BE506" s="229">
        <f t="shared" ref="BE506" si="4147">+Z506</f>
        <v>44330</v>
      </c>
      <c r="BF506" s="132">
        <f t="shared" ref="BF506" si="4148">+B506</f>
        <v>9</v>
      </c>
      <c r="BG506" s="132">
        <f t="shared" ref="BG506" si="4149">+BI506</f>
        <v>5824</v>
      </c>
      <c r="BH506" s="229">
        <f t="shared" ref="BH506" si="4150">+A506</f>
        <v>44330</v>
      </c>
      <c r="BI506" s="132">
        <f t="shared" ref="BI506" si="4151">+C506</f>
        <v>5824</v>
      </c>
      <c r="BJ506" s="1">
        <f t="shared" ref="BJ506" si="4152">+BE506</f>
        <v>44330</v>
      </c>
      <c r="BK506">
        <f t="shared" ref="BK506" si="4153">+L506</f>
        <v>25</v>
      </c>
      <c r="BL506">
        <f t="shared" ref="BL506" si="4154">+M506</f>
        <v>15</v>
      </c>
      <c r="BM506" s="1">
        <f t="shared" ref="BM506" si="4155">+BJ506</f>
        <v>44330</v>
      </c>
      <c r="BN506">
        <f t="shared" ref="BN506" si="4156">+BN505+BK506</f>
        <v>9316</v>
      </c>
      <c r="BO506">
        <f t="shared" ref="BO506" si="4157">+BO505+BL506</f>
        <v>4841</v>
      </c>
      <c r="BP506" s="179">
        <f t="shared" ref="BP506" si="4158">+A506</f>
        <v>44330</v>
      </c>
      <c r="BQ506">
        <f t="shared" ref="BQ506" si="4159">+AF506</f>
        <v>11818</v>
      </c>
      <c r="BR506">
        <f t="shared" ref="BR506" si="4160">+AH506</f>
        <v>11516</v>
      </c>
      <c r="BS506">
        <f t="shared" ref="BS506" si="4161">+AJ506</f>
        <v>210</v>
      </c>
      <c r="BT506">
        <v>15</v>
      </c>
      <c r="BU506">
        <f t="shared" ref="BU506" si="4162">+AD506</f>
        <v>1</v>
      </c>
      <c r="BV506">
        <f t="shared" ref="BV506" si="4163">+BV505+BU506</f>
        <v>668</v>
      </c>
      <c r="BW506" s="179">
        <f t="shared" ref="BW506" si="4164">+A506</f>
        <v>44330</v>
      </c>
      <c r="BX506">
        <f t="shared" ref="BX506" si="4165">+AL506</f>
        <v>49</v>
      </c>
      <c r="BY506">
        <f t="shared" ref="BY506" si="4166">+AN506</f>
        <v>49</v>
      </c>
      <c r="BZ506">
        <f t="shared" ref="BZ506" si="4167">+AP506</f>
        <v>0</v>
      </c>
      <c r="CA506" s="179">
        <f t="shared" ref="CA506" si="4168">+A506</f>
        <v>44330</v>
      </c>
      <c r="CB506">
        <f t="shared" ref="CB506" si="4169">+AR506</f>
        <v>1290</v>
      </c>
      <c r="CC506">
        <f t="shared" ref="CC506" si="4170">+AT506</f>
        <v>1107</v>
      </c>
      <c r="CD506">
        <f t="shared" ref="CD506" si="4171">+AV506</f>
        <v>12</v>
      </c>
      <c r="CE506" s="179">
        <f t="shared" ref="CE506" si="4172">+A506</f>
        <v>44330</v>
      </c>
      <c r="CF506">
        <f t="shared" ref="CF506" si="4173">+AD506</f>
        <v>1</v>
      </c>
      <c r="CG506">
        <f t="shared" ref="CG506" si="4174">+AG506</f>
        <v>5</v>
      </c>
      <c r="CH506" s="179">
        <f t="shared" ref="CH506" si="4175">+A506</f>
        <v>44330</v>
      </c>
      <c r="CI506">
        <f t="shared" ref="CI506" si="4176">+AI506</f>
        <v>0</v>
      </c>
      <c r="CJ506" s="1">
        <f t="shared" ref="CJ506" si="4177">+Z506</f>
        <v>44330</v>
      </c>
      <c r="CK506" s="282">
        <f t="shared" ref="CK506" si="4178">+AD506</f>
        <v>1</v>
      </c>
      <c r="CL506" s="1">
        <f t="shared" ref="CL506" si="4179">+Z506</f>
        <v>44330</v>
      </c>
      <c r="CM506" s="283">
        <f t="shared" ref="CM506" si="4180">+AI506</f>
        <v>0</v>
      </c>
    </row>
    <row r="507" spans="1:91" ht="18" customHeight="1" x14ac:dyDescent="0.55000000000000004">
      <c r="A507" s="179">
        <v>44331</v>
      </c>
      <c r="B507" s="240">
        <v>14</v>
      </c>
      <c r="C507" s="154">
        <f t="shared" ref="C507" si="4181">+B507+C506</f>
        <v>5838</v>
      </c>
      <c r="D507" s="154">
        <f t="shared" ref="D507" si="4182">+C507-F507</f>
        <v>262</v>
      </c>
      <c r="E507" s="147">
        <v>1</v>
      </c>
      <c r="F507" s="147">
        <v>5576</v>
      </c>
      <c r="G507" s="147">
        <v>1</v>
      </c>
      <c r="H507" s="135"/>
      <c r="I507" s="147">
        <v>2</v>
      </c>
      <c r="J507" s="135"/>
      <c r="K507" s="42">
        <v>0</v>
      </c>
      <c r="L507" s="146">
        <v>19</v>
      </c>
      <c r="M507" s="147">
        <v>14</v>
      </c>
      <c r="N507" s="135"/>
      <c r="O507" s="135"/>
      <c r="P507" s="147">
        <v>0</v>
      </c>
      <c r="Q507" s="147">
        <v>0</v>
      </c>
      <c r="R507" s="135"/>
      <c r="S507" s="135"/>
      <c r="T507" s="147">
        <v>2</v>
      </c>
      <c r="U507" s="147">
        <v>2</v>
      </c>
      <c r="V507" s="135"/>
      <c r="W507" s="42">
        <v>346</v>
      </c>
      <c r="X507" s="148">
        <v>328</v>
      </c>
      <c r="Y507" s="5">
        <f t="shared" si="2287"/>
        <v>319</v>
      </c>
      <c r="Z507" s="75">
        <f t="shared" ref="Z507" si="4183">+A507</f>
        <v>44331</v>
      </c>
      <c r="AA507" s="230">
        <f t="shared" ref="AA507" si="4184">+AF507+AL507+AR507</f>
        <v>13345</v>
      </c>
      <c r="AB507" s="230">
        <f t="shared" ref="AB507" si="4185">+AH507+AN507+AT507</f>
        <v>12687</v>
      </c>
      <c r="AC507" s="231">
        <f t="shared" ref="AC507" si="4186">+AJ507+AP507+AV507</f>
        <v>222</v>
      </c>
      <c r="AD507" s="183">
        <f t="shared" ref="AD507" si="4187">+AF507-AF506</f>
        <v>3</v>
      </c>
      <c r="AE507" s="243">
        <f t="shared" ref="AE507" si="4188">+AE506+AD507</f>
        <v>10616</v>
      </c>
      <c r="AF507" s="155">
        <v>11821</v>
      </c>
      <c r="AG507" s="184">
        <f t="shared" ref="AG507" si="4189">+AH507-AH506</f>
        <v>6</v>
      </c>
      <c r="AH507" s="155">
        <v>11522</v>
      </c>
      <c r="AI507" s="184">
        <f t="shared" ref="AI507" si="4190">+AJ507-AJ506</f>
        <v>0</v>
      </c>
      <c r="AJ507" s="185">
        <v>210</v>
      </c>
      <c r="AK507" s="186">
        <f t="shared" ref="AK507" si="4191">+AL507-AL506</f>
        <v>0</v>
      </c>
      <c r="AL507" s="155">
        <v>49</v>
      </c>
      <c r="AM507" s="184">
        <f t="shared" ref="AM507" si="4192">+AN507-AN506</f>
        <v>0</v>
      </c>
      <c r="AN507" s="155">
        <v>49</v>
      </c>
      <c r="AO507" s="184">
        <f t="shared" ref="AO507" si="4193">+AP507-AP506</f>
        <v>0</v>
      </c>
      <c r="AP507" s="187">
        <v>0</v>
      </c>
      <c r="AQ507" s="186">
        <f t="shared" ref="AQ507" si="4194">+AR507-AR506</f>
        <v>185</v>
      </c>
      <c r="AR507" s="155">
        <v>1475</v>
      </c>
      <c r="AS507" s="184">
        <f t="shared" ref="AS507" si="4195">+AT507-AT506</f>
        <v>9</v>
      </c>
      <c r="AT507" s="155">
        <v>1116</v>
      </c>
      <c r="AU507" s="184">
        <f t="shared" ref="AU507" si="4196">+AV507-AV506</f>
        <v>0</v>
      </c>
      <c r="AV507" s="188">
        <v>12</v>
      </c>
      <c r="AW507" s="238">
        <f t="shared" si="1985"/>
        <v>346</v>
      </c>
      <c r="AX507" s="237">
        <f t="shared" ref="AX507" si="4197">+A507</f>
        <v>44331</v>
      </c>
      <c r="AY507" s="6">
        <v>0</v>
      </c>
      <c r="AZ507" s="238">
        <f t="shared" ref="AZ507" si="4198">+AZ506+AY507</f>
        <v>410</v>
      </c>
      <c r="BA507" s="238">
        <f t="shared" si="2496"/>
        <v>290</v>
      </c>
      <c r="BB507" s="130">
        <v>0</v>
      </c>
      <c r="BC507" s="27">
        <f t="shared" ref="BC507" si="4199">+BC506+BB507</f>
        <v>964</v>
      </c>
      <c r="BD507" s="238">
        <f t="shared" si="2497"/>
        <v>325</v>
      </c>
      <c r="BE507" s="229">
        <f t="shared" ref="BE507" si="4200">+Z507</f>
        <v>44331</v>
      </c>
      <c r="BF507" s="132">
        <f t="shared" ref="BF507" si="4201">+B507</f>
        <v>14</v>
      </c>
      <c r="BG507" s="132">
        <f t="shared" ref="BG507" si="4202">+BI507</f>
        <v>5838</v>
      </c>
      <c r="BH507" s="229">
        <f t="shared" ref="BH507" si="4203">+A507</f>
        <v>44331</v>
      </c>
      <c r="BI507" s="132">
        <f t="shared" ref="BI507" si="4204">+C507</f>
        <v>5838</v>
      </c>
      <c r="BJ507" s="1">
        <f t="shared" ref="BJ507" si="4205">+BE507</f>
        <v>44331</v>
      </c>
      <c r="BK507">
        <f t="shared" ref="BK507" si="4206">+L507</f>
        <v>19</v>
      </c>
      <c r="BL507">
        <f t="shared" ref="BL507" si="4207">+M507</f>
        <v>14</v>
      </c>
      <c r="BM507" s="1">
        <f t="shared" ref="BM507" si="4208">+BJ507</f>
        <v>44331</v>
      </c>
      <c r="BN507">
        <f t="shared" ref="BN507" si="4209">+BN506+BK507</f>
        <v>9335</v>
      </c>
      <c r="BO507">
        <f t="shared" ref="BO507" si="4210">+BO506+BL507</f>
        <v>4855</v>
      </c>
      <c r="BP507" s="179">
        <f t="shared" ref="BP507" si="4211">+A507</f>
        <v>44331</v>
      </c>
      <c r="BQ507">
        <f t="shared" ref="BQ507" si="4212">+AF507</f>
        <v>11821</v>
      </c>
      <c r="BR507">
        <f t="shared" ref="BR507" si="4213">+AH507</f>
        <v>11522</v>
      </c>
      <c r="BS507">
        <f t="shared" ref="BS507" si="4214">+AJ507</f>
        <v>210</v>
      </c>
      <c r="BT507">
        <v>15</v>
      </c>
      <c r="BU507">
        <f t="shared" ref="BU507" si="4215">+AD507</f>
        <v>3</v>
      </c>
      <c r="BV507">
        <f t="shared" ref="BV507" si="4216">+BV506+BU507</f>
        <v>671</v>
      </c>
      <c r="BW507" s="179">
        <f t="shared" ref="BW507" si="4217">+A507</f>
        <v>44331</v>
      </c>
      <c r="BX507">
        <f t="shared" ref="BX507" si="4218">+AL507</f>
        <v>49</v>
      </c>
      <c r="BY507">
        <f t="shared" ref="BY507" si="4219">+AN507</f>
        <v>49</v>
      </c>
      <c r="BZ507">
        <f t="shared" ref="BZ507" si="4220">+AP507</f>
        <v>0</v>
      </c>
      <c r="CA507" s="179">
        <f t="shared" ref="CA507" si="4221">+A507</f>
        <v>44331</v>
      </c>
      <c r="CB507">
        <f t="shared" ref="CB507" si="4222">+AR507</f>
        <v>1475</v>
      </c>
      <c r="CC507">
        <f t="shared" ref="CC507" si="4223">+AT507</f>
        <v>1116</v>
      </c>
      <c r="CD507">
        <f t="shared" ref="CD507" si="4224">+AV507</f>
        <v>12</v>
      </c>
      <c r="CE507" s="179">
        <f t="shared" ref="CE507" si="4225">+A507</f>
        <v>44331</v>
      </c>
      <c r="CF507">
        <f t="shared" ref="CF507" si="4226">+AD507</f>
        <v>3</v>
      </c>
      <c r="CG507">
        <f t="shared" ref="CG507" si="4227">+AG507</f>
        <v>6</v>
      </c>
      <c r="CH507" s="179">
        <f t="shared" ref="CH507" si="4228">+A507</f>
        <v>44331</v>
      </c>
      <c r="CI507">
        <f t="shared" ref="CI507" si="4229">+AI507</f>
        <v>0</v>
      </c>
      <c r="CJ507" s="1">
        <f t="shared" ref="CJ507" si="4230">+Z507</f>
        <v>44331</v>
      </c>
      <c r="CK507" s="282">
        <f t="shared" ref="CK507" si="4231">+AD507</f>
        <v>3</v>
      </c>
      <c r="CL507" s="1">
        <f t="shared" ref="CL507" si="4232">+Z507</f>
        <v>44331</v>
      </c>
      <c r="CM507" s="283">
        <f t="shared" ref="CM507" si="4233">+AI507</f>
        <v>0</v>
      </c>
    </row>
    <row r="508" spans="1:91" ht="18" customHeight="1" x14ac:dyDescent="0.55000000000000004">
      <c r="A508" s="179">
        <v>44332</v>
      </c>
      <c r="B508" s="240">
        <v>20</v>
      </c>
      <c r="C508" s="154">
        <f t="shared" ref="C508" si="4234">+B508+C507</f>
        <v>5858</v>
      </c>
      <c r="D508" s="154">
        <f t="shared" ref="D508" si="4235">+C508-F508</f>
        <v>259</v>
      </c>
      <c r="E508" s="147">
        <v>1</v>
      </c>
      <c r="F508" s="147">
        <v>5599</v>
      </c>
      <c r="G508" s="147">
        <v>1</v>
      </c>
      <c r="H508" s="135"/>
      <c r="I508" s="147">
        <v>1</v>
      </c>
      <c r="J508" s="135"/>
      <c r="K508" s="42">
        <v>0</v>
      </c>
      <c r="L508" s="146">
        <v>17</v>
      </c>
      <c r="M508" s="147">
        <v>17</v>
      </c>
      <c r="N508" s="135"/>
      <c r="O508" s="135"/>
      <c r="P508" s="147">
        <v>3</v>
      </c>
      <c r="Q508" s="147">
        <v>3</v>
      </c>
      <c r="R508" s="135"/>
      <c r="S508" s="135"/>
      <c r="T508" s="147">
        <v>13</v>
      </c>
      <c r="U508" s="147">
        <v>13</v>
      </c>
      <c r="V508" s="135"/>
      <c r="W508" s="42">
        <v>347</v>
      </c>
      <c r="X508" s="148">
        <v>331</v>
      </c>
      <c r="Y508" s="5">
        <f t="shared" si="2287"/>
        <v>320</v>
      </c>
      <c r="Z508" s="75">
        <f t="shared" ref="Z508" si="4236">+A508</f>
        <v>44332</v>
      </c>
      <c r="AA508" s="230">
        <f t="shared" ref="AA508" si="4237">+AF508+AL508+AR508</f>
        <v>13556</v>
      </c>
      <c r="AB508" s="230">
        <f t="shared" ref="AB508" si="4238">+AH508+AN508+AT508</f>
        <v>12690</v>
      </c>
      <c r="AC508" s="231">
        <f t="shared" ref="AC508" si="4239">+AJ508+AP508+AV508</f>
        <v>222</v>
      </c>
      <c r="AD508" s="183">
        <f t="shared" ref="AD508" si="4240">+AF508-AF507</f>
        <v>3</v>
      </c>
      <c r="AE508" s="243">
        <f t="shared" ref="AE508" si="4241">+AE507+AD508</f>
        <v>10619</v>
      </c>
      <c r="AF508" s="155">
        <v>11824</v>
      </c>
      <c r="AG508" s="184">
        <f t="shared" ref="AG508:AG509" si="4242">+AH508-AH507</f>
        <v>3</v>
      </c>
      <c r="AH508" s="155">
        <v>11525</v>
      </c>
      <c r="AI508" s="184">
        <f t="shared" ref="AI508" si="4243">+AJ508-AJ507</f>
        <v>0</v>
      </c>
      <c r="AJ508" s="185">
        <v>210</v>
      </c>
      <c r="AK508" s="186">
        <f t="shared" ref="AK508" si="4244">+AL508-AL507</f>
        <v>1</v>
      </c>
      <c r="AL508" s="155">
        <v>50</v>
      </c>
      <c r="AM508" s="184">
        <f t="shared" ref="AM508" si="4245">+AN508-AN507</f>
        <v>0</v>
      </c>
      <c r="AN508" s="155">
        <v>49</v>
      </c>
      <c r="AO508" s="184">
        <f t="shared" ref="AO508" si="4246">+AP508-AP507</f>
        <v>0</v>
      </c>
      <c r="AP508" s="187">
        <v>0</v>
      </c>
      <c r="AQ508" s="186">
        <f t="shared" ref="AQ508" si="4247">+AR508-AR507</f>
        <v>207</v>
      </c>
      <c r="AR508" s="155">
        <v>1682</v>
      </c>
      <c r="AS508" s="184">
        <f t="shared" ref="AS508:AS509" si="4248">+AT508-AT507</f>
        <v>0</v>
      </c>
      <c r="AT508" s="155">
        <v>1116</v>
      </c>
      <c r="AU508" s="184">
        <f t="shared" ref="AU508" si="4249">+AV508-AV507</f>
        <v>0</v>
      </c>
      <c r="AV508" s="188">
        <v>12</v>
      </c>
      <c r="AW508" s="238">
        <f t="shared" si="1985"/>
        <v>347</v>
      </c>
      <c r="AX508" s="237">
        <f t="shared" ref="AX508" si="4250">+A508</f>
        <v>44332</v>
      </c>
      <c r="AY508" s="6">
        <v>0</v>
      </c>
      <c r="AZ508" s="238">
        <f t="shared" ref="AZ508" si="4251">+AZ507+AY508</f>
        <v>410</v>
      </c>
      <c r="BA508" s="238">
        <f t="shared" si="2496"/>
        <v>291</v>
      </c>
      <c r="BB508" s="130">
        <v>0</v>
      </c>
      <c r="BC508" s="27">
        <f t="shared" ref="BC508" si="4252">+BC507+BB508</f>
        <v>964</v>
      </c>
      <c r="BD508" s="238">
        <f t="shared" si="2497"/>
        <v>326</v>
      </c>
      <c r="BE508" s="229">
        <f t="shared" ref="BE508" si="4253">+Z508</f>
        <v>44332</v>
      </c>
      <c r="BF508" s="132">
        <f t="shared" ref="BF508" si="4254">+B508</f>
        <v>20</v>
      </c>
      <c r="BG508" s="132">
        <f t="shared" ref="BG508" si="4255">+BI508</f>
        <v>5858</v>
      </c>
      <c r="BH508" s="229">
        <f t="shared" ref="BH508" si="4256">+A508</f>
        <v>44332</v>
      </c>
      <c r="BI508" s="132">
        <f t="shared" ref="BI508" si="4257">+C508</f>
        <v>5858</v>
      </c>
      <c r="BJ508" s="1">
        <f t="shared" ref="BJ508" si="4258">+BE508</f>
        <v>44332</v>
      </c>
      <c r="BK508">
        <f t="shared" ref="BK508" si="4259">+L508</f>
        <v>17</v>
      </c>
      <c r="BL508">
        <f t="shared" ref="BL508" si="4260">+M508</f>
        <v>17</v>
      </c>
      <c r="BM508" s="1">
        <f t="shared" ref="BM508" si="4261">+BJ508</f>
        <v>44332</v>
      </c>
      <c r="BN508">
        <f t="shared" ref="BN508" si="4262">+BN507+BK508</f>
        <v>9352</v>
      </c>
      <c r="BO508">
        <f t="shared" ref="BO508" si="4263">+BO507+BL508</f>
        <v>4872</v>
      </c>
      <c r="BP508" s="179">
        <f t="shared" ref="BP508" si="4264">+A508</f>
        <v>44332</v>
      </c>
      <c r="BQ508">
        <f t="shared" ref="BQ508" si="4265">+AF508</f>
        <v>11824</v>
      </c>
      <c r="BR508">
        <f t="shared" ref="BR508" si="4266">+AH508</f>
        <v>11525</v>
      </c>
      <c r="BS508">
        <f t="shared" ref="BS508" si="4267">+AJ508</f>
        <v>210</v>
      </c>
      <c r="BT508">
        <v>15</v>
      </c>
      <c r="BU508">
        <f t="shared" ref="BU508" si="4268">+AD508</f>
        <v>3</v>
      </c>
      <c r="BV508">
        <f t="shared" ref="BV508" si="4269">+BV507+BU508</f>
        <v>674</v>
      </c>
      <c r="BW508" s="179">
        <f t="shared" ref="BW508" si="4270">+A508</f>
        <v>44332</v>
      </c>
      <c r="BX508">
        <f t="shared" ref="BX508" si="4271">+AL508</f>
        <v>50</v>
      </c>
      <c r="BY508">
        <f t="shared" ref="BY508" si="4272">+AN508</f>
        <v>49</v>
      </c>
      <c r="BZ508">
        <f t="shared" ref="BZ508" si="4273">+AP508</f>
        <v>0</v>
      </c>
      <c r="CA508" s="179">
        <f t="shared" ref="CA508" si="4274">+A508</f>
        <v>44332</v>
      </c>
      <c r="CB508">
        <f t="shared" ref="CB508" si="4275">+AR508</f>
        <v>1682</v>
      </c>
      <c r="CC508">
        <f t="shared" ref="CC508" si="4276">+AT508</f>
        <v>1116</v>
      </c>
      <c r="CD508">
        <f t="shared" ref="CD508" si="4277">+AV508</f>
        <v>12</v>
      </c>
      <c r="CE508" s="179">
        <f t="shared" ref="CE508" si="4278">+A508</f>
        <v>44332</v>
      </c>
      <c r="CF508">
        <f t="shared" ref="CF508" si="4279">+AD508</f>
        <v>3</v>
      </c>
      <c r="CG508">
        <f t="shared" ref="CG508" si="4280">+AG508</f>
        <v>3</v>
      </c>
      <c r="CH508" s="179">
        <f t="shared" ref="CH508" si="4281">+A508</f>
        <v>44332</v>
      </c>
      <c r="CI508">
        <f t="shared" ref="CI508" si="4282">+AI508</f>
        <v>0</v>
      </c>
      <c r="CJ508" s="1">
        <f t="shared" ref="CJ508" si="4283">+Z508</f>
        <v>44332</v>
      </c>
      <c r="CK508" s="282">
        <f t="shared" ref="CK508" si="4284">+AD508</f>
        <v>3</v>
      </c>
      <c r="CL508" s="1">
        <f t="shared" ref="CL508" si="4285">+Z508</f>
        <v>44332</v>
      </c>
      <c r="CM508" s="283">
        <f t="shared" ref="CM508" si="4286">+AI508</f>
        <v>0</v>
      </c>
    </row>
    <row r="509" spans="1:91" ht="18" customHeight="1" x14ac:dyDescent="0.55000000000000004">
      <c r="A509" s="179">
        <v>44333</v>
      </c>
      <c r="B509" s="240">
        <v>18</v>
      </c>
      <c r="C509" s="154">
        <f t="shared" ref="C509" si="4287">+B509+C508</f>
        <v>5876</v>
      </c>
      <c r="D509" s="154">
        <f t="shared" ref="D509" si="4288">+C509-F509</f>
        <v>260</v>
      </c>
      <c r="E509" s="147">
        <v>1</v>
      </c>
      <c r="F509" s="147">
        <v>5616</v>
      </c>
      <c r="G509" s="147">
        <v>1</v>
      </c>
      <c r="H509" s="135"/>
      <c r="I509" s="147">
        <v>1</v>
      </c>
      <c r="J509" s="135"/>
      <c r="K509" s="42">
        <v>0</v>
      </c>
      <c r="L509" s="146">
        <v>20</v>
      </c>
      <c r="M509" s="147">
        <v>18</v>
      </c>
      <c r="N509" s="135"/>
      <c r="O509" s="135"/>
      <c r="P509" s="147">
        <v>4</v>
      </c>
      <c r="Q509" s="147">
        <v>3</v>
      </c>
      <c r="R509" s="135"/>
      <c r="S509" s="135"/>
      <c r="T509" s="147">
        <v>14</v>
      </c>
      <c r="U509" s="147">
        <v>14</v>
      </c>
      <c r="V509" s="135"/>
      <c r="W509" s="42">
        <v>349</v>
      </c>
      <c r="X509" s="148">
        <v>332</v>
      </c>
      <c r="Y509" s="5">
        <f t="shared" si="2287"/>
        <v>321</v>
      </c>
      <c r="Z509" s="75">
        <f t="shared" ref="Z509" si="4289">+A509</f>
        <v>44333</v>
      </c>
      <c r="AA509" s="230">
        <f t="shared" ref="AA509" si="4290">+AF509+AL509+AR509</f>
        <v>13892</v>
      </c>
      <c r="AB509" s="230">
        <f t="shared" ref="AB509" si="4291">+AH509+AN509+AT509</f>
        <v>12703</v>
      </c>
      <c r="AC509" s="231">
        <f t="shared" ref="AC509" si="4292">+AJ509+AP509+AV509</f>
        <v>222</v>
      </c>
      <c r="AD509" s="183">
        <f t="shared" ref="AD509" si="4293">+AF509-AF508</f>
        <v>1</v>
      </c>
      <c r="AE509" s="243">
        <f t="shared" ref="AE509" si="4294">+AE508+AD509</f>
        <v>10620</v>
      </c>
      <c r="AF509" s="155">
        <v>11825</v>
      </c>
      <c r="AG509" s="184">
        <f t="shared" si="4242"/>
        <v>6</v>
      </c>
      <c r="AH509" s="155">
        <v>11531</v>
      </c>
      <c r="AI509" s="184">
        <f t="shared" ref="AI509" si="4295">+AJ509-AJ508</f>
        <v>0</v>
      </c>
      <c r="AJ509" s="185">
        <v>210</v>
      </c>
      <c r="AK509" s="186">
        <f t="shared" ref="AK509" si="4296">+AL509-AL508</f>
        <v>0</v>
      </c>
      <c r="AL509" s="155">
        <v>50</v>
      </c>
      <c r="AM509" s="184">
        <f t="shared" ref="AM509" si="4297">+AN509-AN508</f>
        <v>0</v>
      </c>
      <c r="AN509" s="155">
        <v>49</v>
      </c>
      <c r="AO509" s="184">
        <f t="shared" ref="AO509" si="4298">+AP509-AP508</f>
        <v>0</v>
      </c>
      <c r="AP509" s="187">
        <v>0</v>
      </c>
      <c r="AQ509" s="186">
        <f t="shared" ref="AQ509" si="4299">+AR509-AR508</f>
        <v>335</v>
      </c>
      <c r="AR509" s="155">
        <v>2017</v>
      </c>
      <c r="AS509" s="184">
        <f t="shared" si="4248"/>
        <v>7</v>
      </c>
      <c r="AT509" s="155">
        <v>1123</v>
      </c>
      <c r="AU509" s="184">
        <f t="shared" ref="AU509:AU510" si="4300">+AV509-AV508</f>
        <v>0</v>
      </c>
      <c r="AV509" s="188">
        <v>12</v>
      </c>
      <c r="AW509" s="238">
        <f t="shared" si="1985"/>
        <v>348</v>
      </c>
      <c r="AX509" s="237">
        <f t="shared" ref="AX509" si="4301">+A509</f>
        <v>44333</v>
      </c>
      <c r="AY509" s="6">
        <v>0</v>
      </c>
      <c r="AZ509" s="238">
        <f t="shared" ref="AZ509" si="4302">+AZ508+AY509</f>
        <v>410</v>
      </c>
      <c r="BA509" s="238">
        <f t="shared" si="2496"/>
        <v>292</v>
      </c>
      <c r="BB509" s="130">
        <v>0</v>
      </c>
      <c r="BC509" s="27">
        <f t="shared" ref="BC509" si="4303">+BC508+BB509</f>
        <v>964</v>
      </c>
      <c r="BD509" s="238">
        <f t="shared" si="2497"/>
        <v>327</v>
      </c>
      <c r="BE509" s="229">
        <f t="shared" ref="BE509" si="4304">+Z509</f>
        <v>44333</v>
      </c>
      <c r="BF509" s="132">
        <f t="shared" ref="BF509" si="4305">+B509</f>
        <v>18</v>
      </c>
      <c r="BG509" s="132">
        <f t="shared" ref="BG509" si="4306">+BI509</f>
        <v>5876</v>
      </c>
      <c r="BH509" s="229">
        <f t="shared" ref="BH509" si="4307">+A509</f>
        <v>44333</v>
      </c>
      <c r="BI509" s="132">
        <f t="shared" ref="BI509" si="4308">+C509</f>
        <v>5876</v>
      </c>
      <c r="BJ509" s="1">
        <f t="shared" ref="BJ509" si="4309">+BE509</f>
        <v>44333</v>
      </c>
      <c r="BK509">
        <f t="shared" ref="BK509" si="4310">+L509</f>
        <v>20</v>
      </c>
      <c r="BL509">
        <f t="shared" ref="BL509" si="4311">+M509</f>
        <v>18</v>
      </c>
      <c r="BM509" s="1">
        <f t="shared" ref="BM509" si="4312">+BJ509</f>
        <v>44333</v>
      </c>
      <c r="BN509">
        <f t="shared" ref="BN509" si="4313">+BN508+BK509</f>
        <v>9372</v>
      </c>
      <c r="BO509">
        <f t="shared" ref="BO509" si="4314">+BO508+BL509</f>
        <v>4890</v>
      </c>
      <c r="BP509" s="179">
        <f t="shared" ref="BP509" si="4315">+A509</f>
        <v>44333</v>
      </c>
      <c r="BQ509">
        <f t="shared" ref="BQ509" si="4316">+AF509</f>
        <v>11825</v>
      </c>
      <c r="BR509">
        <f t="shared" ref="BR509" si="4317">+AH509</f>
        <v>11531</v>
      </c>
      <c r="BS509">
        <f t="shared" ref="BS509" si="4318">+AJ509</f>
        <v>210</v>
      </c>
      <c r="BT509">
        <v>15</v>
      </c>
      <c r="BU509">
        <f t="shared" ref="BU509" si="4319">+AD509</f>
        <v>1</v>
      </c>
      <c r="BV509">
        <f t="shared" ref="BV509" si="4320">+BV508+BU509</f>
        <v>675</v>
      </c>
      <c r="BW509" s="179">
        <f t="shared" ref="BW509" si="4321">+A509</f>
        <v>44333</v>
      </c>
      <c r="BX509">
        <f t="shared" ref="BX509" si="4322">+AL509</f>
        <v>50</v>
      </c>
      <c r="BY509">
        <f t="shared" ref="BY509" si="4323">+AN509</f>
        <v>49</v>
      </c>
      <c r="BZ509">
        <f t="shared" ref="BZ509" si="4324">+AP509</f>
        <v>0</v>
      </c>
      <c r="CA509" s="179">
        <f t="shared" ref="CA509" si="4325">+A509</f>
        <v>44333</v>
      </c>
      <c r="CB509">
        <f t="shared" ref="CB509" si="4326">+AR509</f>
        <v>2017</v>
      </c>
      <c r="CC509">
        <f t="shared" ref="CC509" si="4327">+AT509</f>
        <v>1123</v>
      </c>
      <c r="CD509">
        <f t="shared" ref="CD509" si="4328">+AV509</f>
        <v>12</v>
      </c>
      <c r="CE509" s="179">
        <f t="shared" ref="CE509" si="4329">+A509</f>
        <v>44333</v>
      </c>
      <c r="CF509">
        <f t="shared" ref="CF509" si="4330">+AD509</f>
        <v>1</v>
      </c>
      <c r="CG509">
        <f t="shared" ref="CG509" si="4331">+AG509</f>
        <v>6</v>
      </c>
      <c r="CH509" s="179">
        <f t="shared" ref="CH509" si="4332">+A509</f>
        <v>44333</v>
      </c>
      <c r="CI509">
        <f t="shared" ref="CI509" si="4333">+AI509</f>
        <v>0</v>
      </c>
      <c r="CJ509" s="1">
        <f t="shared" ref="CJ509" si="4334">+Z509</f>
        <v>44333</v>
      </c>
      <c r="CK509" s="282">
        <f t="shared" ref="CK509" si="4335">+AD509</f>
        <v>1</v>
      </c>
      <c r="CL509" s="1">
        <f t="shared" ref="CL509" si="4336">+Z509</f>
        <v>44333</v>
      </c>
      <c r="CM509" s="283">
        <f t="shared" ref="CM509" si="4337">+AI509</f>
        <v>0</v>
      </c>
    </row>
    <row r="510" spans="1:91" ht="18" customHeight="1" x14ac:dyDescent="0.55000000000000004">
      <c r="A510" s="179">
        <v>44334</v>
      </c>
      <c r="B510" s="240">
        <v>14</v>
      </c>
      <c r="C510" s="154">
        <f t="shared" ref="C510" si="4338">+B510+C509</f>
        <v>5890</v>
      </c>
      <c r="D510" s="154">
        <f t="shared" ref="D510" si="4339">+C510-F510</f>
        <v>261</v>
      </c>
      <c r="E510" s="147">
        <v>2</v>
      </c>
      <c r="F510" s="147">
        <v>5629</v>
      </c>
      <c r="G510" s="147">
        <v>0</v>
      </c>
      <c r="H510" s="135"/>
      <c r="I510" s="147">
        <v>1</v>
      </c>
      <c r="J510" s="135"/>
      <c r="K510" s="42">
        <v>0</v>
      </c>
      <c r="L510" s="146">
        <v>13</v>
      </c>
      <c r="M510" s="147">
        <v>12</v>
      </c>
      <c r="N510" s="135"/>
      <c r="O510" s="135"/>
      <c r="P510" s="147">
        <v>3</v>
      </c>
      <c r="Q510" s="147">
        <v>3</v>
      </c>
      <c r="R510" s="135"/>
      <c r="S510" s="135"/>
      <c r="T510" s="147">
        <v>14</v>
      </c>
      <c r="U510" s="147">
        <v>14</v>
      </c>
      <c r="V510" s="135"/>
      <c r="W510" s="42">
        <v>345</v>
      </c>
      <c r="X510" s="148">
        <v>327</v>
      </c>
      <c r="Y510" s="5">
        <f t="shared" si="2287"/>
        <v>322</v>
      </c>
      <c r="Z510" s="75">
        <f t="shared" ref="Z510" si="4340">+A510</f>
        <v>44334</v>
      </c>
      <c r="AA510" s="230">
        <f t="shared" ref="AA510" si="4341">+AF510+AL510+AR510</f>
        <v>14136</v>
      </c>
      <c r="AB510" s="230">
        <f t="shared" ref="AB510" si="4342">+AH510+AN510+AT510</f>
        <v>12711</v>
      </c>
      <c r="AC510" s="231">
        <f t="shared" ref="AC510" si="4343">+AJ510+AP510+AV510</f>
        <v>224</v>
      </c>
      <c r="AD510" s="183">
        <f t="shared" ref="AD510" si="4344">+AF510-AF509</f>
        <v>1</v>
      </c>
      <c r="AE510" s="243">
        <f t="shared" ref="AE510" si="4345">+AE509+AD510</f>
        <v>10621</v>
      </c>
      <c r="AF510" s="155">
        <v>11826</v>
      </c>
      <c r="AG510" s="184">
        <f t="shared" ref="AG510" si="4346">+AH510-AH509</f>
        <v>4</v>
      </c>
      <c r="AH510" s="155">
        <v>11535</v>
      </c>
      <c r="AI510" s="184">
        <f t="shared" ref="AI510" si="4347">+AJ510-AJ509</f>
        <v>0</v>
      </c>
      <c r="AJ510" s="185">
        <v>210</v>
      </c>
      <c r="AK510" s="186">
        <f t="shared" ref="AK510" si="4348">+AL510-AL509</f>
        <v>0</v>
      </c>
      <c r="AL510" s="155">
        <v>50</v>
      </c>
      <c r="AM510" s="184">
        <f t="shared" ref="AM510" si="4349">+AN510-AN509</f>
        <v>0</v>
      </c>
      <c r="AN510" s="155">
        <v>49</v>
      </c>
      <c r="AO510" s="184">
        <f t="shared" ref="AO510" si="4350">+AP510-AP509</f>
        <v>0</v>
      </c>
      <c r="AP510" s="187">
        <v>0</v>
      </c>
      <c r="AQ510" s="186">
        <f t="shared" ref="AQ510" si="4351">+AR510-AR509</f>
        <v>243</v>
      </c>
      <c r="AR510" s="155">
        <v>2260</v>
      </c>
      <c r="AS510" s="184">
        <f t="shared" ref="AS510:AS512" si="4352">+AT510-AT509</f>
        <v>4</v>
      </c>
      <c r="AT510" s="155">
        <v>1127</v>
      </c>
      <c r="AU510" s="184">
        <f t="shared" si="4300"/>
        <v>2</v>
      </c>
      <c r="AV510" s="188">
        <v>14</v>
      </c>
      <c r="AW510" s="238">
        <f t="shared" si="1985"/>
        <v>349</v>
      </c>
      <c r="AX510" s="237">
        <f t="shared" ref="AX510" si="4353">+A510</f>
        <v>44334</v>
      </c>
      <c r="AY510" s="6">
        <v>0</v>
      </c>
      <c r="AZ510" s="238">
        <f t="shared" ref="AZ510" si="4354">+AZ509+AY510</f>
        <v>410</v>
      </c>
      <c r="BA510" s="238">
        <f t="shared" si="2496"/>
        <v>293</v>
      </c>
      <c r="BB510" s="130">
        <v>0</v>
      </c>
      <c r="BC510" s="27">
        <f t="shared" ref="BC510" si="4355">+BC509+BB510</f>
        <v>964</v>
      </c>
      <c r="BD510" s="238">
        <f t="shared" si="2497"/>
        <v>328</v>
      </c>
      <c r="BE510" s="229">
        <f t="shared" ref="BE510" si="4356">+Z510</f>
        <v>44334</v>
      </c>
      <c r="BF510" s="132">
        <f t="shared" ref="BF510" si="4357">+B510</f>
        <v>14</v>
      </c>
      <c r="BG510" s="132">
        <f t="shared" ref="BG510" si="4358">+BI510</f>
        <v>5890</v>
      </c>
      <c r="BH510" s="229">
        <f t="shared" ref="BH510" si="4359">+A510</f>
        <v>44334</v>
      </c>
      <c r="BI510" s="132">
        <f t="shared" ref="BI510" si="4360">+C510</f>
        <v>5890</v>
      </c>
      <c r="BJ510" s="1">
        <f t="shared" ref="BJ510" si="4361">+BE510</f>
        <v>44334</v>
      </c>
      <c r="BK510">
        <f t="shared" ref="BK510" si="4362">+L510</f>
        <v>13</v>
      </c>
      <c r="BL510">
        <f t="shared" ref="BL510" si="4363">+M510</f>
        <v>12</v>
      </c>
      <c r="BM510" s="1">
        <f t="shared" ref="BM510" si="4364">+BJ510</f>
        <v>44334</v>
      </c>
      <c r="BN510">
        <f t="shared" ref="BN510" si="4365">+BN509+BK510</f>
        <v>9385</v>
      </c>
      <c r="BO510">
        <f t="shared" ref="BO510" si="4366">+BO509+BL510</f>
        <v>4902</v>
      </c>
      <c r="BP510" s="179">
        <f t="shared" ref="BP510" si="4367">+A510</f>
        <v>44334</v>
      </c>
      <c r="BQ510">
        <f t="shared" ref="BQ510" si="4368">+AF510</f>
        <v>11826</v>
      </c>
      <c r="BR510">
        <f t="shared" ref="BR510" si="4369">+AH510</f>
        <v>11535</v>
      </c>
      <c r="BS510">
        <f t="shared" ref="BS510" si="4370">+AJ510</f>
        <v>210</v>
      </c>
      <c r="BT510">
        <v>15</v>
      </c>
      <c r="BU510">
        <f t="shared" ref="BU510" si="4371">+AD510</f>
        <v>1</v>
      </c>
      <c r="BV510">
        <f t="shared" ref="BV510" si="4372">+BV509+BU510</f>
        <v>676</v>
      </c>
      <c r="BW510" s="179">
        <f t="shared" ref="BW510" si="4373">+A510</f>
        <v>44334</v>
      </c>
      <c r="BX510">
        <f t="shared" ref="BX510" si="4374">+AL510</f>
        <v>50</v>
      </c>
      <c r="BY510">
        <f t="shared" ref="BY510" si="4375">+AN510</f>
        <v>49</v>
      </c>
      <c r="BZ510">
        <f t="shared" ref="BZ510" si="4376">+AP510</f>
        <v>0</v>
      </c>
      <c r="CA510" s="179">
        <f t="shared" ref="CA510" si="4377">+A510</f>
        <v>44334</v>
      </c>
      <c r="CB510">
        <f t="shared" ref="CB510" si="4378">+AR510</f>
        <v>2260</v>
      </c>
      <c r="CC510">
        <f t="shared" ref="CC510" si="4379">+AT510</f>
        <v>1127</v>
      </c>
      <c r="CD510">
        <f t="shared" ref="CD510" si="4380">+AV510</f>
        <v>14</v>
      </c>
      <c r="CE510" s="179">
        <f t="shared" ref="CE510" si="4381">+A510</f>
        <v>44334</v>
      </c>
      <c r="CF510">
        <f t="shared" ref="CF510" si="4382">+AD510</f>
        <v>1</v>
      </c>
      <c r="CG510">
        <f t="shared" ref="CG510" si="4383">+AG510</f>
        <v>4</v>
      </c>
      <c r="CH510" s="179">
        <f t="shared" ref="CH510" si="4384">+A510</f>
        <v>44334</v>
      </c>
      <c r="CI510">
        <f t="shared" ref="CI510" si="4385">+AI510</f>
        <v>0</v>
      </c>
      <c r="CJ510" s="1">
        <f t="shared" ref="CJ510" si="4386">+Z510</f>
        <v>44334</v>
      </c>
      <c r="CK510" s="282">
        <f t="shared" ref="CK510" si="4387">+AD510</f>
        <v>1</v>
      </c>
      <c r="CL510" s="1">
        <f t="shared" ref="CL510" si="4388">+Z510</f>
        <v>44334</v>
      </c>
      <c r="CM510" s="283">
        <f t="shared" ref="CM510" si="4389">+AI510</f>
        <v>0</v>
      </c>
    </row>
    <row r="511" spans="1:91" ht="18" customHeight="1" x14ac:dyDescent="0.55000000000000004">
      <c r="A511" s="179">
        <v>44335</v>
      </c>
      <c r="B511" s="240">
        <v>11</v>
      </c>
      <c r="C511" s="154">
        <f t="shared" ref="C511" si="4390">+B511+C510</f>
        <v>5901</v>
      </c>
      <c r="D511" s="154">
        <f t="shared" ref="D511" si="4391">+C511-F511</f>
        <v>258</v>
      </c>
      <c r="E511" s="147">
        <v>4</v>
      </c>
      <c r="F511" s="147">
        <v>5643</v>
      </c>
      <c r="G511" s="147">
        <v>0</v>
      </c>
      <c r="H511" s="135"/>
      <c r="I511" s="147">
        <v>1</v>
      </c>
      <c r="J511" s="135"/>
      <c r="K511" s="42">
        <v>0</v>
      </c>
      <c r="L511" s="146">
        <v>16</v>
      </c>
      <c r="M511" s="147">
        <v>15</v>
      </c>
      <c r="N511" s="135"/>
      <c r="O511" s="135"/>
      <c r="P511" s="147">
        <v>1</v>
      </c>
      <c r="Q511" s="147">
        <v>1</v>
      </c>
      <c r="R511" s="135"/>
      <c r="S511" s="135"/>
      <c r="T511" s="147">
        <v>10</v>
      </c>
      <c r="U511" s="147">
        <v>10</v>
      </c>
      <c r="V511" s="135"/>
      <c r="W511" s="42">
        <v>350</v>
      </c>
      <c r="X511" s="148">
        <v>331</v>
      </c>
      <c r="Y511" s="5">
        <f t="shared" si="2287"/>
        <v>323</v>
      </c>
      <c r="Z511" s="75">
        <f t="shared" ref="Z511" si="4392">+A511</f>
        <v>44335</v>
      </c>
      <c r="AA511" s="230">
        <f t="shared" ref="AA511" si="4393">+AF511+AL511+AR511</f>
        <v>14410</v>
      </c>
      <c r="AB511" s="230">
        <f t="shared" ref="AB511" si="4394">+AH511+AN511+AT511</f>
        <v>12721</v>
      </c>
      <c r="AC511" s="231">
        <f t="shared" ref="AC511" si="4395">+AJ511+AP511+AV511</f>
        <v>224</v>
      </c>
      <c r="AD511" s="183">
        <f t="shared" ref="AD511" si="4396">+AF511-AF510</f>
        <v>1</v>
      </c>
      <c r="AE511" s="243">
        <f t="shared" ref="AE511" si="4397">+AE510+AD511</f>
        <v>10622</v>
      </c>
      <c r="AF511" s="155">
        <v>11827</v>
      </c>
      <c r="AG511" s="184">
        <f t="shared" ref="AG511:AG513" si="4398">+AH511-AH510</f>
        <v>4</v>
      </c>
      <c r="AH511" s="155">
        <v>11539</v>
      </c>
      <c r="AI511" s="184">
        <f t="shared" ref="AI511" si="4399">+AJ511-AJ510</f>
        <v>0</v>
      </c>
      <c r="AJ511" s="185">
        <v>210</v>
      </c>
      <c r="AK511" s="186">
        <f t="shared" ref="AK511" si="4400">+AL511-AL510</f>
        <v>0</v>
      </c>
      <c r="AL511" s="155">
        <v>50</v>
      </c>
      <c r="AM511" s="184">
        <f t="shared" ref="AM511" si="4401">+AN511-AN510</f>
        <v>0</v>
      </c>
      <c r="AN511" s="155">
        <v>49</v>
      </c>
      <c r="AO511" s="184">
        <f t="shared" ref="AO511" si="4402">+AP511-AP510</f>
        <v>0</v>
      </c>
      <c r="AP511" s="187">
        <v>0</v>
      </c>
      <c r="AQ511" s="186">
        <f t="shared" ref="AQ511" si="4403">+AR511-AR510</f>
        <v>273</v>
      </c>
      <c r="AR511" s="155">
        <v>2533</v>
      </c>
      <c r="AS511" s="184">
        <f t="shared" si="4352"/>
        <v>6</v>
      </c>
      <c r="AT511" s="155">
        <v>1133</v>
      </c>
      <c r="AU511" s="184">
        <f t="shared" ref="AU511:AU512" si="4404">+AV511-AV510</f>
        <v>0</v>
      </c>
      <c r="AV511" s="188">
        <v>14</v>
      </c>
      <c r="AW511" s="238">
        <f t="shared" si="1985"/>
        <v>350</v>
      </c>
      <c r="AX511" s="237">
        <f t="shared" ref="AX511" si="4405">+A511</f>
        <v>44335</v>
      </c>
      <c r="AY511" s="6">
        <v>0</v>
      </c>
      <c r="AZ511" s="238">
        <f t="shared" ref="AZ511" si="4406">+AZ510+AY511</f>
        <v>410</v>
      </c>
      <c r="BA511" s="238">
        <f t="shared" si="2496"/>
        <v>294</v>
      </c>
      <c r="BB511" s="130">
        <v>0</v>
      </c>
      <c r="BC511" s="27">
        <f t="shared" ref="BC511" si="4407">+BC510+BB511</f>
        <v>964</v>
      </c>
      <c r="BD511" s="238">
        <f t="shared" si="2497"/>
        <v>329</v>
      </c>
      <c r="BE511" s="229">
        <f t="shared" ref="BE511" si="4408">+Z511</f>
        <v>44335</v>
      </c>
      <c r="BF511" s="132">
        <f t="shared" ref="BF511" si="4409">+B511</f>
        <v>11</v>
      </c>
      <c r="BG511" s="132">
        <f t="shared" ref="BG511" si="4410">+BI511</f>
        <v>5901</v>
      </c>
      <c r="BH511" s="229">
        <f t="shared" ref="BH511" si="4411">+A511</f>
        <v>44335</v>
      </c>
      <c r="BI511" s="132">
        <f t="shared" ref="BI511" si="4412">+C511</f>
        <v>5901</v>
      </c>
      <c r="BJ511" s="1">
        <f t="shared" ref="BJ511" si="4413">+BE511</f>
        <v>44335</v>
      </c>
      <c r="BK511">
        <f t="shared" ref="BK511" si="4414">+L511</f>
        <v>16</v>
      </c>
      <c r="BL511">
        <f t="shared" ref="BL511" si="4415">+M511</f>
        <v>15</v>
      </c>
      <c r="BM511" s="1">
        <f t="shared" ref="BM511" si="4416">+BJ511</f>
        <v>44335</v>
      </c>
      <c r="BN511">
        <f t="shared" ref="BN511" si="4417">+BN510+BK511</f>
        <v>9401</v>
      </c>
      <c r="BO511">
        <f t="shared" ref="BO511" si="4418">+BO510+BL511</f>
        <v>4917</v>
      </c>
      <c r="BP511" s="179">
        <f t="shared" ref="BP511" si="4419">+A511</f>
        <v>44335</v>
      </c>
      <c r="BQ511">
        <f t="shared" ref="BQ511" si="4420">+AF511</f>
        <v>11827</v>
      </c>
      <c r="BR511">
        <f t="shared" ref="BR511" si="4421">+AH511</f>
        <v>11539</v>
      </c>
      <c r="BS511">
        <f t="shared" ref="BS511" si="4422">+AJ511</f>
        <v>210</v>
      </c>
      <c r="BT511">
        <v>15</v>
      </c>
      <c r="BU511">
        <f t="shared" ref="BU511" si="4423">+AD511</f>
        <v>1</v>
      </c>
      <c r="BV511">
        <f t="shared" ref="BV511" si="4424">+BV510+BU511</f>
        <v>677</v>
      </c>
      <c r="BW511" s="179">
        <f t="shared" ref="BW511" si="4425">+A511</f>
        <v>44335</v>
      </c>
      <c r="BX511">
        <f t="shared" ref="BX511" si="4426">+AL511</f>
        <v>50</v>
      </c>
      <c r="BY511">
        <f t="shared" ref="BY511" si="4427">+AN511</f>
        <v>49</v>
      </c>
      <c r="BZ511">
        <f t="shared" ref="BZ511" si="4428">+AP511</f>
        <v>0</v>
      </c>
      <c r="CA511" s="179">
        <f t="shared" ref="CA511" si="4429">+A511</f>
        <v>44335</v>
      </c>
      <c r="CB511">
        <f t="shared" ref="CB511" si="4430">+AR511</f>
        <v>2533</v>
      </c>
      <c r="CC511">
        <f t="shared" ref="CC511" si="4431">+AT511</f>
        <v>1133</v>
      </c>
      <c r="CD511">
        <f t="shared" ref="CD511" si="4432">+AV511</f>
        <v>14</v>
      </c>
      <c r="CE511" s="179">
        <f t="shared" ref="CE511" si="4433">+A511</f>
        <v>44335</v>
      </c>
      <c r="CF511">
        <f t="shared" ref="CF511" si="4434">+AD511</f>
        <v>1</v>
      </c>
      <c r="CG511">
        <f t="shared" ref="CG511" si="4435">+AG511</f>
        <v>4</v>
      </c>
      <c r="CH511" s="179">
        <f t="shared" ref="CH511" si="4436">+A511</f>
        <v>44335</v>
      </c>
      <c r="CI511">
        <f t="shared" ref="CI511" si="4437">+AI511</f>
        <v>0</v>
      </c>
      <c r="CJ511" s="1">
        <f t="shared" ref="CJ511" si="4438">+Z511</f>
        <v>44335</v>
      </c>
      <c r="CK511" s="282">
        <f t="shared" ref="CK511" si="4439">+AD511</f>
        <v>1</v>
      </c>
      <c r="CL511" s="1">
        <f t="shared" ref="CL511" si="4440">+Z511</f>
        <v>44335</v>
      </c>
      <c r="CM511" s="283">
        <f t="shared" ref="CM511" si="4441">+AI511</f>
        <v>0</v>
      </c>
    </row>
    <row r="512" spans="1:91" ht="18" customHeight="1" x14ac:dyDescent="0.55000000000000004">
      <c r="A512" s="179">
        <v>44336</v>
      </c>
      <c r="B512" s="240">
        <v>24</v>
      </c>
      <c r="C512" s="154">
        <f t="shared" ref="C512" si="4442">+B512+C511</f>
        <v>5925</v>
      </c>
      <c r="D512" s="154">
        <f t="shared" ref="D512" si="4443">+C512-F512</f>
        <v>271</v>
      </c>
      <c r="E512" s="147">
        <v>4</v>
      </c>
      <c r="F512" s="147">
        <v>5654</v>
      </c>
      <c r="G512" s="147">
        <v>0</v>
      </c>
      <c r="H512" s="135"/>
      <c r="I512" s="147">
        <v>1</v>
      </c>
      <c r="J512" s="135"/>
      <c r="K512" s="42">
        <v>0</v>
      </c>
      <c r="L512" s="146">
        <v>25</v>
      </c>
      <c r="M512" s="147">
        <v>23</v>
      </c>
      <c r="N512" s="135"/>
      <c r="O512" s="135"/>
      <c r="P512" s="147">
        <v>0</v>
      </c>
      <c r="Q512" s="147">
        <v>0</v>
      </c>
      <c r="R512" s="135"/>
      <c r="S512" s="135"/>
      <c r="T512" s="147">
        <v>11</v>
      </c>
      <c r="U512" s="147">
        <v>10</v>
      </c>
      <c r="V512" s="135"/>
      <c r="W512" s="42">
        <v>364</v>
      </c>
      <c r="X512" s="148">
        <v>344</v>
      </c>
      <c r="Y512" s="5">
        <f t="shared" si="2287"/>
        <v>324</v>
      </c>
      <c r="Z512" s="75">
        <f t="shared" ref="Z512" si="4444">+A512</f>
        <v>44336</v>
      </c>
      <c r="AA512" s="230">
        <f t="shared" ref="AA512" si="4445">+AF512+AL512+AR512</f>
        <v>14703</v>
      </c>
      <c r="AB512" s="230">
        <f t="shared" ref="AB512" si="4446">+AH512+AN512+AT512</f>
        <v>12724</v>
      </c>
      <c r="AC512" s="231">
        <f t="shared" ref="AC512" si="4447">+AJ512+AP512+AV512</f>
        <v>225</v>
      </c>
      <c r="AD512" s="183">
        <f t="shared" ref="AD512" si="4448">+AF512-AF511</f>
        <v>1</v>
      </c>
      <c r="AE512" s="243">
        <f t="shared" ref="AE512" si="4449">+AE511+AD512</f>
        <v>10623</v>
      </c>
      <c r="AF512" s="155">
        <v>11828</v>
      </c>
      <c r="AG512" s="184">
        <f t="shared" si="4398"/>
        <v>3</v>
      </c>
      <c r="AH512" s="155">
        <v>11542</v>
      </c>
      <c r="AI512" s="184">
        <f t="shared" ref="AI512" si="4450">+AJ512-AJ511</f>
        <v>0</v>
      </c>
      <c r="AJ512" s="185">
        <v>210</v>
      </c>
      <c r="AK512" s="186">
        <f t="shared" ref="AK512" si="4451">+AL512-AL511</f>
        <v>0</v>
      </c>
      <c r="AL512" s="155">
        <v>50</v>
      </c>
      <c r="AM512" s="184">
        <f t="shared" ref="AM512" si="4452">+AN512-AN511</f>
        <v>0</v>
      </c>
      <c r="AN512" s="155">
        <v>49</v>
      </c>
      <c r="AO512" s="184">
        <f t="shared" ref="AO512" si="4453">+AP512-AP511</f>
        <v>0</v>
      </c>
      <c r="AP512" s="187">
        <v>0</v>
      </c>
      <c r="AQ512" s="186">
        <f t="shared" ref="AQ512" si="4454">+AR512-AR511</f>
        <v>292</v>
      </c>
      <c r="AR512" s="155">
        <v>2825</v>
      </c>
      <c r="AS512" s="184">
        <f t="shared" si="4352"/>
        <v>0</v>
      </c>
      <c r="AT512" s="155">
        <v>1133</v>
      </c>
      <c r="AU512" s="184">
        <f t="shared" si="4404"/>
        <v>1</v>
      </c>
      <c r="AV512" s="188">
        <v>15</v>
      </c>
      <c r="AW512" s="238">
        <f t="shared" si="1985"/>
        <v>351</v>
      </c>
      <c r="AX512" s="237">
        <f t="shared" ref="AX512" si="4455">+A512</f>
        <v>44336</v>
      </c>
      <c r="AY512" s="6">
        <v>0</v>
      </c>
      <c r="AZ512" s="238">
        <f t="shared" ref="AZ512" si="4456">+AZ511+AY512</f>
        <v>410</v>
      </c>
      <c r="BA512" s="238">
        <f t="shared" si="2496"/>
        <v>295</v>
      </c>
      <c r="BB512" s="130">
        <v>0</v>
      </c>
      <c r="BC512" s="27">
        <f t="shared" ref="BC512" si="4457">+BC511+BB512</f>
        <v>964</v>
      </c>
      <c r="BD512" s="238">
        <f t="shared" si="2497"/>
        <v>330</v>
      </c>
      <c r="BE512" s="229">
        <f t="shared" ref="BE512" si="4458">+Z512</f>
        <v>44336</v>
      </c>
      <c r="BF512" s="132">
        <f t="shared" ref="BF512" si="4459">+B512</f>
        <v>24</v>
      </c>
      <c r="BG512" s="132">
        <f t="shared" ref="BG512" si="4460">+BI512</f>
        <v>5925</v>
      </c>
      <c r="BH512" s="229">
        <f t="shared" ref="BH512" si="4461">+A512</f>
        <v>44336</v>
      </c>
      <c r="BI512" s="132">
        <f t="shared" ref="BI512" si="4462">+C512</f>
        <v>5925</v>
      </c>
      <c r="BJ512" s="1">
        <f t="shared" ref="BJ512" si="4463">+BE512</f>
        <v>44336</v>
      </c>
      <c r="BK512">
        <f t="shared" ref="BK512" si="4464">+L512</f>
        <v>25</v>
      </c>
      <c r="BL512">
        <f t="shared" ref="BL512" si="4465">+M512</f>
        <v>23</v>
      </c>
      <c r="BM512" s="1">
        <f t="shared" ref="BM512" si="4466">+BJ512</f>
        <v>44336</v>
      </c>
      <c r="BN512">
        <f t="shared" ref="BN512" si="4467">+BN511+BK512</f>
        <v>9426</v>
      </c>
      <c r="BO512">
        <f t="shared" ref="BO512" si="4468">+BO511+BL512</f>
        <v>4940</v>
      </c>
      <c r="BP512" s="179">
        <f t="shared" ref="BP512" si="4469">+A512</f>
        <v>44336</v>
      </c>
      <c r="BQ512">
        <f t="shared" ref="BQ512" si="4470">+AF512</f>
        <v>11828</v>
      </c>
      <c r="BR512">
        <f t="shared" ref="BR512" si="4471">+AH512</f>
        <v>11542</v>
      </c>
      <c r="BS512">
        <f t="shared" ref="BS512" si="4472">+AJ512</f>
        <v>210</v>
      </c>
      <c r="BT512">
        <v>15</v>
      </c>
      <c r="BU512">
        <f t="shared" ref="BU512" si="4473">+AD512</f>
        <v>1</v>
      </c>
      <c r="BV512">
        <f t="shared" ref="BV512" si="4474">+BV511+BU512</f>
        <v>678</v>
      </c>
      <c r="BW512" s="179">
        <f t="shared" ref="BW512" si="4475">+A512</f>
        <v>44336</v>
      </c>
      <c r="BX512">
        <f t="shared" ref="BX512" si="4476">+AL512</f>
        <v>50</v>
      </c>
      <c r="BY512">
        <f t="shared" ref="BY512" si="4477">+AN512</f>
        <v>49</v>
      </c>
      <c r="BZ512">
        <f t="shared" ref="BZ512" si="4478">+AP512</f>
        <v>0</v>
      </c>
      <c r="CA512" s="179">
        <f t="shared" ref="CA512" si="4479">+A512</f>
        <v>44336</v>
      </c>
      <c r="CB512">
        <f t="shared" ref="CB512" si="4480">+AR512</f>
        <v>2825</v>
      </c>
      <c r="CC512">
        <f t="shared" ref="CC512" si="4481">+AT512</f>
        <v>1133</v>
      </c>
      <c r="CD512">
        <f t="shared" ref="CD512" si="4482">+AV512</f>
        <v>15</v>
      </c>
      <c r="CE512" s="179">
        <f t="shared" ref="CE512" si="4483">+A512</f>
        <v>44336</v>
      </c>
      <c r="CF512">
        <f t="shared" ref="CF512" si="4484">+AD512</f>
        <v>1</v>
      </c>
      <c r="CG512">
        <f t="shared" ref="CG512" si="4485">+AG512</f>
        <v>3</v>
      </c>
      <c r="CH512" s="179">
        <f t="shared" ref="CH512" si="4486">+A512</f>
        <v>44336</v>
      </c>
      <c r="CI512">
        <f t="shared" ref="CI512" si="4487">+AI512</f>
        <v>0</v>
      </c>
      <c r="CJ512" s="1">
        <f t="shared" ref="CJ512" si="4488">+Z512</f>
        <v>44336</v>
      </c>
      <c r="CK512" s="282">
        <f t="shared" ref="CK512" si="4489">+AD512</f>
        <v>1</v>
      </c>
      <c r="CL512" s="1">
        <f t="shared" ref="CL512" si="4490">+Z512</f>
        <v>44336</v>
      </c>
      <c r="CM512" s="283">
        <f t="shared" ref="CM512" si="4491">+AI512</f>
        <v>0</v>
      </c>
    </row>
    <row r="513" spans="1:91" ht="18" customHeight="1" x14ac:dyDescent="0.55000000000000004">
      <c r="A513" s="179">
        <v>44337</v>
      </c>
      <c r="B513" s="240">
        <v>9</v>
      </c>
      <c r="C513" s="154">
        <f t="shared" ref="C513" si="4492">+B513+C512</f>
        <v>5934</v>
      </c>
      <c r="D513" s="154">
        <f t="shared" ref="D513" si="4493">+C513-F513</f>
        <v>270</v>
      </c>
      <c r="E513" s="147">
        <v>4</v>
      </c>
      <c r="F513" s="147">
        <v>5664</v>
      </c>
      <c r="G513" s="147">
        <v>1</v>
      </c>
      <c r="H513" s="135"/>
      <c r="I513" s="147">
        <v>2</v>
      </c>
      <c r="J513" s="135"/>
      <c r="K513" s="42">
        <v>0</v>
      </c>
      <c r="L513" s="146">
        <v>23</v>
      </c>
      <c r="M513" s="147">
        <v>22</v>
      </c>
      <c r="N513" s="135"/>
      <c r="O513" s="135"/>
      <c r="P513" s="147">
        <v>1</v>
      </c>
      <c r="Q513" s="147">
        <v>1</v>
      </c>
      <c r="R513" s="135"/>
      <c r="S513" s="135"/>
      <c r="T513" s="147">
        <v>16</v>
      </c>
      <c r="U513" s="147">
        <v>16</v>
      </c>
      <c r="V513" s="135"/>
      <c r="W513" s="42">
        <v>370</v>
      </c>
      <c r="X513" s="148">
        <v>349</v>
      </c>
      <c r="Y513" s="5">
        <f t="shared" si="2287"/>
        <v>325</v>
      </c>
      <c r="Z513" s="75">
        <f t="shared" ref="Z513" si="4494">+A513</f>
        <v>44337</v>
      </c>
      <c r="AA513" s="230">
        <f t="shared" ref="AA513" si="4495">+AF513+AL513+AR513</f>
        <v>15018</v>
      </c>
      <c r="AB513" s="230">
        <f t="shared" ref="AB513" si="4496">+AH513+AN513+AT513</f>
        <v>12729</v>
      </c>
      <c r="AC513" s="231">
        <f t="shared" ref="AC513" si="4497">+AJ513+AP513+AV513</f>
        <v>225</v>
      </c>
      <c r="AD513" s="183">
        <f t="shared" ref="AD513" si="4498">+AF513-AF512</f>
        <v>1</v>
      </c>
      <c r="AE513" s="243">
        <f t="shared" ref="AE513" si="4499">+AE512+AD513</f>
        <v>10624</v>
      </c>
      <c r="AF513" s="155">
        <v>11829</v>
      </c>
      <c r="AG513" s="184">
        <f t="shared" si="4398"/>
        <v>5</v>
      </c>
      <c r="AH513" s="155">
        <v>11547</v>
      </c>
      <c r="AI513" s="184">
        <f t="shared" ref="AI513" si="4500">+AJ513-AJ512</f>
        <v>0</v>
      </c>
      <c r="AJ513" s="185">
        <v>210</v>
      </c>
      <c r="AK513" s="186">
        <f t="shared" ref="AK513" si="4501">+AL513-AL512</f>
        <v>0</v>
      </c>
      <c r="AL513" s="155">
        <v>50</v>
      </c>
      <c r="AM513" s="184">
        <f t="shared" ref="AM513" si="4502">+AN513-AN512</f>
        <v>0</v>
      </c>
      <c r="AN513" s="155">
        <v>49</v>
      </c>
      <c r="AO513" s="184">
        <f t="shared" ref="AO513" si="4503">+AP513-AP512</f>
        <v>0</v>
      </c>
      <c r="AP513" s="187">
        <v>0</v>
      </c>
      <c r="AQ513" s="186">
        <f t="shared" ref="AQ513" si="4504">+AR513-AR512</f>
        <v>314</v>
      </c>
      <c r="AR513" s="155">
        <v>3139</v>
      </c>
      <c r="AS513" s="184">
        <f t="shared" ref="AS513" si="4505">+AT513-AT512</f>
        <v>0</v>
      </c>
      <c r="AT513" s="155">
        <v>1133</v>
      </c>
      <c r="AU513" s="184">
        <f t="shared" ref="AU513" si="4506">+AV513-AV512</f>
        <v>0</v>
      </c>
      <c r="AV513" s="188">
        <v>15</v>
      </c>
      <c r="AW513" s="238">
        <f t="shared" si="1985"/>
        <v>352</v>
      </c>
      <c r="AX513" s="237">
        <f t="shared" ref="AX513" si="4507">+A513</f>
        <v>44337</v>
      </c>
      <c r="AY513" s="6">
        <v>0</v>
      </c>
      <c r="AZ513" s="238">
        <f t="shared" ref="AZ513" si="4508">+AZ512+AY513</f>
        <v>410</v>
      </c>
      <c r="BA513" s="238">
        <f t="shared" si="2496"/>
        <v>296</v>
      </c>
      <c r="BB513" s="130">
        <v>0</v>
      </c>
      <c r="BC513" s="27">
        <f t="shared" ref="BC513" si="4509">+BC512+BB513</f>
        <v>964</v>
      </c>
      <c r="BD513" s="238">
        <f t="shared" si="2497"/>
        <v>331</v>
      </c>
      <c r="BE513" s="229">
        <f t="shared" ref="BE513" si="4510">+Z513</f>
        <v>44337</v>
      </c>
      <c r="BF513" s="132">
        <f t="shared" ref="BF513" si="4511">+B513</f>
        <v>9</v>
      </c>
      <c r="BG513" s="132">
        <f t="shared" ref="BG513" si="4512">+BI513</f>
        <v>5934</v>
      </c>
      <c r="BH513" s="229">
        <f t="shared" ref="BH513" si="4513">+A513</f>
        <v>44337</v>
      </c>
      <c r="BI513" s="132">
        <f t="shared" ref="BI513" si="4514">+C513</f>
        <v>5934</v>
      </c>
      <c r="BJ513" s="1">
        <f t="shared" ref="BJ513" si="4515">+BE513</f>
        <v>44337</v>
      </c>
      <c r="BK513">
        <f t="shared" ref="BK513" si="4516">+L513</f>
        <v>23</v>
      </c>
      <c r="BL513">
        <f t="shared" ref="BL513" si="4517">+M513</f>
        <v>22</v>
      </c>
      <c r="BM513" s="1">
        <f t="shared" ref="BM513" si="4518">+BJ513</f>
        <v>44337</v>
      </c>
      <c r="BN513">
        <f t="shared" ref="BN513" si="4519">+BN512+BK513</f>
        <v>9449</v>
      </c>
      <c r="BO513">
        <f t="shared" ref="BO513" si="4520">+BO512+BL513</f>
        <v>4962</v>
      </c>
      <c r="BP513" s="179">
        <f t="shared" ref="BP513" si="4521">+A513</f>
        <v>44337</v>
      </c>
      <c r="BQ513">
        <f t="shared" ref="BQ513" si="4522">+AF513</f>
        <v>11829</v>
      </c>
      <c r="BR513">
        <f t="shared" ref="BR513" si="4523">+AH513</f>
        <v>11547</v>
      </c>
      <c r="BS513">
        <f t="shared" ref="BS513" si="4524">+AJ513</f>
        <v>210</v>
      </c>
      <c r="BT513">
        <v>15</v>
      </c>
      <c r="BU513">
        <f t="shared" ref="BU513" si="4525">+AD513</f>
        <v>1</v>
      </c>
      <c r="BV513">
        <f t="shared" ref="BV513" si="4526">+BV512+BU513</f>
        <v>679</v>
      </c>
      <c r="BW513" s="179">
        <f t="shared" ref="BW513" si="4527">+A513</f>
        <v>44337</v>
      </c>
      <c r="BX513">
        <f t="shared" ref="BX513" si="4528">+AL513</f>
        <v>50</v>
      </c>
      <c r="BY513">
        <f t="shared" ref="BY513" si="4529">+AN513</f>
        <v>49</v>
      </c>
      <c r="BZ513">
        <f t="shared" ref="BZ513" si="4530">+AP513</f>
        <v>0</v>
      </c>
      <c r="CA513" s="179">
        <f t="shared" ref="CA513" si="4531">+A513</f>
        <v>44337</v>
      </c>
      <c r="CB513">
        <f t="shared" ref="CB513" si="4532">+AR513</f>
        <v>3139</v>
      </c>
      <c r="CC513">
        <f t="shared" ref="CC513" si="4533">+AT513</f>
        <v>1133</v>
      </c>
      <c r="CD513">
        <f t="shared" ref="CD513" si="4534">+AV513</f>
        <v>15</v>
      </c>
      <c r="CE513" s="179">
        <f t="shared" ref="CE513" si="4535">+A513</f>
        <v>44337</v>
      </c>
      <c r="CF513">
        <f t="shared" ref="CF513" si="4536">+AD513</f>
        <v>1</v>
      </c>
      <c r="CG513">
        <f t="shared" ref="CG513" si="4537">+AG513</f>
        <v>5</v>
      </c>
      <c r="CH513" s="179">
        <f t="shared" ref="CH513" si="4538">+A513</f>
        <v>44337</v>
      </c>
      <c r="CI513">
        <f t="shared" ref="CI513" si="4539">+AI513</f>
        <v>0</v>
      </c>
      <c r="CJ513" s="1">
        <f t="shared" ref="CJ513" si="4540">+Z513</f>
        <v>44337</v>
      </c>
      <c r="CK513" s="282">
        <f t="shared" ref="CK513" si="4541">+AD513</f>
        <v>1</v>
      </c>
      <c r="CL513" s="1">
        <f t="shared" ref="CL513" si="4542">+Z513</f>
        <v>44337</v>
      </c>
      <c r="CM513" s="283">
        <f t="shared" ref="CM513" si="4543">+AI513</f>
        <v>0</v>
      </c>
    </row>
    <row r="514" spans="1:91" ht="18" customHeight="1" x14ac:dyDescent="0.55000000000000004">
      <c r="A514" s="179">
        <v>44338</v>
      </c>
      <c r="B514" s="240">
        <v>18</v>
      </c>
      <c r="C514" s="154">
        <f t="shared" ref="C514" si="4544">+B514+C513</f>
        <v>5952</v>
      </c>
      <c r="D514" s="154">
        <f t="shared" ref="D514" si="4545">+C514-F514</f>
        <v>283</v>
      </c>
      <c r="E514" s="147">
        <v>3</v>
      </c>
      <c r="F514" s="147">
        <v>5669</v>
      </c>
      <c r="G514" s="147">
        <v>0</v>
      </c>
      <c r="H514" s="135"/>
      <c r="I514" s="147">
        <v>1</v>
      </c>
      <c r="J514" s="135"/>
      <c r="K514" s="42">
        <v>0</v>
      </c>
      <c r="L514" s="146">
        <v>25</v>
      </c>
      <c r="M514" s="147">
        <v>24</v>
      </c>
      <c r="N514" s="135"/>
      <c r="O514" s="135"/>
      <c r="P514" s="147">
        <v>6</v>
      </c>
      <c r="Q514" s="147">
        <v>6</v>
      </c>
      <c r="R514" s="135"/>
      <c r="S514" s="135"/>
      <c r="T514" s="147">
        <v>13</v>
      </c>
      <c r="U514" s="147">
        <v>13</v>
      </c>
      <c r="V514" s="135"/>
      <c r="W514" s="42">
        <v>376</v>
      </c>
      <c r="X514" s="148">
        <v>354</v>
      </c>
      <c r="Y514" s="5">
        <f t="shared" si="2287"/>
        <v>326</v>
      </c>
      <c r="Z514" s="75">
        <f t="shared" ref="Z514" si="4546">+A514</f>
        <v>44338</v>
      </c>
      <c r="AA514" s="230">
        <f t="shared" ref="AA514" si="4547">+AF514+AL514+AR514</f>
        <v>15742</v>
      </c>
      <c r="AB514" s="230">
        <f t="shared" ref="AB514" si="4548">+AH514+AN514+AT514</f>
        <v>12732</v>
      </c>
      <c r="AC514" s="231">
        <f t="shared" ref="AC514" si="4549">+AJ514+AP514+AV514</f>
        <v>227</v>
      </c>
      <c r="AD514" s="183">
        <f t="shared" ref="AD514" si="4550">+AF514-AF513</f>
        <v>1</v>
      </c>
      <c r="AE514" s="243">
        <f t="shared" ref="AE514" si="4551">+AE513+AD514</f>
        <v>10625</v>
      </c>
      <c r="AF514" s="155">
        <v>11830</v>
      </c>
      <c r="AG514" s="184">
        <f t="shared" ref="AG514" si="4552">+AH514-AH513</f>
        <v>3</v>
      </c>
      <c r="AH514" s="155">
        <v>11550</v>
      </c>
      <c r="AI514" s="184">
        <f t="shared" ref="AI514" si="4553">+AJ514-AJ513</f>
        <v>0</v>
      </c>
      <c r="AJ514" s="185">
        <v>210</v>
      </c>
      <c r="AK514" s="186">
        <f t="shared" ref="AK514" si="4554">+AL514-AL513</f>
        <v>0</v>
      </c>
      <c r="AL514" s="155">
        <v>50</v>
      </c>
      <c r="AM514" s="184">
        <f t="shared" ref="AM514" si="4555">+AN514-AN513</f>
        <v>0</v>
      </c>
      <c r="AN514" s="155">
        <v>49</v>
      </c>
      <c r="AO514" s="184">
        <f t="shared" ref="AO514" si="4556">+AP514-AP513</f>
        <v>0</v>
      </c>
      <c r="AP514" s="187">
        <v>0</v>
      </c>
      <c r="AQ514" s="186">
        <f t="shared" ref="AQ514" si="4557">+AR514-AR513</f>
        <v>723</v>
      </c>
      <c r="AR514" s="155">
        <v>3862</v>
      </c>
      <c r="AS514" s="184">
        <f t="shared" ref="AS514" si="4558">+AT514-AT513</f>
        <v>0</v>
      </c>
      <c r="AT514" s="155">
        <v>1133</v>
      </c>
      <c r="AU514" s="184">
        <f t="shared" ref="AU514" si="4559">+AV514-AV513</f>
        <v>2</v>
      </c>
      <c r="AV514" s="188">
        <v>17</v>
      </c>
      <c r="AW514" s="238">
        <f t="shared" si="1985"/>
        <v>353</v>
      </c>
      <c r="AX514" s="237">
        <f t="shared" ref="AX514" si="4560">+A514</f>
        <v>44338</v>
      </c>
      <c r="AY514" s="6">
        <v>0</v>
      </c>
      <c r="AZ514" s="238">
        <f t="shared" ref="AZ514" si="4561">+AZ513+AY514</f>
        <v>410</v>
      </c>
      <c r="BA514" s="238">
        <f t="shared" si="2496"/>
        <v>297</v>
      </c>
      <c r="BB514" s="130">
        <v>0</v>
      </c>
      <c r="BC514" s="27">
        <f t="shared" ref="BC514" si="4562">+BC513+BB514</f>
        <v>964</v>
      </c>
      <c r="BD514" s="238">
        <f t="shared" si="2497"/>
        <v>332</v>
      </c>
      <c r="BE514" s="229">
        <f t="shared" ref="BE514" si="4563">+Z514</f>
        <v>44338</v>
      </c>
      <c r="BF514" s="132">
        <f t="shared" ref="BF514" si="4564">+B514</f>
        <v>18</v>
      </c>
      <c r="BG514" s="132">
        <f t="shared" ref="BG514" si="4565">+BI514</f>
        <v>5952</v>
      </c>
      <c r="BH514" s="229">
        <f t="shared" ref="BH514" si="4566">+A514</f>
        <v>44338</v>
      </c>
      <c r="BI514" s="132">
        <f t="shared" ref="BI514" si="4567">+C514</f>
        <v>5952</v>
      </c>
      <c r="BJ514" s="1">
        <f t="shared" ref="BJ514" si="4568">+BE514</f>
        <v>44338</v>
      </c>
      <c r="BK514">
        <f t="shared" ref="BK514" si="4569">+L514</f>
        <v>25</v>
      </c>
      <c r="BL514">
        <f t="shared" ref="BL514" si="4570">+M514</f>
        <v>24</v>
      </c>
      <c r="BM514" s="1">
        <f t="shared" ref="BM514" si="4571">+BJ514</f>
        <v>44338</v>
      </c>
      <c r="BN514">
        <f t="shared" ref="BN514" si="4572">+BN513+BK514</f>
        <v>9474</v>
      </c>
      <c r="BO514">
        <f t="shared" ref="BO514" si="4573">+BO513+BL514</f>
        <v>4986</v>
      </c>
      <c r="BP514" s="179">
        <f t="shared" ref="BP514" si="4574">+A514</f>
        <v>44338</v>
      </c>
      <c r="BQ514">
        <f t="shared" ref="BQ514" si="4575">+AF514</f>
        <v>11830</v>
      </c>
      <c r="BR514">
        <f t="shared" ref="BR514" si="4576">+AH514</f>
        <v>11550</v>
      </c>
      <c r="BS514">
        <f t="shared" ref="BS514" si="4577">+AJ514</f>
        <v>210</v>
      </c>
      <c r="BT514">
        <v>15</v>
      </c>
      <c r="BU514">
        <f t="shared" ref="BU514" si="4578">+AD514</f>
        <v>1</v>
      </c>
      <c r="BV514">
        <f t="shared" ref="BV514" si="4579">+BV513+BU514</f>
        <v>680</v>
      </c>
      <c r="BW514" s="179">
        <f t="shared" ref="BW514" si="4580">+A514</f>
        <v>44338</v>
      </c>
      <c r="BX514">
        <f t="shared" ref="BX514" si="4581">+AL514</f>
        <v>50</v>
      </c>
      <c r="BY514">
        <f t="shared" ref="BY514" si="4582">+AN514</f>
        <v>49</v>
      </c>
      <c r="BZ514">
        <f t="shared" ref="BZ514" si="4583">+AP514</f>
        <v>0</v>
      </c>
      <c r="CA514" s="179">
        <f t="shared" ref="CA514" si="4584">+A514</f>
        <v>44338</v>
      </c>
      <c r="CB514">
        <f t="shared" ref="CB514" si="4585">+AR514</f>
        <v>3862</v>
      </c>
      <c r="CC514">
        <f t="shared" ref="CC514" si="4586">+AT514</f>
        <v>1133</v>
      </c>
      <c r="CD514">
        <f t="shared" ref="CD514" si="4587">+AV514</f>
        <v>17</v>
      </c>
      <c r="CE514" s="179">
        <f t="shared" ref="CE514" si="4588">+A514</f>
        <v>44338</v>
      </c>
      <c r="CF514">
        <f t="shared" ref="CF514" si="4589">+AD514</f>
        <v>1</v>
      </c>
      <c r="CG514">
        <f t="shared" ref="CG514" si="4590">+AG514</f>
        <v>3</v>
      </c>
      <c r="CH514" s="179">
        <f t="shared" ref="CH514" si="4591">+A514</f>
        <v>44338</v>
      </c>
      <c r="CI514">
        <f t="shared" ref="CI514" si="4592">+AI514</f>
        <v>0</v>
      </c>
      <c r="CJ514" s="1">
        <f t="shared" ref="CJ514" si="4593">+Z514</f>
        <v>44338</v>
      </c>
      <c r="CK514" s="282">
        <f t="shared" ref="CK514" si="4594">+AD514</f>
        <v>1</v>
      </c>
      <c r="CL514" s="1">
        <f t="shared" ref="CL514" si="4595">+Z514</f>
        <v>44338</v>
      </c>
      <c r="CM514" s="283">
        <f t="shared" ref="CM514" si="4596">+AI514</f>
        <v>0</v>
      </c>
    </row>
    <row r="515" spans="1:91" ht="18" customHeight="1" x14ac:dyDescent="0.55000000000000004">
      <c r="A515" s="179">
        <v>44339</v>
      </c>
      <c r="B515" s="240">
        <v>18</v>
      </c>
      <c r="C515" s="154">
        <f t="shared" ref="C515" si="4597">+B515+C514</f>
        <v>5970</v>
      </c>
      <c r="D515" s="154">
        <f t="shared" ref="D515" si="4598">+C515-F515</f>
        <v>294</v>
      </c>
      <c r="E515" s="147">
        <v>3</v>
      </c>
      <c r="F515" s="147">
        <v>5676</v>
      </c>
      <c r="G515" s="147">
        <v>1</v>
      </c>
      <c r="H515" s="135"/>
      <c r="I515" s="147">
        <v>2</v>
      </c>
      <c r="J515" s="135"/>
      <c r="K515" s="42">
        <v>0</v>
      </c>
      <c r="L515" s="146">
        <v>22</v>
      </c>
      <c r="M515" s="147">
        <v>18</v>
      </c>
      <c r="N515" s="135"/>
      <c r="O515" s="135"/>
      <c r="P515" s="147">
        <v>2</v>
      </c>
      <c r="Q515" s="147">
        <v>2</v>
      </c>
      <c r="R515" s="135"/>
      <c r="S515" s="135"/>
      <c r="T515" s="147">
        <v>8</v>
      </c>
      <c r="U515" s="147">
        <v>7</v>
      </c>
      <c r="V515" s="135"/>
      <c r="W515" s="42">
        <v>388</v>
      </c>
      <c r="X515" s="148">
        <v>363</v>
      </c>
      <c r="Y515" s="5">
        <f t="shared" si="2287"/>
        <v>327</v>
      </c>
      <c r="Z515" s="75">
        <f t="shared" ref="Z515" si="4599">+A515</f>
        <v>44339</v>
      </c>
      <c r="AA515" s="230">
        <f t="shared" ref="AA515" si="4600">+AF515+AL515+AR515</f>
        <v>16204</v>
      </c>
      <c r="AB515" s="230">
        <f t="shared" ref="AB515" si="4601">+AH515+AN515+AT515</f>
        <v>12735</v>
      </c>
      <c r="AC515" s="231">
        <f t="shared" ref="AC515" si="4602">+AJ515+AP515+AV515</f>
        <v>233</v>
      </c>
      <c r="AD515" s="183">
        <f t="shared" ref="AD515" si="4603">+AF515-AF514</f>
        <v>2</v>
      </c>
      <c r="AE515" s="243">
        <f t="shared" ref="AE515" si="4604">+AE514+AD515</f>
        <v>10627</v>
      </c>
      <c r="AF515" s="155">
        <v>11832</v>
      </c>
      <c r="AG515" s="184">
        <f t="shared" ref="AG515" si="4605">+AH515-AH514</f>
        <v>3</v>
      </c>
      <c r="AH515" s="155">
        <v>11553</v>
      </c>
      <c r="AI515" s="184">
        <f t="shared" ref="AI515" si="4606">+AJ515-AJ514</f>
        <v>0</v>
      </c>
      <c r="AJ515" s="185">
        <v>210</v>
      </c>
      <c r="AK515" s="186">
        <f t="shared" ref="AK515" si="4607">+AL515-AL514</f>
        <v>0</v>
      </c>
      <c r="AL515" s="155">
        <v>50</v>
      </c>
      <c r="AM515" s="184">
        <f t="shared" ref="AM515" si="4608">+AN515-AN514</f>
        <v>0</v>
      </c>
      <c r="AN515" s="155">
        <v>49</v>
      </c>
      <c r="AO515" s="184">
        <f t="shared" ref="AO515" si="4609">+AP515-AP514</f>
        <v>0</v>
      </c>
      <c r="AP515" s="187">
        <v>0</v>
      </c>
      <c r="AQ515" s="186">
        <f t="shared" ref="AQ515" si="4610">+AR515-AR514</f>
        <v>460</v>
      </c>
      <c r="AR515" s="155">
        <v>4322</v>
      </c>
      <c r="AS515" s="184">
        <f t="shared" ref="AS515" si="4611">+AT515-AT514</f>
        <v>0</v>
      </c>
      <c r="AT515" s="155">
        <v>1133</v>
      </c>
      <c r="AU515" s="184">
        <f t="shared" ref="AU515:AU516" si="4612">+AV515-AV514</f>
        <v>6</v>
      </c>
      <c r="AV515" s="188">
        <v>23</v>
      </c>
      <c r="AW515" s="238">
        <f t="shared" si="1985"/>
        <v>354</v>
      </c>
      <c r="AX515" s="237">
        <f t="shared" ref="AX515" si="4613">+A515</f>
        <v>44339</v>
      </c>
      <c r="AY515" s="6">
        <v>0</v>
      </c>
      <c r="AZ515" s="238">
        <f t="shared" ref="AZ515" si="4614">+AZ514+AY515</f>
        <v>410</v>
      </c>
      <c r="BA515" s="238">
        <f t="shared" si="2496"/>
        <v>298</v>
      </c>
      <c r="BB515" s="130">
        <v>0</v>
      </c>
      <c r="BC515" s="27">
        <f t="shared" ref="BC515" si="4615">+BC514+BB515</f>
        <v>964</v>
      </c>
      <c r="BD515" s="238">
        <f t="shared" si="2497"/>
        <v>333</v>
      </c>
      <c r="BE515" s="229">
        <f t="shared" ref="BE515" si="4616">+Z515</f>
        <v>44339</v>
      </c>
      <c r="BF515" s="132">
        <f t="shared" ref="BF515" si="4617">+B515</f>
        <v>18</v>
      </c>
      <c r="BG515" s="132">
        <f t="shared" ref="BG515" si="4618">+BI515</f>
        <v>5970</v>
      </c>
      <c r="BH515" s="229">
        <f t="shared" ref="BH515" si="4619">+A515</f>
        <v>44339</v>
      </c>
      <c r="BI515" s="132">
        <f t="shared" ref="BI515" si="4620">+C515</f>
        <v>5970</v>
      </c>
      <c r="BJ515" s="1">
        <f t="shared" ref="BJ515" si="4621">+BE515</f>
        <v>44339</v>
      </c>
      <c r="BK515">
        <f t="shared" ref="BK515" si="4622">+L515</f>
        <v>22</v>
      </c>
      <c r="BL515">
        <f t="shared" ref="BL515" si="4623">+M515</f>
        <v>18</v>
      </c>
      <c r="BM515" s="1">
        <f t="shared" ref="BM515" si="4624">+BJ515</f>
        <v>44339</v>
      </c>
      <c r="BN515">
        <f t="shared" ref="BN515" si="4625">+BN514+BK515</f>
        <v>9496</v>
      </c>
      <c r="BO515">
        <f t="shared" ref="BO515" si="4626">+BO514+BL515</f>
        <v>5004</v>
      </c>
      <c r="BP515" s="179">
        <f t="shared" ref="BP515" si="4627">+A515</f>
        <v>44339</v>
      </c>
      <c r="BQ515">
        <f t="shared" ref="BQ515" si="4628">+AF515</f>
        <v>11832</v>
      </c>
      <c r="BR515">
        <f t="shared" ref="BR515" si="4629">+AH515</f>
        <v>11553</v>
      </c>
      <c r="BS515">
        <f t="shared" ref="BS515" si="4630">+AJ515</f>
        <v>210</v>
      </c>
      <c r="BT515">
        <v>15</v>
      </c>
      <c r="BU515">
        <f t="shared" ref="BU515" si="4631">+AD515</f>
        <v>2</v>
      </c>
      <c r="BV515">
        <f t="shared" ref="BV515" si="4632">+BV514+BU515</f>
        <v>682</v>
      </c>
      <c r="BW515" s="179">
        <f t="shared" ref="BW515" si="4633">+A515</f>
        <v>44339</v>
      </c>
      <c r="BX515">
        <f t="shared" ref="BX515" si="4634">+AL515</f>
        <v>50</v>
      </c>
      <c r="BY515">
        <f t="shared" ref="BY515" si="4635">+AN515</f>
        <v>49</v>
      </c>
      <c r="BZ515">
        <f t="shared" ref="BZ515" si="4636">+AP515</f>
        <v>0</v>
      </c>
      <c r="CA515" s="179">
        <f t="shared" ref="CA515" si="4637">+A515</f>
        <v>44339</v>
      </c>
      <c r="CB515">
        <f t="shared" ref="CB515" si="4638">+AR515</f>
        <v>4322</v>
      </c>
      <c r="CC515">
        <f t="shared" ref="CC515" si="4639">+AT515</f>
        <v>1133</v>
      </c>
      <c r="CD515">
        <f t="shared" ref="CD515" si="4640">+AV515</f>
        <v>23</v>
      </c>
      <c r="CE515" s="179">
        <f t="shared" ref="CE515" si="4641">+A515</f>
        <v>44339</v>
      </c>
      <c r="CF515">
        <f t="shared" ref="CF515" si="4642">+AD515</f>
        <v>2</v>
      </c>
      <c r="CG515">
        <f t="shared" ref="CG515" si="4643">+AG515</f>
        <v>3</v>
      </c>
      <c r="CH515" s="179">
        <f t="shared" ref="CH515" si="4644">+A515</f>
        <v>44339</v>
      </c>
      <c r="CI515">
        <f t="shared" ref="CI515" si="4645">+AI515</f>
        <v>0</v>
      </c>
      <c r="CJ515" s="1">
        <f t="shared" ref="CJ515" si="4646">+Z515</f>
        <v>44339</v>
      </c>
      <c r="CK515" s="282">
        <f t="shared" ref="CK515" si="4647">+AD515</f>
        <v>2</v>
      </c>
      <c r="CL515" s="1">
        <f t="shared" ref="CL515" si="4648">+Z515</f>
        <v>44339</v>
      </c>
      <c r="CM515" s="283">
        <f t="shared" ref="CM515" si="4649">+AI515</f>
        <v>0</v>
      </c>
    </row>
    <row r="516" spans="1:91" ht="18" customHeight="1" x14ac:dyDescent="0.55000000000000004">
      <c r="A516" s="179">
        <v>44340</v>
      </c>
      <c r="B516" s="240">
        <v>13</v>
      </c>
      <c r="C516" s="154">
        <f t="shared" ref="C516" si="4650">+B516+C515</f>
        <v>5983</v>
      </c>
      <c r="D516" s="154">
        <f t="shared" ref="D516" si="4651">+C516-F516</f>
        <v>289</v>
      </c>
      <c r="E516" s="147">
        <v>3</v>
      </c>
      <c r="F516" s="147">
        <v>5694</v>
      </c>
      <c r="G516" s="147">
        <v>0</v>
      </c>
      <c r="H516" s="135"/>
      <c r="I516" s="147">
        <v>2</v>
      </c>
      <c r="J516" s="135"/>
      <c r="K516" s="42">
        <v>0</v>
      </c>
      <c r="L516" s="146">
        <v>18</v>
      </c>
      <c r="M516" s="147">
        <v>16</v>
      </c>
      <c r="N516" s="135"/>
      <c r="O516" s="135"/>
      <c r="P516" s="147">
        <v>2</v>
      </c>
      <c r="Q516" s="147">
        <v>1</v>
      </c>
      <c r="R516" s="135"/>
      <c r="S516" s="135"/>
      <c r="T516" s="147">
        <v>15</v>
      </c>
      <c r="U516" s="147">
        <v>15</v>
      </c>
      <c r="V516" s="135"/>
      <c r="W516" s="42">
        <v>389</v>
      </c>
      <c r="X516" s="148">
        <v>363</v>
      </c>
      <c r="Y516" s="5">
        <f t="shared" si="2287"/>
        <v>328</v>
      </c>
      <c r="Z516" s="75">
        <f t="shared" ref="Z516" si="4652">+A516</f>
        <v>44340</v>
      </c>
      <c r="AA516" s="230">
        <f t="shared" ref="AA516" si="4653">+AF516+AL516+AR516</f>
        <v>16801</v>
      </c>
      <c r="AB516" s="230">
        <f t="shared" ref="AB516" si="4654">+AH516+AN516+AT516</f>
        <v>12738</v>
      </c>
      <c r="AC516" s="231">
        <f t="shared" ref="AC516" si="4655">+AJ516+AP516+AV516</f>
        <v>239</v>
      </c>
      <c r="AD516" s="183">
        <f t="shared" ref="AD516" si="4656">+AF516-AF515</f>
        <v>1</v>
      </c>
      <c r="AE516" s="243">
        <f t="shared" ref="AE516" si="4657">+AE515+AD516</f>
        <v>10628</v>
      </c>
      <c r="AF516" s="155">
        <v>11833</v>
      </c>
      <c r="AG516" s="184">
        <f t="shared" ref="AG516" si="4658">+AH516-AH515</f>
        <v>3</v>
      </c>
      <c r="AH516" s="155">
        <v>11556</v>
      </c>
      <c r="AI516" s="184">
        <f t="shared" ref="AI516" si="4659">+AJ516-AJ515</f>
        <v>0</v>
      </c>
      <c r="AJ516" s="185">
        <v>210</v>
      </c>
      <c r="AK516" s="186">
        <f t="shared" ref="AK516" si="4660">+AL516-AL515</f>
        <v>1</v>
      </c>
      <c r="AL516" s="155">
        <v>51</v>
      </c>
      <c r="AM516" s="184">
        <f t="shared" ref="AM516" si="4661">+AN516-AN515</f>
        <v>0</v>
      </c>
      <c r="AN516" s="155">
        <v>49</v>
      </c>
      <c r="AO516" s="184">
        <f t="shared" ref="AO516" si="4662">+AP516-AP515</f>
        <v>0</v>
      </c>
      <c r="AP516" s="187">
        <v>0</v>
      </c>
      <c r="AQ516" s="186">
        <f t="shared" ref="AQ516" si="4663">+AR516-AR515</f>
        <v>595</v>
      </c>
      <c r="AR516" s="155">
        <v>4917</v>
      </c>
      <c r="AS516" s="184">
        <f t="shared" ref="AS516" si="4664">+AT516-AT515</f>
        <v>0</v>
      </c>
      <c r="AT516" s="155">
        <v>1133</v>
      </c>
      <c r="AU516" s="184">
        <f t="shared" si="4612"/>
        <v>6</v>
      </c>
      <c r="AV516" s="188">
        <v>29</v>
      </c>
      <c r="AW516" s="238">
        <f t="shared" si="1985"/>
        <v>355</v>
      </c>
      <c r="AX516" s="237">
        <f t="shared" ref="AX516" si="4665">+A516</f>
        <v>44340</v>
      </c>
      <c r="AY516" s="6">
        <v>0</v>
      </c>
      <c r="AZ516" s="238">
        <f t="shared" ref="AZ516" si="4666">+AZ515+AY516</f>
        <v>410</v>
      </c>
      <c r="BA516" s="238">
        <f t="shared" si="2496"/>
        <v>299</v>
      </c>
      <c r="BB516" s="130">
        <v>0</v>
      </c>
      <c r="BC516" s="27">
        <f t="shared" ref="BC516" si="4667">+BC515+BB516</f>
        <v>964</v>
      </c>
      <c r="BD516" s="238">
        <f t="shared" si="2497"/>
        <v>334</v>
      </c>
      <c r="BE516" s="229">
        <f t="shared" ref="BE516" si="4668">+Z516</f>
        <v>44340</v>
      </c>
      <c r="BF516" s="132">
        <f t="shared" ref="BF516" si="4669">+B516</f>
        <v>13</v>
      </c>
      <c r="BG516" s="132">
        <f t="shared" ref="BG516" si="4670">+BI516</f>
        <v>5983</v>
      </c>
      <c r="BH516" s="229">
        <f t="shared" ref="BH516" si="4671">+A516</f>
        <v>44340</v>
      </c>
      <c r="BI516" s="132">
        <f t="shared" ref="BI516" si="4672">+C516</f>
        <v>5983</v>
      </c>
      <c r="BJ516" s="1">
        <f t="shared" ref="BJ516" si="4673">+BE516</f>
        <v>44340</v>
      </c>
      <c r="BK516">
        <f t="shared" ref="BK516" si="4674">+L516</f>
        <v>18</v>
      </c>
      <c r="BL516">
        <f t="shared" ref="BL516" si="4675">+M516</f>
        <v>16</v>
      </c>
      <c r="BM516" s="1">
        <f t="shared" ref="BM516" si="4676">+BJ516</f>
        <v>44340</v>
      </c>
      <c r="BN516">
        <f t="shared" ref="BN516" si="4677">+BN515+BK516</f>
        <v>9514</v>
      </c>
      <c r="BO516">
        <f t="shared" ref="BO516" si="4678">+BO515+BL516</f>
        <v>5020</v>
      </c>
      <c r="BP516" s="179">
        <f t="shared" ref="BP516" si="4679">+A516</f>
        <v>44340</v>
      </c>
      <c r="BQ516">
        <f t="shared" ref="BQ516" si="4680">+AF516</f>
        <v>11833</v>
      </c>
      <c r="BR516">
        <f t="shared" ref="BR516" si="4681">+AH516</f>
        <v>11556</v>
      </c>
      <c r="BS516">
        <f t="shared" ref="BS516" si="4682">+AJ516</f>
        <v>210</v>
      </c>
      <c r="BT516">
        <v>15</v>
      </c>
      <c r="BU516">
        <f t="shared" ref="BU516" si="4683">+AD516</f>
        <v>1</v>
      </c>
      <c r="BV516">
        <f t="shared" ref="BV516" si="4684">+BV515+BU516</f>
        <v>683</v>
      </c>
      <c r="BW516" s="179">
        <f t="shared" ref="BW516" si="4685">+A516</f>
        <v>44340</v>
      </c>
      <c r="BX516">
        <f t="shared" ref="BX516" si="4686">+AL516</f>
        <v>51</v>
      </c>
      <c r="BY516">
        <f t="shared" ref="BY516" si="4687">+AN516</f>
        <v>49</v>
      </c>
      <c r="BZ516">
        <f t="shared" ref="BZ516" si="4688">+AP516</f>
        <v>0</v>
      </c>
      <c r="CA516" s="179">
        <f t="shared" ref="CA516" si="4689">+A516</f>
        <v>44340</v>
      </c>
      <c r="CB516">
        <f t="shared" ref="CB516" si="4690">+AR516</f>
        <v>4917</v>
      </c>
      <c r="CC516">
        <f t="shared" ref="CC516" si="4691">+AT516</f>
        <v>1133</v>
      </c>
      <c r="CD516">
        <f t="shared" ref="CD516" si="4692">+AV516</f>
        <v>29</v>
      </c>
      <c r="CE516" s="179">
        <f t="shared" ref="CE516" si="4693">+A516</f>
        <v>44340</v>
      </c>
      <c r="CF516">
        <f t="shared" ref="CF516" si="4694">+AD516</f>
        <v>1</v>
      </c>
      <c r="CG516">
        <f t="shared" ref="CG516" si="4695">+AG516</f>
        <v>3</v>
      </c>
      <c r="CH516" s="179">
        <f t="shared" ref="CH516" si="4696">+A516</f>
        <v>44340</v>
      </c>
      <c r="CI516">
        <f t="shared" ref="CI516" si="4697">+AI516</f>
        <v>0</v>
      </c>
      <c r="CJ516" s="1">
        <f t="shared" ref="CJ516" si="4698">+Z516</f>
        <v>44340</v>
      </c>
      <c r="CK516" s="282">
        <f t="shared" ref="CK516" si="4699">+AD516</f>
        <v>1</v>
      </c>
      <c r="CL516" s="1">
        <f t="shared" ref="CL516" si="4700">+Z516</f>
        <v>44340</v>
      </c>
      <c r="CM516" s="283">
        <f t="shared" ref="CM516" si="4701">+AI516</f>
        <v>0</v>
      </c>
    </row>
    <row r="517" spans="1:91" ht="18" customHeight="1" x14ac:dyDescent="0.55000000000000004">
      <c r="A517" s="179">
        <v>44341</v>
      </c>
      <c r="B517" s="240">
        <v>12</v>
      </c>
      <c r="C517" s="154">
        <f t="shared" ref="C517" si="4702">+B517+C516</f>
        <v>5995</v>
      </c>
      <c r="D517" s="154">
        <f t="shared" ref="D517" si="4703">+C517-F517</f>
        <v>290</v>
      </c>
      <c r="E517" s="147">
        <v>2</v>
      </c>
      <c r="F517" s="147">
        <v>5705</v>
      </c>
      <c r="G517" s="147">
        <v>0</v>
      </c>
      <c r="H517" s="135"/>
      <c r="I517" s="147">
        <v>1</v>
      </c>
      <c r="J517" s="135"/>
      <c r="K517" s="42">
        <v>0</v>
      </c>
      <c r="L517" s="146">
        <v>13</v>
      </c>
      <c r="M517" s="147">
        <v>10</v>
      </c>
      <c r="N517" s="135"/>
      <c r="O517" s="135"/>
      <c r="P517" s="147">
        <v>2</v>
      </c>
      <c r="Q517" s="147">
        <v>1</v>
      </c>
      <c r="R517" s="135"/>
      <c r="S517" s="135"/>
      <c r="T517" s="147">
        <v>18</v>
      </c>
      <c r="U517" s="147">
        <v>17</v>
      </c>
      <c r="V517" s="135"/>
      <c r="W517" s="42">
        <v>382</v>
      </c>
      <c r="X517" s="148">
        <v>355</v>
      </c>
      <c r="Y517" s="5">
        <f t="shared" si="2287"/>
        <v>329</v>
      </c>
      <c r="Z517" s="75">
        <f t="shared" ref="Z517" si="4704">+A517</f>
        <v>44341</v>
      </c>
      <c r="AA517" s="230">
        <f t="shared" ref="AA517" si="4705">+AF517+AL517+AR517</f>
        <v>17342</v>
      </c>
      <c r="AB517" s="230">
        <f t="shared" ref="AB517" si="4706">+AH517+AN517+AT517</f>
        <v>12742</v>
      </c>
      <c r="AC517" s="231">
        <f t="shared" ref="AC517" si="4707">+AJ517+AP517+AV517</f>
        <v>245</v>
      </c>
      <c r="AD517" s="183">
        <f t="shared" ref="AD517" si="4708">+AF517-AF516</f>
        <v>2</v>
      </c>
      <c r="AE517" s="243">
        <f t="shared" ref="AE517" si="4709">+AE516+AD517</f>
        <v>10630</v>
      </c>
      <c r="AF517" s="155">
        <v>11835</v>
      </c>
      <c r="AG517" s="184">
        <f t="shared" ref="AG517" si="4710">+AH517-AH516</f>
        <v>4</v>
      </c>
      <c r="AH517" s="155">
        <v>11560</v>
      </c>
      <c r="AI517" s="184">
        <f t="shared" ref="AI517" si="4711">+AJ517-AJ516</f>
        <v>0</v>
      </c>
      <c r="AJ517" s="185">
        <v>210</v>
      </c>
      <c r="AK517" s="186">
        <f t="shared" ref="AK517" si="4712">+AL517-AL516</f>
        <v>0</v>
      </c>
      <c r="AL517" s="155">
        <v>51</v>
      </c>
      <c r="AM517" s="184">
        <f t="shared" ref="AM517" si="4713">+AN517-AN516</f>
        <v>0</v>
      </c>
      <c r="AN517" s="155">
        <v>49</v>
      </c>
      <c r="AO517" s="184">
        <f t="shared" ref="AO517" si="4714">+AP517-AP516</f>
        <v>0</v>
      </c>
      <c r="AP517" s="187">
        <v>0</v>
      </c>
      <c r="AQ517" s="186">
        <f t="shared" ref="AQ517" si="4715">+AR517-AR516</f>
        <v>539</v>
      </c>
      <c r="AR517" s="155">
        <v>5456</v>
      </c>
      <c r="AS517" s="184">
        <f t="shared" ref="AS517" si="4716">+AT517-AT516</f>
        <v>0</v>
      </c>
      <c r="AT517" s="155">
        <v>1133</v>
      </c>
      <c r="AU517" s="184">
        <f t="shared" ref="AU517" si="4717">+AV517-AV516</f>
        <v>6</v>
      </c>
      <c r="AV517" s="188">
        <v>35</v>
      </c>
      <c r="AW517" s="238">
        <f t="shared" si="1985"/>
        <v>356</v>
      </c>
      <c r="AX517" s="237">
        <f t="shared" ref="AX517" si="4718">+A517</f>
        <v>44341</v>
      </c>
      <c r="AY517" s="6">
        <v>0</v>
      </c>
      <c r="AZ517" s="238">
        <f t="shared" ref="AZ517" si="4719">+AZ516+AY517</f>
        <v>410</v>
      </c>
      <c r="BA517" s="238">
        <f t="shared" si="2496"/>
        <v>300</v>
      </c>
      <c r="BB517" s="130">
        <v>0</v>
      </c>
      <c r="BC517" s="27">
        <f t="shared" ref="BC517" si="4720">+BC516+BB517</f>
        <v>964</v>
      </c>
      <c r="BD517" s="238">
        <f t="shared" si="2497"/>
        <v>335</v>
      </c>
      <c r="BE517" s="229">
        <f t="shared" ref="BE517" si="4721">+Z517</f>
        <v>44341</v>
      </c>
      <c r="BF517" s="132">
        <f t="shared" ref="BF517" si="4722">+B517</f>
        <v>12</v>
      </c>
      <c r="BG517" s="132">
        <f t="shared" ref="BG517" si="4723">+BI517</f>
        <v>5995</v>
      </c>
      <c r="BH517" s="229">
        <f t="shared" ref="BH517" si="4724">+A517</f>
        <v>44341</v>
      </c>
      <c r="BI517" s="132">
        <f t="shared" ref="BI517" si="4725">+C517</f>
        <v>5995</v>
      </c>
      <c r="BJ517" s="1">
        <f t="shared" ref="BJ517" si="4726">+BE517</f>
        <v>44341</v>
      </c>
      <c r="BK517">
        <f t="shared" ref="BK517" si="4727">+L517</f>
        <v>13</v>
      </c>
      <c r="BL517">
        <f t="shared" ref="BL517" si="4728">+M517</f>
        <v>10</v>
      </c>
      <c r="BM517" s="1">
        <f t="shared" ref="BM517" si="4729">+BJ517</f>
        <v>44341</v>
      </c>
      <c r="BN517">
        <f t="shared" ref="BN517" si="4730">+BN516+BK517</f>
        <v>9527</v>
      </c>
      <c r="BO517">
        <f t="shared" ref="BO517" si="4731">+BO516+BL517</f>
        <v>5030</v>
      </c>
      <c r="BP517" s="179">
        <f t="shared" ref="BP517" si="4732">+A517</f>
        <v>44341</v>
      </c>
      <c r="BQ517">
        <f t="shared" ref="BQ517" si="4733">+AF517</f>
        <v>11835</v>
      </c>
      <c r="BR517">
        <f t="shared" ref="BR517" si="4734">+AH517</f>
        <v>11560</v>
      </c>
      <c r="BS517">
        <f t="shared" ref="BS517" si="4735">+AJ517</f>
        <v>210</v>
      </c>
      <c r="BT517">
        <v>15</v>
      </c>
      <c r="BU517">
        <f t="shared" ref="BU517" si="4736">+AD517</f>
        <v>2</v>
      </c>
      <c r="BV517">
        <f t="shared" ref="BV517" si="4737">+BV516+BU517</f>
        <v>685</v>
      </c>
      <c r="BW517" s="179">
        <f t="shared" ref="BW517" si="4738">+A517</f>
        <v>44341</v>
      </c>
      <c r="BX517">
        <f t="shared" ref="BX517" si="4739">+AL517</f>
        <v>51</v>
      </c>
      <c r="BY517">
        <f t="shared" ref="BY517" si="4740">+AN517</f>
        <v>49</v>
      </c>
      <c r="BZ517">
        <f t="shared" ref="BZ517" si="4741">+AP517</f>
        <v>0</v>
      </c>
      <c r="CA517" s="179">
        <f t="shared" ref="CA517" si="4742">+A517</f>
        <v>44341</v>
      </c>
      <c r="CB517">
        <f t="shared" ref="CB517" si="4743">+AR517</f>
        <v>5456</v>
      </c>
      <c r="CC517">
        <f t="shared" ref="CC517" si="4744">+AT517</f>
        <v>1133</v>
      </c>
      <c r="CD517">
        <f t="shared" ref="CD517" si="4745">+AV517</f>
        <v>35</v>
      </c>
      <c r="CE517" s="179">
        <f t="shared" ref="CE517" si="4746">+A517</f>
        <v>44341</v>
      </c>
      <c r="CF517">
        <f t="shared" ref="CF517" si="4747">+AD517</f>
        <v>2</v>
      </c>
      <c r="CG517">
        <f t="shared" ref="CG517" si="4748">+AG517</f>
        <v>4</v>
      </c>
      <c r="CH517" s="179">
        <f t="shared" ref="CH517" si="4749">+A517</f>
        <v>44341</v>
      </c>
      <c r="CI517">
        <f t="shared" ref="CI517" si="4750">+AI517</f>
        <v>0</v>
      </c>
      <c r="CJ517" s="1">
        <f t="shared" ref="CJ517" si="4751">+Z517</f>
        <v>44341</v>
      </c>
      <c r="CK517" s="282">
        <f t="shared" ref="CK517" si="4752">+AD517</f>
        <v>2</v>
      </c>
      <c r="CL517" s="1">
        <f t="shared" ref="CL517" si="4753">+Z517</f>
        <v>44341</v>
      </c>
      <c r="CM517" s="283">
        <f t="shared" ref="CM517" si="4754">+AI517</f>
        <v>0</v>
      </c>
    </row>
    <row r="518" spans="1:91" ht="18" customHeight="1" x14ac:dyDescent="0.55000000000000004">
      <c r="A518" s="179">
        <v>44342</v>
      </c>
      <c r="B518" s="240">
        <v>17</v>
      </c>
      <c r="C518" s="154">
        <f t="shared" ref="C518" si="4755">+B518+C517</f>
        <v>6012</v>
      </c>
      <c r="D518" s="154">
        <f t="shared" ref="D518" si="4756">+C518-F518</f>
        <v>297</v>
      </c>
      <c r="E518" s="147">
        <v>2</v>
      </c>
      <c r="F518" s="147">
        <v>5715</v>
      </c>
      <c r="G518" s="147">
        <v>0</v>
      </c>
      <c r="H518" s="135"/>
      <c r="I518" s="147">
        <v>1</v>
      </c>
      <c r="J518" s="135"/>
      <c r="K518" s="42">
        <v>0</v>
      </c>
      <c r="L518" s="146">
        <v>22</v>
      </c>
      <c r="M518" s="147">
        <v>18</v>
      </c>
      <c r="N518" s="135"/>
      <c r="O518" s="135"/>
      <c r="P518" s="147">
        <v>1</v>
      </c>
      <c r="Q518" s="147">
        <v>1</v>
      </c>
      <c r="R518" s="135"/>
      <c r="S518" s="135"/>
      <c r="T518" s="147">
        <v>11</v>
      </c>
      <c r="U518" s="147">
        <v>9</v>
      </c>
      <c r="V518" s="135"/>
      <c r="W518" s="42">
        <v>392</v>
      </c>
      <c r="X518" s="148">
        <v>363</v>
      </c>
      <c r="Y518" s="5">
        <f t="shared" si="2287"/>
        <v>330</v>
      </c>
      <c r="Z518" s="75">
        <f t="shared" ref="Z518" si="4757">+A518</f>
        <v>44342</v>
      </c>
      <c r="AA518" s="230">
        <f t="shared" ref="AA518" si="4758">+AF518+AL518+AR518</f>
        <v>17978</v>
      </c>
      <c r="AB518" s="230">
        <f t="shared" ref="AB518" si="4759">+AH518+AN518+AT518</f>
        <v>12743</v>
      </c>
      <c r="AC518" s="231">
        <f t="shared" ref="AC518" si="4760">+AJ518+AP518+AV518</f>
        <v>256</v>
      </c>
      <c r="AD518" s="183">
        <f t="shared" ref="AD518" si="4761">+AF518-AF517</f>
        <v>1</v>
      </c>
      <c r="AE518" s="243">
        <f t="shared" ref="AE518" si="4762">+AE517+AD518</f>
        <v>10631</v>
      </c>
      <c r="AF518" s="155">
        <v>11836</v>
      </c>
      <c r="AG518" s="184">
        <f t="shared" ref="AG518:AG521" si="4763">+AH518-AH517</f>
        <v>1</v>
      </c>
      <c r="AH518" s="155">
        <v>11561</v>
      </c>
      <c r="AI518" s="184">
        <f t="shared" ref="AI518" si="4764">+AJ518-AJ517</f>
        <v>0</v>
      </c>
      <c r="AJ518" s="185">
        <v>210</v>
      </c>
      <c r="AK518" s="186">
        <f t="shared" ref="AK518" si="4765">+AL518-AL517</f>
        <v>0</v>
      </c>
      <c r="AL518" s="155">
        <v>51</v>
      </c>
      <c r="AM518" s="184">
        <f t="shared" ref="AM518" si="4766">+AN518-AN517</f>
        <v>0</v>
      </c>
      <c r="AN518" s="155">
        <v>49</v>
      </c>
      <c r="AO518" s="184">
        <f t="shared" ref="AO518" si="4767">+AP518-AP517</f>
        <v>0</v>
      </c>
      <c r="AP518" s="187">
        <v>0</v>
      </c>
      <c r="AQ518" s="186">
        <f t="shared" ref="AQ518" si="4768">+AR518-AR517</f>
        <v>635</v>
      </c>
      <c r="AR518" s="155">
        <v>6091</v>
      </c>
      <c r="AS518" s="184">
        <f t="shared" ref="AS518" si="4769">+AT518-AT517</f>
        <v>0</v>
      </c>
      <c r="AT518" s="155">
        <v>1133</v>
      </c>
      <c r="AU518" s="184">
        <f t="shared" ref="AU518" si="4770">+AV518-AV517</f>
        <v>11</v>
      </c>
      <c r="AV518" s="188">
        <v>46</v>
      </c>
      <c r="AW518" s="238">
        <f t="shared" si="1985"/>
        <v>357</v>
      </c>
      <c r="AX518" s="237">
        <f t="shared" ref="AX518" si="4771">+A518</f>
        <v>44342</v>
      </c>
      <c r="AY518" s="6">
        <v>0</v>
      </c>
      <c r="AZ518" s="238">
        <f t="shared" ref="AZ518" si="4772">+AZ517+AY518</f>
        <v>410</v>
      </c>
      <c r="BA518" s="238">
        <f t="shared" si="2496"/>
        <v>301</v>
      </c>
      <c r="BB518" s="130">
        <v>0</v>
      </c>
      <c r="BC518" s="27">
        <f t="shared" ref="BC518" si="4773">+BC517+BB518</f>
        <v>964</v>
      </c>
      <c r="BD518" s="238">
        <f t="shared" si="2497"/>
        <v>336</v>
      </c>
      <c r="BE518" s="229">
        <f t="shared" ref="BE518" si="4774">+Z518</f>
        <v>44342</v>
      </c>
      <c r="BF518" s="132">
        <f t="shared" ref="BF518" si="4775">+B518</f>
        <v>17</v>
      </c>
      <c r="BG518" s="132">
        <f t="shared" ref="BG518" si="4776">+BI518</f>
        <v>6012</v>
      </c>
      <c r="BH518" s="229">
        <f t="shared" ref="BH518" si="4777">+A518</f>
        <v>44342</v>
      </c>
      <c r="BI518" s="132">
        <f t="shared" ref="BI518" si="4778">+C518</f>
        <v>6012</v>
      </c>
      <c r="BJ518" s="1">
        <f t="shared" ref="BJ518" si="4779">+BE518</f>
        <v>44342</v>
      </c>
      <c r="BK518">
        <f t="shared" ref="BK518" si="4780">+L518</f>
        <v>22</v>
      </c>
      <c r="BL518">
        <f t="shared" ref="BL518" si="4781">+M518</f>
        <v>18</v>
      </c>
      <c r="BM518" s="1">
        <f t="shared" ref="BM518" si="4782">+BJ518</f>
        <v>44342</v>
      </c>
      <c r="BN518">
        <f t="shared" ref="BN518" si="4783">+BN517+BK518</f>
        <v>9549</v>
      </c>
      <c r="BO518">
        <f t="shared" ref="BO518" si="4784">+BO517+BL518</f>
        <v>5048</v>
      </c>
      <c r="BP518" s="179">
        <f t="shared" ref="BP518" si="4785">+A518</f>
        <v>44342</v>
      </c>
      <c r="BQ518">
        <f t="shared" ref="BQ518" si="4786">+AF518</f>
        <v>11836</v>
      </c>
      <c r="BR518">
        <f t="shared" ref="BR518" si="4787">+AH518</f>
        <v>11561</v>
      </c>
      <c r="BS518">
        <f t="shared" ref="BS518" si="4788">+AJ518</f>
        <v>210</v>
      </c>
      <c r="BT518">
        <v>15</v>
      </c>
      <c r="BU518">
        <f t="shared" ref="BU518" si="4789">+AD518</f>
        <v>1</v>
      </c>
      <c r="BV518">
        <f t="shared" ref="BV518" si="4790">+BV517+BU518</f>
        <v>686</v>
      </c>
      <c r="BW518" s="179">
        <f t="shared" ref="BW518" si="4791">+A518</f>
        <v>44342</v>
      </c>
      <c r="BX518">
        <f t="shared" ref="BX518" si="4792">+AL518</f>
        <v>51</v>
      </c>
      <c r="BY518">
        <f t="shared" ref="BY518" si="4793">+AN518</f>
        <v>49</v>
      </c>
      <c r="BZ518">
        <f t="shared" ref="BZ518" si="4794">+AP518</f>
        <v>0</v>
      </c>
      <c r="CA518" s="179">
        <f t="shared" ref="CA518" si="4795">+A518</f>
        <v>44342</v>
      </c>
      <c r="CB518">
        <f t="shared" ref="CB518" si="4796">+AR518</f>
        <v>6091</v>
      </c>
      <c r="CC518">
        <f t="shared" ref="CC518" si="4797">+AT518</f>
        <v>1133</v>
      </c>
      <c r="CD518">
        <f t="shared" ref="CD518" si="4798">+AV518</f>
        <v>46</v>
      </c>
      <c r="CE518" s="179">
        <f t="shared" ref="CE518" si="4799">+A518</f>
        <v>44342</v>
      </c>
      <c r="CF518">
        <f t="shared" ref="CF518" si="4800">+AD518</f>
        <v>1</v>
      </c>
      <c r="CG518">
        <f t="shared" ref="CG518" si="4801">+AG518</f>
        <v>1</v>
      </c>
      <c r="CH518" s="179">
        <f t="shared" ref="CH518" si="4802">+A518</f>
        <v>44342</v>
      </c>
      <c r="CI518">
        <f t="shared" ref="CI518" si="4803">+AI518</f>
        <v>0</v>
      </c>
      <c r="CJ518" s="1">
        <f t="shared" ref="CJ518" si="4804">+Z518</f>
        <v>44342</v>
      </c>
      <c r="CK518" s="282">
        <f t="shared" ref="CK518" si="4805">+AD518</f>
        <v>1</v>
      </c>
      <c r="CL518" s="1">
        <f t="shared" ref="CL518" si="4806">+Z518</f>
        <v>44342</v>
      </c>
      <c r="CM518" s="283">
        <f t="shared" ref="CM518" si="4807">+AI518</f>
        <v>0</v>
      </c>
    </row>
    <row r="519" spans="1:91" ht="18" customHeight="1" x14ac:dyDescent="0.55000000000000004">
      <c r="A519" s="179">
        <v>44343</v>
      </c>
      <c r="B519" s="240">
        <v>7</v>
      </c>
      <c r="C519" s="154">
        <f t="shared" ref="C519" si="4808">+B519+C518</f>
        <v>6019</v>
      </c>
      <c r="D519" s="154">
        <f t="shared" ref="D519" si="4809">+C519-F519</f>
        <v>291</v>
      </c>
      <c r="E519" s="147">
        <v>3</v>
      </c>
      <c r="F519" s="147">
        <v>5728</v>
      </c>
      <c r="G519" s="147">
        <v>2</v>
      </c>
      <c r="H519" s="135"/>
      <c r="I519" s="147">
        <v>3</v>
      </c>
      <c r="J519" s="135"/>
      <c r="K519" s="42">
        <v>0</v>
      </c>
      <c r="L519" s="146">
        <v>26</v>
      </c>
      <c r="M519" s="147">
        <v>21</v>
      </c>
      <c r="N519" s="135"/>
      <c r="O519" s="135"/>
      <c r="P519" s="147">
        <v>0</v>
      </c>
      <c r="Q519" s="147">
        <v>0</v>
      </c>
      <c r="R519" s="135"/>
      <c r="S519" s="135"/>
      <c r="T519" s="147">
        <v>13</v>
      </c>
      <c r="U519" s="147">
        <v>11</v>
      </c>
      <c r="V519" s="135"/>
      <c r="W519" s="42">
        <v>405</v>
      </c>
      <c r="X519" s="148">
        <v>373</v>
      </c>
      <c r="Y519" s="5">
        <f t="shared" si="2287"/>
        <v>331</v>
      </c>
      <c r="Z519" s="75">
        <f t="shared" ref="Z519" si="4810">+A519</f>
        <v>44343</v>
      </c>
      <c r="AA519" s="230">
        <f t="shared" ref="AA519" si="4811">+AF519+AL519+AR519</f>
        <v>18648</v>
      </c>
      <c r="AB519" s="230">
        <f t="shared" ref="AB519" si="4812">+AH519+AN519+AT519</f>
        <v>12747</v>
      </c>
      <c r="AC519" s="231">
        <f t="shared" ref="AC519" si="4813">+AJ519+AP519+AV519</f>
        <v>269</v>
      </c>
      <c r="AD519" s="183">
        <f t="shared" ref="AD519" si="4814">+AF519-AF518</f>
        <v>0</v>
      </c>
      <c r="AE519" s="243">
        <f t="shared" ref="AE519" si="4815">+AE518+AD519</f>
        <v>10631</v>
      </c>
      <c r="AF519" s="155">
        <v>11836</v>
      </c>
      <c r="AG519" s="184">
        <f t="shared" si="4763"/>
        <v>4</v>
      </c>
      <c r="AH519" s="155">
        <v>11565</v>
      </c>
      <c r="AI519" s="184">
        <f t="shared" ref="AI519" si="4816">+AJ519-AJ518</f>
        <v>0</v>
      </c>
      <c r="AJ519" s="185">
        <v>210</v>
      </c>
      <c r="AK519" s="186">
        <f t="shared" ref="AK519" si="4817">+AL519-AL518</f>
        <v>0</v>
      </c>
      <c r="AL519" s="155">
        <v>51</v>
      </c>
      <c r="AM519" s="184">
        <f t="shared" ref="AM519" si="4818">+AN519-AN518</f>
        <v>0</v>
      </c>
      <c r="AN519" s="155">
        <v>49</v>
      </c>
      <c r="AO519" s="184">
        <f t="shared" ref="AO519" si="4819">+AP519-AP518</f>
        <v>0</v>
      </c>
      <c r="AP519" s="187">
        <v>0</v>
      </c>
      <c r="AQ519" s="186">
        <f t="shared" ref="AQ519" si="4820">+AR519-AR518</f>
        <v>670</v>
      </c>
      <c r="AR519" s="155">
        <v>6761</v>
      </c>
      <c r="AS519" s="184">
        <f t="shared" ref="AS519" si="4821">+AT519-AT518</f>
        <v>0</v>
      </c>
      <c r="AT519" s="155">
        <v>1133</v>
      </c>
      <c r="AU519" s="184">
        <f t="shared" ref="AU519" si="4822">+AV519-AV518</f>
        <v>13</v>
      </c>
      <c r="AV519" s="188">
        <v>59</v>
      </c>
      <c r="AW519" s="238">
        <f t="shared" si="1985"/>
        <v>358</v>
      </c>
      <c r="AX519" s="237">
        <f t="shared" ref="AX519" si="4823">+A519</f>
        <v>44343</v>
      </c>
      <c r="AY519" s="6">
        <v>0</v>
      </c>
      <c r="AZ519" s="238">
        <f t="shared" ref="AZ519" si="4824">+AZ518+AY519</f>
        <v>410</v>
      </c>
      <c r="BA519" s="238">
        <f t="shared" si="2496"/>
        <v>302</v>
      </c>
      <c r="BB519" s="130">
        <v>0</v>
      </c>
      <c r="BC519" s="27">
        <f t="shared" ref="BC519" si="4825">+BC518+BB519</f>
        <v>964</v>
      </c>
      <c r="BD519" s="238">
        <f t="shared" si="2497"/>
        <v>337</v>
      </c>
      <c r="BE519" s="229">
        <f t="shared" ref="BE519" si="4826">+Z519</f>
        <v>44343</v>
      </c>
      <c r="BF519" s="132">
        <f t="shared" ref="BF519" si="4827">+B519</f>
        <v>7</v>
      </c>
      <c r="BG519" s="132">
        <f t="shared" ref="BG519" si="4828">+BI519</f>
        <v>6019</v>
      </c>
      <c r="BH519" s="229">
        <f t="shared" ref="BH519" si="4829">+A519</f>
        <v>44343</v>
      </c>
      <c r="BI519" s="132">
        <f t="shared" ref="BI519" si="4830">+C519</f>
        <v>6019</v>
      </c>
      <c r="BJ519" s="1">
        <f t="shared" ref="BJ519" si="4831">+BE519</f>
        <v>44343</v>
      </c>
      <c r="BK519">
        <f t="shared" ref="BK519" si="4832">+L519</f>
        <v>26</v>
      </c>
      <c r="BL519">
        <f t="shared" ref="BL519" si="4833">+M519</f>
        <v>21</v>
      </c>
      <c r="BM519" s="1">
        <f t="shared" ref="BM519" si="4834">+BJ519</f>
        <v>44343</v>
      </c>
      <c r="BN519">
        <f t="shared" ref="BN519" si="4835">+BN518+BK519</f>
        <v>9575</v>
      </c>
      <c r="BO519">
        <f t="shared" ref="BO519" si="4836">+BO518+BL519</f>
        <v>5069</v>
      </c>
      <c r="BP519" s="179">
        <f t="shared" ref="BP519" si="4837">+A519</f>
        <v>44343</v>
      </c>
      <c r="BQ519">
        <f t="shared" ref="BQ519" si="4838">+AF519</f>
        <v>11836</v>
      </c>
      <c r="BR519">
        <f t="shared" ref="BR519" si="4839">+AH519</f>
        <v>11565</v>
      </c>
      <c r="BS519">
        <f t="shared" ref="BS519" si="4840">+AJ519</f>
        <v>210</v>
      </c>
      <c r="BT519">
        <v>15</v>
      </c>
      <c r="BU519">
        <f t="shared" ref="BU519" si="4841">+AD519</f>
        <v>0</v>
      </c>
      <c r="BV519">
        <f t="shared" ref="BV519" si="4842">+BV518+BU519</f>
        <v>686</v>
      </c>
      <c r="BW519" s="179">
        <f t="shared" ref="BW519" si="4843">+A519</f>
        <v>44343</v>
      </c>
      <c r="BX519">
        <f t="shared" ref="BX519" si="4844">+AL519</f>
        <v>51</v>
      </c>
      <c r="BY519">
        <f t="shared" ref="BY519" si="4845">+AN519</f>
        <v>49</v>
      </c>
      <c r="BZ519">
        <f t="shared" ref="BZ519" si="4846">+AP519</f>
        <v>0</v>
      </c>
      <c r="CA519" s="179">
        <f t="shared" ref="CA519" si="4847">+A519</f>
        <v>44343</v>
      </c>
      <c r="CB519">
        <f t="shared" ref="CB519" si="4848">+AR519</f>
        <v>6761</v>
      </c>
      <c r="CC519">
        <f t="shared" ref="CC519" si="4849">+AT519</f>
        <v>1133</v>
      </c>
      <c r="CD519">
        <f t="shared" ref="CD519" si="4850">+AV519</f>
        <v>59</v>
      </c>
      <c r="CE519" s="179">
        <f t="shared" ref="CE519" si="4851">+A519</f>
        <v>44343</v>
      </c>
      <c r="CF519">
        <f t="shared" ref="CF519" si="4852">+AD519</f>
        <v>0</v>
      </c>
      <c r="CG519">
        <f t="shared" ref="CG519" si="4853">+AG519</f>
        <v>4</v>
      </c>
      <c r="CH519" s="179">
        <f t="shared" ref="CH519" si="4854">+A519</f>
        <v>44343</v>
      </c>
      <c r="CI519">
        <f t="shared" ref="CI519" si="4855">+AI519</f>
        <v>0</v>
      </c>
      <c r="CJ519" s="1">
        <f t="shared" ref="CJ519" si="4856">+Z519</f>
        <v>44343</v>
      </c>
      <c r="CK519" s="282">
        <f t="shared" ref="CK519" si="4857">+AD519</f>
        <v>0</v>
      </c>
      <c r="CL519" s="1">
        <f t="shared" ref="CL519" si="4858">+Z519</f>
        <v>44343</v>
      </c>
      <c r="CM519" s="283">
        <f t="shared" ref="CM519" si="4859">+AI519</f>
        <v>0</v>
      </c>
    </row>
    <row r="520" spans="1:91" ht="18" customHeight="1" x14ac:dyDescent="0.55000000000000004">
      <c r="A520" s="179">
        <v>44344</v>
      </c>
      <c r="B520" s="240">
        <v>14</v>
      </c>
      <c r="C520" s="154">
        <f t="shared" ref="C520" si="4860">+B520+C519</f>
        <v>6033</v>
      </c>
      <c r="D520" s="154">
        <f t="shared" ref="D520" si="4861">+C520-F520</f>
        <v>293</v>
      </c>
      <c r="E520" s="147">
        <v>3</v>
      </c>
      <c r="F520" s="147">
        <v>5740</v>
      </c>
      <c r="G520" s="147">
        <v>0</v>
      </c>
      <c r="H520" s="135"/>
      <c r="I520" s="147">
        <v>2</v>
      </c>
      <c r="J520" s="135"/>
      <c r="K520" s="42">
        <v>0</v>
      </c>
      <c r="L520" s="146">
        <v>14</v>
      </c>
      <c r="M520" s="147">
        <v>6</v>
      </c>
      <c r="N520" s="135"/>
      <c r="O520" s="135"/>
      <c r="P520" s="147">
        <v>2</v>
      </c>
      <c r="Q520" s="147">
        <v>1</v>
      </c>
      <c r="R520" s="135"/>
      <c r="S520" s="135"/>
      <c r="T520" s="147">
        <v>14</v>
      </c>
      <c r="U520" s="147">
        <v>14</v>
      </c>
      <c r="V520" s="135"/>
      <c r="W520" s="42">
        <v>403</v>
      </c>
      <c r="X520" s="148">
        <v>364</v>
      </c>
      <c r="Y520" s="5">
        <f t="shared" si="2287"/>
        <v>332</v>
      </c>
      <c r="Z520" s="75">
        <f t="shared" ref="Z520" si="4862">+A520</f>
        <v>44344</v>
      </c>
      <c r="AA520" s="230">
        <f t="shared" ref="AA520" si="4863">+AF520+AL520+AR520</f>
        <v>19202</v>
      </c>
      <c r="AB520" s="230">
        <f t="shared" ref="AB520" si="4864">+AH520+AN520+AT520</f>
        <v>12752</v>
      </c>
      <c r="AC520" s="231">
        <f t="shared" ref="AC520" si="4865">+AJ520+AP520+AV520</f>
        <v>288</v>
      </c>
      <c r="AD520" s="183">
        <f t="shared" ref="AD520" si="4866">+AF520-AF519</f>
        <v>0</v>
      </c>
      <c r="AE520" s="243">
        <f t="shared" ref="AE520" si="4867">+AE519+AD520</f>
        <v>10631</v>
      </c>
      <c r="AF520" s="155">
        <v>11836</v>
      </c>
      <c r="AG520" s="184">
        <f t="shared" si="4763"/>
        <v>5</v>
      </c>
      <c r="AH520" s="155">
        <v>11570</v>
      </c>
      <c r="AI520" s="184">
        <f t="shared" ref="AI520" si="4868">+AJ520-AJ519</f>
        <v>0</v>
      </c>
      <c r="AJ520" s="185">
        <v>210</v>
      </c>
      <c r="AK520" s="186">
        <f t="shared" ref="AK520" si="4869">+AL520-AL519</f>
        <v>0</v>
      </c>
      <c r="AL520" s="155">
        <v>51</v>
      </c>
      <c r="AM520" s="184">
        <f t="shared" ref="AM520" si="4870">+AN520-AN519</f>
        <v>0</v>
      </c>
      <c r="AN520" s="155">
        <v>49</v>
      </c>
      <c r="AO520" s="184">
        <f t="shared" ref="AO520" si="4871">+AP520-AP519</f>
        <v>0</v>
      </c>
      <c r="AP520" s="187">
        <v>0</v>
      </c>
      <c r="AQ520" s="186">
        <f t="shared" ref="AQ520" si="4872">+AR520-AR519</f>
        <v>554</v>
      </c>
      <c r="AR520" s="155">
        <v>7315</v>
      </c>
      <c r="AS520" s="184">
        <f t="shared" ref="AS520" si="4873">+AT520-AT519</f>
        <v>0</v>
      </c>
      <c r="AT520" s="155">
        <v>1133</v>
      </c>
      <c r="AU520" s="184">
        <f t="shared" ref="AU520" si="4874">+AV520-AV519</f>
        <v>19</v>
      </c>
      <c r="AV520" s="188">
        <v>78</v>
      </c>
      <c r="AW520" s="238">
        <f t="shared" si="1985"/>
        <v>359</v>
      </c>
      <c r="AX520" s="237">
        <f t="shared" ref="AX520" si="4875">+A520</f>
        <v>44344</v>
      </c>
      <c r="AY520" s="6">
        <v>0</v>
      </c>
      <c r="AZ520" s="238">
        <f t="shared" ref="AZ520" si="4876">+AZ519+AY520</f>
        <v>410</v>
      </c>
      <c r="BA520" s="238">
        <f t="shared" si="2496"/>
        <v>303</v>
      </c>
      <c r="BB520" s="130">
        <v>0</v>
      </c>
      <c r="BC520" s="27">
        <f t="shared" ref="BC520" si="4877">+BC519+BB520</f>
        <v>964</v>
      </c>
      <c r="BD520" s="238">
        <f t="shared" si="2497"/>
        <v>338</v>
      </c>
      <c r="BE520" s="229">
        <f t="shared" ref="BE520" si="4878">+Z520</f>
        <v>44344</v>
      </c>
      <c r="BF520" s="132">
        <f t="shared" ref="BF520" si="4879">+B520</f>
        <v>14</v>
      </c>
      <c r="BG520" s="132">
        <f t="shared" ref="BG520" si="4880">+BI520</f>
        <v>6033</v>
      </c>
      <c r="BH520" s="229">
        <f t="shared" ref="BH520" si="4881">+A520</f>
        <v>44344</v>
      </c>
      <c r="BI520" s="132">
        <f t="shared" ref="BI520" si="4882">+C520</f>
        <v>6033</v>
      </c>
      <c r="BJ520" s="1">
        <f t="shared" ref="BJ520" si="4883">+BE520</f>
        <v>44344</v>
      </c>
      <c r="BK520">
        <f t="shared" ref="BK520" si="4884">+L520</f>
        <v>14</v>
      </c>
      <c r="BL520">
        <f t="shared" ref="BL520" si="4885">+M520</f>
        <v>6</v>
      </c>
      <c r="BM520" s="1">
        <f t="shared" ref="BM520" si="4886">+BJ520</f>
        <v>44344</v>
      </c>
      <c r="BN520">
        <f t="shared" ref="BN520" si="4887">+BN519+BK520</f>
        <v>9589</v>
      </c>
      <c r="BO520">
        <f t="shared" ref="BO520" si="4888">+BO519+BL520</f>
        <v>5075</v>
      </c>
      <c r="BP520" s="179">
        <f t="shared" ref="BP520" si="4889">+A520</f>
        <v>44344</v>
      </c>
      <c r="BQ520">
        <f t="shared" ref="BQ520" si="4890">+AF520</f>
        <v>11836</v>
      </c>
      <c r="BR520">
        <f t="shared" ref="BR520" si="4891">+AH520</f>
        <v>11570</v>
      </c>
      <c r="BS520">
        <f t="shared" ref="BS520" si="4892">+AJ520</f>
        <v>210</v>
      </c>
      <c r="BT520">
        <v>15</v>
      </c>
      <c r="BU520">
        <f t="shared" ref="BU520" si="4893">+AD520</f>
        <v>0</v>
      </c>
      <c r="BV520">
        <f t="shared" ref="BV520" si="4894">+BV519+BU520</f>
        <v>686</v>
      </c>
      <c r="BW520" s="179">
        <f t="shared" ref="BW520" si="4895">+A520</f>
        <v>44344</v>
      </c>
      <c r="BX520">
        <f t="shared" ref="BX520" si="4896">+AL520</f>
        <v>51</v>
      </c>
      <c r="BY520">
        <f t="shared" ref="BY520" si="4897">+AN520</f>
        <v>49</v>
      </c>
      <c r="BZ520">
        <f t="shared" ref="BZ520" si="4898">+AP520</f>
        <v>0</v>
      </c>
      <c r="CA520" s="179">
        <f t="shared" ref="CA520" si="4899">+A520</f>
        <v>44344</v>
      </c>
      <c r="CB520">
        <f t="shared" ref="CB520" si="4900">+AR520</f>
        <v>7315</v>
      </c>
      <c r="CC520">
        <f t="shared" ref="CC520" si="4901">+AT520</f>
        <v>1133</v>
      </c>
      <c r="CD520">
        <f t="shared" ref="CD520" si="4902">+AV520</f>
        <v>78</v>
      </c>
      <c r="CE520" s="179">
        <f t="shared" ref="CE520" si="4903">+A520</f>
        <v>44344</v>
      </c>
      <c r="CF520">
        <f t="shared" ref="CF520" si="4904">+AD520</f>
        <v>0</v>
      </c>
      <c r="CG520">
        <f t="shared" ref="CG520" si="4905">+AG520</f>
        <v>5</v>
      </c>
      <c r="CH520" s="179">
        <f t="shared" ref="CH520" si="4906">+A520</f>
        <v>44344</v>
      </c>
      <c r="CI520">
        <f t="shared" ref="CI520" si="4907">+AI520</f>
        <v>0</v>
      </c>
      <c r="CJ520" s="1">
        <f t="shared" ref="CJ520" si="4908">+Z520</f>
        <v>44344</v>
      </c>
      <c r="CK520" s="282">
        <f t="shared" ref="CK520" si="4909">+AD520</f>
        <v>0</v>
      </c>
      <c r="CL520" s="1">
        <f t="shared" ref="CL520" si="4910">+Z520</f>
        <v>44344</v>
      </c>
      <c r="CM520" s="283">
        <f t="shared" ref="CM520" si="4911">+AI520</f>
        <v>0</v>
      </c>
    </row>
    <row r="521" spans="1:91" ht="18" customHeight="1" x14ac:dyDescent="0.55000000000000004">
      <c r="A521" s="179">
        <v>44345</v>
      </c>
      <c r="B521" s="240">
        <v>11</v>
      </c>
      <c r="C521" s="154">
        <f t="shared" ref="C521" si="4912">+B521+C520</f>
        <v>6044</v>
      </c>
      <c r="D521" s="154">
        <f t="shared" ref="D521" si="4913">+C521-F521</f>
        <v>295</v>
      </c>
      <c r="E521" s="147">
        <v>3</v>
      </c>
      <c r="F521" s="147">
        <v>5749</v>
      </c>
      <c r="G521" s="147">
        <v>0</v>
      </c>
      <c r="H521" s="135"/>
      <c r="I521" s="147">
        <v>2</v>
      </c>
      <c r="J521" s="135"/>
      <c r="K521" s="42">
        <v>0</v>
      </c>
      <c r="L521" s="146">
        <v>22</v>
      </c>
      <c r="M521" s="147">
        <v>9</v>
      </c>
      <c r="N521" s="135"/>
      <c r="O521" s="135"/>
      <c r="P521" s="147">
        <v>0</v>
      </c>
      <c r="Q521" s="147">
        <v>0</v>
      </c>
      <c r="R521" s="135"/>
      <c r="S521" s="135"/>
      <c r="T521" s="147">
        <v>13</v>
      </c>
      <c r="U521" s="147">
        <v>10</v>
      </c>
      <c r="V521" s="135"/>
      <c r="W521" s="42">
        <v>412</v>
      </c>
      <c r="X521" s="148">
        <v>363</v>
      </c>
      <c r="Y521" s="5">
        <f t="shared" si="2287"/>
        <v>333</v>
      </c>
      <c r="Z521" s="75">
        <f t="shared" ref="Z521" si="4914">+A521</f>
        <v>44345</v>
      </c>
      <c r="AA521" s="230">
        <f t="shared" ref="AA521" si="4915">+AF521+AL521+AR521</f>
        <v>19694</v>
      </c>
      <c r="AB521" s="230">
        <f t="shared" ref="AB521" si="4916">+AH521+AN521+AT521</f>
        <v>12753</v>
      </c>
      <c r="AC521" s="231">
        <f t="shared" ref="AC521" si="4917">+AJ521+AP521+AV521</f>
        <v>309</v>
      </c>
      <c r="AD521" s="183">
        <f t="shared" ref="AD521" si="4918">+AF521-AF520</f>
        <v>1</v>
      </c>
      <c r="AE521" s="243">
        <f t="shared" ref="AE521" si="4919">+AE520+AD521</f>
        <v>10632</v>
      </c>
      <c r="AF521" s="155">
        <v>11837</v>
      </c>
      <c r="AG521" s="184">
        <f t="shared" si="4763"/>
        <v>1</v>
      </c>
      <c r="AH521" s="155">
        <v>11571</v>
      </c>
      <c r="AI521" s="184">
        <f t="shared" ref="AI521" si="4920">+AJ521-AJ520</f>
        <v>0</v>
      </c>
      <c r="AJ521" s="185">
        <v>210</v>
      </c>
      <c r="AK521" s="186">
        <f t="shared" ref="AK521" si="4921">+AL521-AL520</f>
        <v>0</v>
      </c>
      <c r="AL521" s="155">
        <v>51</v>
      </c>
      <c r="AM521" s="184">
        <f t="shared" ref="AM521" si="4922">+AN521-AN520</f>
        <v>0</v>
      </c>
      <c r="AN521" s="155">
        <v>49</v>
      </c>
      <c r="AO521" s="184">
        <f t="shared" ref="AO521" si="4923">+AP521-AP520</f>
        <v>0</v>
      </c>
      <c r="AP521" s="187">
        <v>0</v>
      </c>
      <c r="AQ521" s="186">
        <f t="shared" ref="AQ521" si="4924">+AR521-AR520</f>
        <v>491</v>
      </c>
      <c r="AR521" s="155">
        <v>7806</v>
      </c>
      <c r="AS521" s="184">
        <f t="shared" ref="AS521" si="4925">+AT521-AT520</f>
        <v>0</v>
      </c>
      <c r="AT521" s="155">
        <v>1133</v>
      </c>
      <c r="AU521" s="184">
        <f t="shared" ref="AU521" si="4926">+AV521-AV520</f>
        <v>21</v>
      </c>
      <c r="AV521" s="188">
        <v>99</v>
      </c>
      <c r="AW521" s="238">
        <f t="shared" si="1985"/>
        <v>360</v>
      </c>
      <c r="AX521" s="237">
        <f t="shared" ref="AX521" si="4927">+A521</f>
        <v>44345</v>
      </c>
      <c r="AY521" s="6">
        <v>0</v>
      </c>
      <c r="AZ521" s="238">
        <f t="shared" ref="AZ521" si="4928">+AZ520+AY521</f>
        <v>410</v>
      </c>
      <c r="BA521" s="238">
        <f t="shared" si="2496"/>
        <v>304</v>
      </c>
      <c r="BB521" s="130">
        <v>0</v>
      </c>
      <c r="BC521" s="27">
        <f t="shared" ref="BC521" si="4929">+BC520+BB521</f>
        <v>964</v>
      </c>
      <c r="BD521" s="238">
        <f t="shared" si="2497"/>
        <v>339</v>
      </c>
      <c r="BE521" s="229">
        <f t="shared" ref="BE521" si="4930">+Z521</f>
        <v>44345</v>
      </c>
      <c r="BF521" s="132">
        <f t="shared" ref="BF521" si="4931">+B521</f>
        <v>11</v>
      </c>
      <c r="BG521" s="132">
        <f t="shared" ref="BG521" si="4932">+BI521</f>
        <v>6044</v>
      </c>
      <c r="BH521" s="229">
        <f t="shared" ref="BH521" si="4933">+A521</f>
        <v>44345</v>
      </c>
      <c r="BI521" s="132">
        <f t="shared" ref="BI521" si="4934">+C521</f>
        <v>6044</v>
      </c>
      <c r="BJ521" s="1">
        <f t="shared" ref="BJ521" si="4935">+BE521</f>
        <v>44345</v>
      </c>
      <c r="BK521">
        <f t="shared" ref="BK521" si="4936">+L521</f>
        <v>22</v>
      </c>
      <c r="BL521">
        <f t="shared" ref="BL521" si="4937">+M521</f>
        <v>9</v>
      </c>
      <c r="BM521" s="1">
        <f t="shared" ref="BM521" si="4938">+BJ521</f>
        <v>44345</v>
      </c>
      <c r="BN521">
        <f t="shared" ref="BN521" si="4939">+BN520+BK521</f>
        <v>9611</v>
      </c>
      <c r="BO521">
        <f t="shared" ref="BO521" si="4940">+BO520+BL521</f>
        <v>5084</v>
      </c>
      <c r="BP521" s="179">
        <f t="shared" ref="BP521" si="4941">+A521</f>
        <v>44345</v>
      </c>
      <c r="BQ521">
        <f t="shared" ref="BQ521" si="4942">+AF521</f>
        <v>11837</v>
      </c>
      <c r="BR521">
        <f t="shared" ref="BR521" si="4943">+AH521</f>
        <v>11571</v>
      </c>
      <c r="BS521">
        <f t="shared" ref="BS521" si="4944">+AJ521</f>
        <v>210</v>
      </c>
      <c r="BT521">
        <v>15</v>
      </c>
      <c r="BU521">
        <f t="shared" ref="BU521" si="4945">+AD521</f>
        <v>1</v>
      </c>
      <c r="BV521">
        <f t="shared" ref="BV521" si="4946">+BV520+BU521</f>
        <v>687</v>
      </c>
      <c r="BW521" s="179">
        <f t="shared" ref="BW521" si="4947">+A521</f>
        <v>44345</v>
      </c>
      <c r="BX521">
        <f t="shared" ref="BX521" si="4948">+AL521</f>
        <v>51</v>
      </c>
      <c r="BY521">
        <f t="shared" ref="BY521" si="4949">+AN521</f>
        <v>49</v>
      </c>
      <c r="BZ521">
        <f t="shared" ref="BZ521" si="4950">+AP521</f>
        <v>0</v>
      </c>
      <c r="CA521" s="179">
        <f t="shared" ref="CA521" si="4951">+A521</f>
        <v>44345</v>
      </c>
      <c r="CB521">
        <f t="shared" ref="CB521" si="4952">+AR521</f>
        <v>7806</v>
      </c>
      <c r="CC521">
        <f t="shared" ref="CC521" si="4953">+AT521</f>
        <v>1133</v>
      </c>
      <c r="CD521">
        <f t="shared" ref="CD521" si="4954">+AV521</f>
        <v>99</v>
      </c>
      <c r="CE521" s="179">
        <f t="shared" ref="CE521" si="4955">+A521</f>
        <v>44345</v>
      </c>
      <c r="CF521">
        <f t="shared" ref="CF521" si="4956">+AD521</f>
        <v>1</v>
      </c>
      <c r="CG521">
        <f t="shared" ref="CG521" si="4957">+AG521</f>
        <v>1</v>
      </c>
      <c r="CH521" s="179">
        <f t="shared" ref="CH521" si="4958">+A521</f>
        <v>44345</v>
      </c>
      <c r="CI521">
        <f t="shared" ref="CI521" si="4959">+AI521</f>
        <v>0</v>
      </c>
      <c r="CJ521" s="1">
        <f t="shared" ref="CJ521" si="4960">+Z521</f>
        <v>44345</v>
      </c>
      <c r="CK521" s="282">
        <f t="shared" ref="CK521" si="4961">+AD521</f>
        <v>1</v>
      </c>
      <c r="CL521" s="1">
        <f t="shared" ref="CL521" si="4962">+Z521</f>
        <v>44345</v>
      </c>
      <c r="CM521" s="283">
        <f t="shared" ref="CM521" si="4963">+AI521</f>
        <v>0</v>
      </c>
    </row>
    <row r="522" spans="1:91" ht="18" customHeight="1" x14ac:dyDescent="0.55000000000000004">
      <c r="A522" s="179">
        <v>44346</v>
      </c>
      <c r="B522" s="240">
        <v>7</v>
      </c>
      <c r="C522" s="154">
        <f t="shared" ref="C522" si="4964">+B522+C521</f>
        <v>6051</v>
      </c>
      <c r="D522" s="154">
        <f t="shared" ref="D522" si="4965">+C522-F522</f>
        <v>290</v>
      </c>
      <c r="E522" s="147">
        <v>3</v>
      </c>
      <c r="F522" s="147">
        <v>5761</v>
      </c>
      <c r="G522" s="147">
        <v>0</v>
      </c>
      <c r="H522" s="135"/>
      <c r="I522" s="147">
        <v>2</v>
      </c>
      <c r="J522" s="135"/>
      <c r="K522" s="42">
        <v>0</v>
      </c>
      <c r="L522" s="146">
        <v>19</v>
      </c>
      <c r="M522" s="147">
        <v>16</v>
      </c>
      <c r="N522" s="135"/>
      <c r="O522" s="135"/>
      <c r="P522" s="147">
        <v>16</v>
      </c>
      <c r="Q522" s="147">
        <v>0</v>
      </c>
      <c r="R522" s="135"/>
      <c r="S522" s="135"/>
      <c r="T522" s="147">
        <v>15</v>
      </c>
      <c r="U522" s="147">
        <v>13</v>
      </c>
      <c r="V522" s="135"/>
      <c r="W522" s="42">
        <v>400</v>
      </c>
      <c r="X522" s="148">
        <v>366</v>
      </c>
      <c r="Y522" s="5">
        <f t="shared" si="2287"/>
        <v>334</v>
      </c>
      <c r="Z522" s="75">
        <f t="shared" ref="Z522" si="4966">+A522</f>
        <v>44346</v>
      </c>
      <c r="AA522" s="230">
        <f t="shared" ref="AA522" si="4967">+AF522+AL522+AR522</f>
        <v>20048</v>
      </c>
      <c r="AB522" s="230">
        <f t="shared" ref="AB522" si="4968">+AH522+AN522+AT522</f>
        <v>12754</v>
      </c>
      <c r="AC522" s="231">
        <f t="shared" ref="AC522" si="4969">+AJ522+AP522+AV522</f>
        <v>319</v>
      </c>
      <c r="AD522" s="183">
        <f t="shared" ref="AD522" si="4970">+AF522-AF521</f>
        <v>0</v>
      </c>
      <c r="AE522" s="243">
        <f t="shared" ref="AE522" si="4971">+AE521+AD522</f>
        <v>10632</v>
      </c>
      <c r="AF522" s="155">
        <v>11837</v>
      </c>
      <c r="AG522" s="184">
        <f t="shared" ref="AG522" si="4972">+AH522-AH521</f>
        <v>1</v>
      </c>
      <c r="AH522" s="155">
        <v>11572</v>
      </c>
      <c r="AI522" s="184">
        <f t="shared" ref="AI522" si="4973">+AJ522-AJ521</f>
        <v>0</v>
      </c>
      <c r="AJ522" s="185">
        <v>210</v>
      </c>
      <c r="AK522" s="186">
        <f t="shared" ref="AK522" si="4974">+AL522-AL521</f>
        <v>0</v>
      </c>
      <c r="AL522" s="155">
        <v>51</v>
      </c>
      <c r="AM522" s="184">
        <f t="shared" ref="AM522" si="4975">+AN522-AN521</f>
        <v>0</v>
      </c>
      <c r="AN522" s="155">
        <v>49</v>
      </c>
      <c r="AO522" s="184">
        <f t="shared" ref="AO522" si="4976">+AP522-AP521</f>
        <v>0</v>
      </c>
      <c r="AP522" s="187">
        <v>0</v>
      </c>
      <c r="AQ522" s="186">
        <f t="shared" ref="AQ522" si="4977">+AR522-AR521</f>
        <v>354</v>
      </c>
      <c r="AR522" s="155">
        <v>8160</v>
      </c>
      <c r="AS522" s="184">
        <f t="shared" ref="AS522" si="4978">+AT522-AT521</f>
        <v>0</v>
      </c>
      <c r="AT522" s="155">
        <v>1133</v>
      </c>
      <c r="AU522" s="184">
        <f t="shared" ref="AU522:AU523" si="4979">+AV522-AV521</f>
        <v>10</v>
      </c>
      <c r="AV522" s="188">
        <v>109</v>
      </c>
      <c r="AW522" s="238">
        <f t="shared" si="1985"/>
        <v>361</v>
      </c>
      <c r="AX522" s="237">
        <f t="shared" ref="AX522" si="4980">+A522</f>
        <v>44346</v>
      </c>
      <c r="AY522" s="6">
        <v>0</v>
      </c>
      <c r="AZ522" s="238">
        <f t="shared" ref="AZ522" si="4981">+AZ521+AY522</f>
        <v>410</v>
      </c>
      <c r="BA522" s="238">
        <f t="shared" si="2496"/>
        <v>305</v>
      </c>
      <c r="BB522" s="130">
        <v>0</v>
      </c>
      <c r="BC522" s="27">
        <f t="shared" ref="BC522" si="4982">+BC521+BB522</f>
        <v>964</v>
      </c>
      <c r="BD522" s="238">
        <f t="shared" si="2497"/>
        <v>340</v>
      </c>
      <c r="BE522" s="229">
        <f t="shared" ref="BE522" si="4983">+Z522</f>
        <v>44346</v>
      </c>
      <c r="BF522" s="132">
        <f t="shared" ref="BF522" si="4984">+B522</f>
        <v>7</v>
      </c>
      <c r="BG522" s="132">
        <f t="shared" ref="BG522" si="4985">+BI522</f>
        <v>6051</v>
      </c>
      <c r="BH522" s="229">
        <f t="shared" ref="BH522" si="4986">+A522</f>
        <v>44346</v>
      </c>
      <c r="BI522" s="132">
        <f t="shared" ref="BI522" si="4987">+C522</f>
        <v>6051</v>
      </c>
      <c r="BJ522" s="1">
        <f t="shared" ref="BJ522" si="4988">+BE522</f>
        <v>44346</v>
      </c>
      <c r="BK522">
        <f t="shared" ref="BK522" si="4989">+L522</f>
        <v>19</v>
      </c>
      <c r="BL522">
        <f t="shared" ref="BL522" si="4990">+M522</f>
        <v>16</v>
      </c>
      <c r="BM522" s="1">
        <f t="shared" ref="BM522" si="4991">+BJ522</f>
        <v>44346</v>
      </c>
      <c r="BN522">
        <f t="shared" ref="BN522" si="4992">+BN521+BK522</f>
        <v>9630</v>
      </c>
      <c r="BO522">
        <f t="shared" ref="BO522" si="4993">+BO521+BL522</f>
        <v>5100</v>
      </c>
      <c r="BP522" s="179">
        <f t="shared" ref="BP522" si="4994">+A522</f>
        <v>44346</v>
      </c>
      <c r="BQ522">
        <f t="shared" ref="BQ522" si="4995">+AF522</f>
        <v>11837</v>
      </c>
      <c r="BR522">
        <f t="shared" ref="BR522" si="4996">+AH522</f>
        <v>11572</v>
      </c>
      <c r="BS522">
        <f t="shared" ref="BS522" si="4997">+AJ522</f>
        <v>210</v>
      </c>
      <c r="BT522">
        <v>15</v>
      </c>
      <c r="BU522">
        <f t="shared" ref="BU522" si="4998">+AD522</f>
        <v>0</v>
      </c>
      <c r="BV522">
        <f t="shared" ref="BV522" si="4999">+BV521+BU522</f>
        <v>687</v>
      </c>
      <c r="BW522" s="179">
        <f t="shared" ref="BW522" si="5000">+A522</f>
        <v>44346</v>
      </c>
      <c r="BX522">
        <f t="shared" ref="BX522" si="5001">+AL522</f>
        <v>51</v>
      </c>
      <c r="BY522">
        <f t="shared" ref="BY522" si="5002">+AN522</f>
        <v>49</v>
      </c>
      <c r="BZ522">
        <f t="shared" ref="BZ522" si="5003">+AP522</f>
        <v>0</v>
      </c>
      <c r="CA522" s="179">
        <f t="shared" ref="CA522" si="5004">+A522</f>
        <v>44346</v>
      </c>
      <c r="CB522">
        <f t="shared" ref="CB522" si="5005">+AR522</f>
        <v>8160</v>
      </c>
      <c r="CC522">
        <f t="shared" ref="CC522" si="5006">+AT522</f>
        <v>1133</v>
      </c>
      <c r="CD522">
        <f t="shared" ref="CD522" si="5007">+AV522</f>
        <v>109</v>
      </c>
      <c r="CE522" s="179">
        <f t="shared" ref="CE522" si="5008">+A522</f>
        <v>44346</v>
      </c>
      <c r="CF522">
        <f t="shared" ref="CF522" si="5009">+AD522</f>
        <v>0</v>
      </c>
      <c r="CG522">
        <f t="shared" ref="CG522" si="5010">+AG522</f>
        <v>1</v>
      </c>
      <c r="CH522" s="179">
        <f t="shared" ref="CH522" si="5011">+A522</f>
        <v>44346</v>
      </c>
      <c r="CI522">
        <f t="shared" ref="CI522" si="5012">+AI522</f>
        <v>0</v>
      </c>
      <c r="CJ522" s="1">
        <f t="shared" ref="CJ522" si="5013">+Z522</f>
        <v>44346</v>
      </c>
      <c r="CK522" s="282">
        <f t="shared" ref="CK522" si="5014">+AD522</f>
        <v>0</v>
      </c>
      <c r="CL522" s="1">
        <f t="shared" ref="CL522" si="5015">+Z522</f>
        <v>44346</v>
      </c>
      <c r="CM522" s="283">
        <f t="shared" ref="CM522" si="5016">+AI522</f>
        <v>0</v>
      </c>
    </row>
    <row r="523" spans="1:91" ht="18" customHeight="1" x14ac:dyDescent="0.55000000000000004">
      <c r="A523" s="179">
        <v>44347</v>
      </c>
      <c r="B523" s="240">
        <v>12</v>
      </c>
      <c r="C523" s="154">
        <f t="shared" ref="C523" si="5017">+B523+C522</f>
        <v>6063</v>
      </c>
      <c r="D523" s="154">
        <f t="shared" ref="D523" si="5018">+C523-F523</f>
        <v>289</v>
      </c>
      <c r="E523" s="147">
        <v>3</v>
      </c>
      <c r="F523" s="147">
        <v>5774</v>
      </c>
      <c r="G523" s="147">
        <v>1</v>
      </c>
      <c r="H523" s="135"/>
      <c r="I523" s="147">
        <v>2</v>
      </c>
      <c r="J523" s="135"/>
      <c r="K523" s="42">
        <v>0</v>
      </c>
      <c r="L523" s="146">
        <v>15</v>
      </c>
      <c r="M523" s="147">
        <v>13</v>
      </c>
      <c r="N523" s="135"/>
      <c r="O523" s="135"/>
      <c r="P523" s="147">
        <v>3</v>
      </c>
      <c r="Q523" s="147">
        <v>2</v>
      </c>
      <c r="R523" s="135"/>
      <c r="S523" s="135"/>
      <c r="T523" s="147">
        <v>21</v>
      </c>
      <c r="U523" s="147">
        <v>21</v>
      </c>
      <c r="V523" s="135"/>
      <c r="W523" s="42">
        <v>391</v>
      </c>
      <c r="X523" s="148">
        <v>356</v>
      </c>
      <c r="Y523" s="5">
        <f t="shared" si="2287"/>
        <v>335</v>
      </c>
      <c r="Z523" s="75">
        <f t="shared" ref="Z523" si="5019">+A523</f>
        <v>44347</v>
      </c>
      <c r="AA523" s="230">
        <f t="shared" ref="AA523" si="5020">+AF523+AL523+AR523</f>
        <v>20403</v>
      </c>
      <c r="AB523" s="230">
        <f t="shared" ref="AB523" si="5021">+AH523+AN523+AT523</f>
        <v>12754</v>
      </c>
      <c r="AC523" s="231">
        <f t="shared" ref="AC523" si="5022">+AJ523+AP523+AV523</f>
        <v>334</v>
      </c>
      <c r="AD523" s="183">
        <f t="shared" ref="AD523" si="5023">+AF523-AF522</f>
        <v>4</v>
      </c>
      <c r="AE523" s="243">
        <f t="shared" ref="AE523" si="5024">+AE522+AD523</f>
        <v>10636</v>
      </c>
      <c r="AF523" s="155">
        <v>11841</v>
      </c>
      <c r="AG523" s="184">
        <f t="shared" ref="AG523" si="5025">+AH523-AH522</f>
        <v>0</v>
      </c>
      <c r="AH523" s="155">
        <v>11572</v>
      </c>
      <c r="AI523" s="184">
        <f t="shared" ref="AI523" si="5026">+AJ523-AJ522</f>
        <v>0</v>
      </c>
      <c r="AJ523" s="185">
        <v>210</v>
      </c>
      <c r="AK523" s="186">
        <f t="shared" ref="AK523" si="5027">+AL523-AL522</f>
        <v>0</v>
      </c>
      <c r="AL523" s="155">
        <v>51</v>
      </c>
      <c r="AM523" s="184">
        <f t="shared" ref="AM523" si="5028">+AN523-AN522</f>
        <v>0</v>
      </c>
      <c r="AN523" s="155">
        <v>49</v>
      </c>
      <c r="AO523" s="184">
        <f t="shared" ref="AO523" si="5029">+AP523-AP522</f>
        <v>0</v>
      </c>
      <c r="AP523" s="187">
        <v>0</v>
      </c>
      <c r="AQ523" s="186">
        <f t="shared" ref="AQ523" si="5030">+AR523-AR522</f>
        <v>351</v>
      </c>
      <c r="AR523" s="155">
        <v>8511</v>
      </c>
      <c r="AS523" s="184">
        <f t="shared" ref="AS523" si="5031">+AT523-AT522</f>
        <v>0</v>
      </c>
      <c r="AT523" s="155">
        <v>1133</v>
      </c>
      <c r="AU523" s="184">
        <f t="shared" si="4979"/>
        <v>15</v>
      </c>
      <c r="AV523" s="188">
        <v>124</v>
      </c>
      <c r="AW523" s="238">
        <f t="shared" si="1985"/>
        <v>362</v>
      </c>
      <c r="AX523" s="237">
        <f t="shared" ref="AX523" si="5032">+A523</f>
        <v>44347</v>
      </c>
      <c r="AY523" s="6">
        <v>0</v>
      </c>
      <c r="AZ523" s="238">
        <f t="shared" ref="AZ523" si="5033">+AZ522+AY523</f>
        <v>410</v>
      </c>
      <c r="BA523" s="238">
        <f t="shared" si="2496"/>
        <v>306</v>
      </c>
      <c r="BB523" s="130">
        <v>0</v>
      </c>
      <c r="BC523" s="27">
        <f t="shared" ref="BC523" si="5034">+BC522+BB523</f>
        <v>964</v>
      </c>
      <c r="BD523" s="238">
        <f t="shared" si="2497"/>
        <v>341</v>
      </c>
      <c r="BE523" s="229">
        <f t="shared" ref="BE523" si="5035">+Z523</f>
        <v>44347</v>
      </c>
      <c r="BF523" s="132">
        <f t="shared" ref="BF523" si="5036">+B523</f>
        <v>12</v>
      </c>
      <c r="BG523" s="132">
        <f t="shared" ref="BG523" si="5037">+BI523</f>
        <v>6063</v>
      </c>
      <c r="BH523" s="229">
        <f t="shared" ref="BH523" si="5038">+A523</f>
        <v>44347</v>
      </c>
      <c r="BI523" s="132">
        <f t="shared" ref="BI523" si="5039">+C523</f>
        <v>6063</v>
      </c>
      <c r="BJ523" s="1">
        <f t="shared" ref="BJ523" si="5040">+BE523</f>
        <v>44347</v>
      </c>
      <c r="BK523">
        <f t="shared" ref="BK523" si="5041">+L523</f>
        <v>15</v>
      </c>
      <c r="BL523">
        <f t="shared" ref="BL523" si="5042">+M523</f>
        <v>13</v>
      </c>
      <c r="BM523" s="1">
        <f t="shared" ref="BM523" si="5043">+BJ523</f>
        <v>44347</v>
      </c>
      <c r="BN523">
        <f t="shared" ref="BN523" si="5044">+BN522+BK523</f>
        <v>9645</v>
      </c>
      <c r="BO523">
        <f t="shared" ref="BO523" si="5045">+BO522+BL523</f>
        <v>5113</v>
      </c>
      <c r="BP523" s="179">
        <f t="shared" ref="BP523" si="5046">+A523</f>
        <v>44347</v>
      </c>
      <c r="BQ523">
        <f t="shared" ref="BQ523" si="5047">+AF523</f>
        <v>11841</v>
      </c>
      <c r="BR523">
        <f t="shared" ref="BR523" si="5048">+AH523</f>
        <v>11572</v>
      </c>
      <c r="BS523">
        <f t="shared" ref="BS523" si="5049">+AJ523</f>
        <v>210</v>
      </c>
      <c r="BT523">
        <v>15</v>
      </c>
      <c r="BU523">
        <f t="shared" ref="BU523" si="5050">+AD523</f>
        <v>4</v>
      </c>
      <c r="BV523">
        <f t="shared" ref="BV523" si="5051">+BV522+BU523</f>
        <v>691</v>
      </c>
      <c r="BW523" s="179">
        <f t="shared" ref="BW523" si="5052">+A523</f>
        <v>44347</v>
      </c>
      <c r="BX523">
        <f t="shared" ref="BX523" si="5053">+AL523</f>
        <v>51</v>
      </c>
      <c r="BY523">
        <f t="shared" ref="BY523" si="5054">+AN523</f>
        <v>49</v>
      </c>
      <c r="BZ523">
        <f t="shared" ref="BZ523" si="5055">+AP523</f>
        <v>0</v>
      </c>
      <c r="CA523" s="179">
        <f t="shared" ref="CA523" si="5056">+A523</f>
        <v>44347</v>
      </c>
      <c r="CB523">
        <f t="shared" ref="CB523" si="5057">+AR523</f>
        <v>8511</v>
      </c>
      <c r="CC523">
        <f t="shared" ref="CC523" si="5058">+AT523</f>
        <v>1133</v>
      </c>
      <c r="CD523">
        <f t="shared" ref="CD523" si="5059">+AV523</f>
        <v>124</v>
      </c>
      <c r="CE523" s="179">
        <f t="shared" ref="CE523" si="5060">+A523</f>
        <v>44347</v>
      </c>
      <c r="CF523">
        <f t="shared" ref="CF523" si="5061">+AD523</f>
        <v>4</v>
      </c>
      <c r="CG523">
        <f t="shared" ref="CG523" si="5062">+AG523</f>
        <v>0</v>
      </c>
      <c r="CH523" s="179">
        <f t="shared" ref="CH523" si="5063">+A523</f>
        <v>44347</v>
      </c>
      <c r="CI523">
        <f t="shared" ref="CI523" si="5064">+AI523</f>
        <v>0</v>
      </c>
      <c r="CJ523" s="1">
        <f t="shared" ref="CJ523" si="5065">+Z523</f>
        <v>44347</v>
      </c>
      <c r="CK523" s="282">
        <f t="shared" ref="CK523" si="5066">+AD523</f>
        <v>4</v>
      </c>
      <c r="CL523" s="1">
        <f t="shared" ref="CL523" si="5067">+Z523</f>
        <v>44347</v>
      </c>
      <c r="CM523" s="283">
        <f t="shared" ref="CM523" si="5068">+AI523</f>
        <v>0</v>
      </c>
    </row>
    <row r="524" spans="1:91" ht="18" customHeight="1" x14ac:dyDescent="0.55000000000000004">
      <c r="A524" s="179">
        <v>44348</v>
      </c>
      <c r="B524" s="240">
        <v>14</v>
      </c>
      <c r="C524" s="154">
        <f t="shared" ref="C524" si="5069">+B524+C523</f>
        <v>6077</v>
      </c>
      <c r="D524" s="154">
        <f t="shared" ref="D524" si="5070">+C524-F524</f>
        <v>290</v>
      </c>
      <c r="E524" s="147">
        <v>2</v>
      </c>
      <c r="F524" s="147">
        <v>5787</v>
      </c>
      <c r="G524" s="147">
        <v>0</v>
      </c>
      <c r="H524" s="135"/>
      <c r="I524" s="147">
        <v>2</v>
      </c>
      <c r="J524" s="135"/>
      <c r="K524" s="42">
        <v>0</v>
      </c>
      <c r="L524" s="146">
        <v>19</v>
      </c>
      <c r="M524" s="147">
        <v>12</v>
      </c>
      <c r="N524" s="135"/>
      <c r="O524" s="135"/>
      <c r="P524" s="147">
        <v>4</v>
      </c>
      <c r="Q524" s="147">
        <v>1</v>
      </c>
      <c r="R524" s="135"/>
      <c r="S524" s="135"/>
      <c r="T524" s="147">
        <v>26</v>
      </c>
      <c r="U524" s="147">
        <v>26</v>
      </c>
      <c r="V524" s="135"/>
      <c r="W524" s="42">
        <v>380</v>
      </c>
      <c r="X524" s="148">
        <v>341</v>
      </c>
      <c r="Y524" s="5">
        <f t="shared" si="2287"/>
        <v>336</v>
      </c>
      <c r="Z524" s="75">
        <f t="shared" ref="Z524" si="5071">+A524</f>
        <v>44348</v>
      </c>
      <c r="AA524" s="230">
        <f t="shared" ref="AA524" si="5072">+AF524+AL524+AR524</f>
        <v>20741</v>
      </c>
      <c r="AB524" s="230">
        <f t="shared" ref="AB524" si="5073">+AH524+AN524+AT524</f>
        <v>12757</v>
      </c>
      <c r="AC524" s="231">
        <f t="shared" ref="AC524" si="5074">+AJ524+AP524+AV524</f>
        <v>347</v>
      </c>
      <c r="AD524" s="183">
        <f t="shared" ref="AD524" si="5075">+AF524-AF523</f>
        <v>7</v>
      </c>
      <c r="AE524" s="243">
        <f t="shared" ref="AE524" si="5076">+AE523+AD524</f>
        <v>10643</v>
      </c>
      <c r="AF524" s="155">
        <v>11848</v>
      </c>
      <c r="AG524" s="184">
        <f t="shared" ref="AG524" si="5077">+AH524-AH523</f>
        <v>3</v>
      </c>
      <c r="AH524" s="155">
        <v>11575</v>
      </c>
      <c r="AI524" s="184">
        <f t="shared" ref="AI524" si="5078">+AJ524-AJ523</f>
        <v>0</v>
      </c>
      <c r="AJ524" s="185">
        <v>210</v>
      </c>
      <c r="AK524" s="186">
        <f t="shared" ref="AK524" si="5079">+AL524-AL523</f>
        <v>0</v>
      </c>
      <c r="AL524" s="155">
        <v>51</v>
      </c>
      <c r="AM524" s="184">
        <f t="shared" ref="AM524" si="5080">+AN524-AN523</f>
        <v>0</v>
      </c>
      <c r="AN524" s="155">
        <v>49</v>
      </c>
      <c r="AO524" s="184">
        <f t="shared" ref="AO524" si="5081">+AP524-AP523</f>
        <v>0</v>
      </c>
      <c r="AP524" s="187">
        <v>0</v>
      </c>
      <c r="AQ524" s="186">
        <f t="shared" ref="AQ524" si="5082">+AR524-AR523</f>
        <v>331</v>
      </c>
      <c r="AR524" s="155">
        <v>8842</v>
      </c>
      <c r="AS524" s="184">
        <f t="shared" ref="AS524" si="5083">+AT524-AT523</f>
        <v>0</v>
      </c>
      <c r="AT524" s="155">
        <v>1133</v>
      </c>
      <c r="AU524" s="184">
        <f t="shared" ref="AU524" si="5084">+AV524-AV523</f>
        <v>13</v>
      </c>
      <c r="AV524" s="188">
        <v>137</v>
      </c>
      <c r="AW524" s="238">
        <f t="shared" si="1985"/>
        <v>363</v>
      </c>
      <c r="AX524" s="237">
        <f t="shared" ref="AX524" si="5085">+A524</f>
        <v>44348</v>
      </c>
      <c r="AY524" s="6">
        <v>0</v>
      </c>
      <c r="AZ524" s="238">
        <f t="shared" ref="AZ524" si="5086">+AZ523+AY524</f>
        <v>410</v>
      </c>
      <c r="BA524" s="238">
        <f t="shared" si="2496"/>
        <v>307</v>
      </c>
      <c r="BB524" s="130">
        <v>0</v>
      </c>
      <c r="BC524" s="27">
        <f t="shared" ref="BC524" si="5087">+BC523+BB524</f>
        <v>964</v>
      </c>
      <c r="BD524" s="238">
        <f t="shared" si="2497"/>
        <v>342</v>
      </c>
      <c r="BE524" s="229">
        <f t="shared" ref="BE524" si="5088">+Z524</f>
        <v>44348</v>
      </c>
      <c r="BF524" s="132">
        <f t="shared" ref="BF524" si="5089">+B524</f>
        <v>14</v>
      </c>
      <c r="BG524" s="132">
        <f t="shared" ref="BG524" si="5090">+BI524</f>
        <v>6077</v>
      </c>
      <c r="BH524" s="229">
        <f t="shared" ref="BH524" si="5091">+A524</f>
        <v>44348</v>
      </c>
      <c r="BI524" s="132">
        <f t="shared" ref="BI524" si="5092">+C524</f>
        <v>6077</v>
      </c>
      <c r="BJ524" s="1">
        <f t="shared" ref="BJ524" si="5093">+BE524</f>
        <v>44348</v>
      </c>
      <c r="BK524">
        <f t="shared" ref="BK524" si="5094">+L524</f>
        <v>19</v>
      </c>
      <c r="BL524">
        <f t="shared" ref="BL524" si="5095">+M524</f>
        <v>12</v>
      </c>
      <c r="BM524" s="1">
        <f t="shared" ref="BM524" si="5096">+BJ524</f>
        <v>44348</v>
      </c>
      <c r="BN524">
        <f t="shared" ref="BN524" si="5097">+BN523+BK524</f>
        <v>9664</v>
      </c>
      <c r="BO524">
        <f t="shared" ref="BO524" si="5098">+BO523+BL524</f>
        <v>5125</v>
      </c>
      <c r="BP524" s="179">
        <f t="shared" ref="BP524" si="5099">+A524</f>
        <v>44348</v>
      </c>
      <c r="BQ524">
        <f t="shared" ref="BQ524" si="5100">+AF524</f>
        <v>11848</v>
      </c>
      <c r="BR524">
        <f t="shared" ref="BR524" si="5101">+AH524</f>
        <v>11575</v>
      </c>
      <c r="BS524">
        <f t="shared" ref="BS524" si="5102">+AJ524</f>
        <v>210</v>
      </c>
      <c r="BT524">
        <v>15</v>
      </c>
      <c r="BU524">
        <f t="shared" ref="BU524" si="5103">+AD524</f>
        <v>7</v>
      </c>
      <c r="BV524">
        <f t="shared" ref="BV524" si="5104">+BV523+BU524</f>
        <v>698</v>
      </c>
      <c r="BW524" s="179">
        <f t="shared" ref="BW524" si="5105">+A524</f>
        <v>44348</v>
      </c>
      <c r="BX524">
        <f t="shared" ref="BX524" si="5106">+AL524</f>
        <v>51</v>
      </c>
      <c r="BY524">
        <f t="shared" ref="BY524" si="5107">+AN524</f>
        <v>49</v>
      </c>
      <c r="BZ524">
        <f t="shared" ref="BZ524" si="5108">+AP524</f>
        <v>0</v>
      </c>
      <c r="CA524" s="179">
        <f t="shared" ref="CA524" si="5109">+A524</f>
        <v>44348</v>
      </c>
      <c r="CB524">
        <f t="shared" ref="CB524" si="5110">+AR524</f>
        <v>8842</v>
      </c>
      <c r="CC524">
        <f t="shared" ref="CC524" si="5111">+AT524</f>
        <v>1133</v>
      </c>
      <c r="CD524">
        <f t="shared" ref="CD524" si="5112">+AV524</f>
        <v>137</v>
      </c>
      <c r="CE524" s="179">
        <f t="shared" ref="CE524" si="5113">+A524</f>
        <v>44348</v>
      </c>
      <c r="CF524">
        <f t="shared" ref="CF524" si="5114">+AD524</f>
        <v>7</v>
      </c>
      <c r="CG524">
        <f t="shared" ref="CG524" si="5115">+AG524</f>
        <v>3</v>
      </c>
      <c r="CH524" s="179">
        <f t="shared" ref="CH524" si="5116">+A524</f>
        <v>44348</v>
      </c>
      <c r="CI524">
        <f t="shared" ref="CI524" si="5117">+AI524</f>
        <v>0</v>
      </c>
      <c r="CJ524" s="1">
        <f t="shared" ref="CJ524" si="5118">+Z524</f>
        <v>44348</v>
      </c>
      <c r="CK524" s="282">
        <f t="shared" ref="CK524" si="5119">+AD524</f>
        <v>7</v>
      </c>
      <c r="CL524" s="1">
        <f t="shared" ref="CL524" si="5120">+Z524</f>
        <v>44348</v>
      </c>
      <c r="CM524" s="283">
        <f t="shared" ref="CM524" si="5121">+AI524</f>
        <v>0</v>
      </c>
    </row>
    <row r="525" spans="1:91" ht="18" customHeight="1" x14ac:dyDescent="0.55000000000000004">
      <c r="A525" s="179">
        <v>44349</v>
      </c>
      <c r="B525" s="240">
        <v>9</v>
      </c>
      <c r="C525" s="154">
        <f t="shared" ref="C525" si="5122">+B525+C524</f>
        <v>6086</v>
      </c>
      <c r="D525" s="154">
        <f t="shared" ref="D525" si="5123">+C525-F525</f>
        <v>293</v>
      </c>
      <c r="E525" s="147">
        <v>2</v>
      </c>
      <c r="F525" s="147">
        <v>5793</v>
      </c>
      <c r="G525" s="147">
        <v>0</v>
      </c>
      <c r="H525" s="135"/>
      <c r="I525" s="147">
        <v>2</v>
      </c>
      <c r="J525" s="135"/>
      <c r="K525" s="42">
        <v>0</v>
      </c>
      <c r="L525" s="146">
        <v>18</v>
      </c>
      <c r="M525" s="147">
        <v>13</v>
      </c>
      <c r="N525" s="135"/>
      <c r="O525" s="135"/>
      <c r="P525" s="147">
        <v>4</v>
      </c>
      <c r="Q525" s="147">
        <v>0</v>
      </c>
      <c r="R525" s="135"/>
      <c r="S525" s="135"/>
      <c r="T525" s="147">
        <v>21</v>
      </c>
      <c r="U525" s="147">
        <v>19</v>
      </c>
      <c r="V525" s="135"/>
      <c r="W525" s="42">
        <v>373</v>
      </c>
      <c r="X525" s="148">
        <v>335</v>
      </c>
      <c r="Y525" s="5">
        <f t="shared" si="2287"/>
        <v>337</v>
      </c>
      <c r="Z525" s="75">
        <f t="shared" ref="Z525" si="5124">+A525</f>
        <v>44349</v>
      </c>
      <c r="AA525" s="230">
        <f t="shared" ref="AA525" si="5125">+AF525+AL525+AR525</f>
        <v>21288</v>
      </c>
      <c r="AB525" s="230">
        <f t="shared" ref="AB525" si="5126">+AH525+AN525+AT525</f>
        <v>12758</v>
      </c>
      <c r="AC525" s="231">
        <f t="shared" ref="AC525" si="5127">+AJ525+AP525+AV525</f>
        <v>359</v>
      </c>
      <c r="AD525" s="183">
        <f t="shared" ref="AD525" si="5128">+AF525-AF524</f>
        <v>0</v>
      </c>
      <c r="AE525" s="243">
        <f t="shared" ref="AE525" si="5129">+AE524+AD525</f>
        <v>10643</v>
      </c>
      <c r="AF525" s="155">
        <v>11848</v>
      </c>
      <c r="AG525" s="184">
        <f t="shared" ref="AG525" si="5130">+AH525-AH524</f>
        <v>1</v>
      </c>
      <c r="AH525" s="155">
        <v>11576</v>
      </c>
      <c r="AI525" s="184">
        <f t="shared" ref="AI525" si="5131">+AJ525-AJ524</f>
        <v>0</v>
      </c>
      <c r="AJ525" s="185">
        <v>210</v>
      </c>
      <c r="AK525" s="186">
        <f t="shared" ref="AK525" si="5132">+AL525-AL524</f>
        <v>0</v>
      </c>
      <c r="AL525" s="155">
        <v>51</v>
      </c>
      <c r="AM525" s="184">
        <f t="shared" ref="AM525" si="5133">+AN525-AN524</f>
        <v>0</v>
      </c>
      <c r="AN525" s="155">
        <v>49</v>
      </c>
      <c r="AO525" s="184">
        <f t="shared" ref="AO525" si="5134">+AP525-AP524</f>
        <v>0</v>
      </c>
      <c r="AP525" s="187">
        <v>0</v>
      </c>
      <c r="AQ525" s="186">
        <f t="shared" ref="AQ525" si="5135">+AR525-AR524</f>
        <v>547</v>
      </c>
      <c r="AR525" s="155">
        <v>9389</v>
      </c>
      <c r="AS525" s="184">
        <f t="shared" ref="AS525" si="5136">+AT525-AT524</f>
        <v>0</v>
      </c>
      <c r="AT525" s="155">
        <v>1133</v>
      </c>
      <c r="AU525" s="184">
        <f t="shared" ref="AU525" si="5137">+AV525-AV524</f>
        <v>12</v>
      </c>
      <c r="AV525" s="188">
        <v>149</v>
      </c>
      <c r="AW525" s="238">
        <f t="shared" si="1985"/>
        <v>364</v>
      </c>
      <c r="AX525" s="237">
        <f t="shared" ref="AX525" si="5138">+A525</f>
        <v>44349</v>
      </c>
      <c r="AY525" s="6">
        <v>0</v>
      </c>
      <c r="AZ525" s="238">
        <f t="shared" ref="AZ525" si="5139">+AZ524+AY525</f>
        <v>410</v>
      </c>
      <c r="BA525" s="238">
        <f t="shared" si="2496"/>
        <v>308</v>
      </c>
      <c r="BB525" s="130">
        <v>0</v>
      </c>
      <c r="BC525" s="27">
        <f t="shared" ref="BC525" si="5140">+BC524+BB525</f>
        <v>964</v>
      </c>
      <c r="BD525" s="238">
        <f t="shared" si="2497"/>
        <v>343</v>
      </c>
      <c r="BE525" s="229">
        <f t="shared" ref="BE525" si="5141">+Z525</f>
        <v>44349</v>
      </c>
      <c r="BF525" s="132">
        <f t="shared" ref="BF525" si="5142">+B525</f>
        <v>9</v>
      </c>
      <c r="BG525" s="132">
        <f t="shared" ref="BG525" si="5143">+BI525</f>
        <v>6086</v>
      </c>
      <c r="BH525" s="229">
        <f t="shared" ref="BH525" si="5144">+A525</f>
        <v>44349</v>
      </c>
      <c r="BI525" s="132">
        <f t="shared" ref="BI525" si="5145">+C525</f>
        <v>6086</v>
      </c>
      <c r="BJ525" s="1">
        <f t="shared" ref="BJ525" si="5146">+BE525</f>
        <v>44349</v>
      </c>
      <c r="BK525">
        <f t="shared" ref="BK525" si="5147">+L525</f>
        <v>18</v>
      </c>
      <c r="BL525">
        <f t="shared" ref="BL525" si="5148">+M525</f>
        <v>13</v>
      </c>
      <c r="BM525" s="1">
        <f t="shared" ref="BM525" si="5149">+BJ525</f>
        <v>44349</v>
      </c>
      <c r="BN525">
        <f t="shared" ref="BN525" si="5150">+BN524+BK525</f>
        <v>9682</v>
      </c>
      <c r="BO525">
        <f t="shared" ref="BO525" si="5151">+BO524+BL525</f>
        <v>5138</v>
      </c>
      <c r="BP525" s="179">
        <f t="shared" ref="BP525" si="5152">+A525</f>
        <v>44349</v>
      </c>
      <c r="BQ525">
        <f t="shared" ref="BQ525" si="5153">+AF525</f>
        <v>11848</v>
      </c>
      <c r="BR525">
        <f t="shared" ref="BR525" si="5154">+AH525</f>
        <v>11576</v>
      </c>
      <c r="BS525">
        <f t="shared" ref="BS525" si="5155">+AJ525</f>
        <v>210</v>
      </c>
      <c r="BT525">
        <v>15</v>
      </c>
      <c r="BU525">
        <f t="shared" ref="BU525" si="5156">+AD525</f>
        <v>0</v>
      </c>
      <c r="BV525">
        <f t="shared" ref="BV525" si="5157">+BV524+BU525</f>
        <v>698</v>
      </c>
      <c r="BW525" s="179">
        <f t="shared" ref="BW525" si="5158">+A525</f>
        <v>44349</v>
      </c>
      <c r="BX525">
        <f t="shared" ref="BX525" si="5159">+AL525</f>
        <v>51</v>
      </c>
      <c r="BY525">
        <f t="shared" ref="BY525" si="5160">+AN525</f>
        <v>49</v>
      </c>
      <c r="BZ525">
        <f t="shared" ref="BZ525" si="5161">+AP525</f>
        <v>0</v>
      </c>
      <c r="CA525" s="179">
        <f t="shared" ref="CA525" si="5162">+A525</f>
        <v>44349</v>
      </c>
      <c r="CB525">
        <f t="shared" ref="CB525" si="5163">+AR525</f>
        <v>9389</v>
      </c>
      <c r="CC525">
        <f t="shared" ref="CC525" si="5164">+AT525</f>
        <v>1133</v>
      </c>
      <c r="CD525">
        <f t="shared" ref="CD525" si="5165">+AV525</f>
        <v>149</v>
      </c>
      <c r="CE525" s="179">
        <f t="shared" ref="CE525" si="5166">+A525</f>
        <v>44349</v>
      </c>
      <c r="CF525">
        <f t="shared" ref="CF525" si="5167">+AD525</f>
        <v>0</v>
      </c>
      <c r="CG525">
        <f t="shared" ref="CG525" si="5168">+AG525</f>
        <v>1</v>
      </c>
      <c r="CH525" s="179">
        <f t="shared" ref="CH525" si="5169">+A525</f>
        <v>44349</v>
      </c>
      <c r="CI525">
        <f t="shared" ref="CI525" si="5170">+AI525</f>
        <v>0</v>
      </c>
      <c r="CJ525" s="1">
        <f t="shared" ref="CJ525" si="5171">+Z525</f>
        <v>44349</v>
      </c>
      <c r="CK525" s="282">
        <f t="shared" ref="CK525" si="5172">+AD525</f>
        <v>0</v>
      </c>
      <c r="CL525" s="1">
        <f t="shared" ref="CL525" si="5173">+Z525</f>
        <v>44349</v>
      </c>
      <c r="CM525" s="283">
        <f t="shared" ref="CM525" si="5174">+AI525</f>
        <v>0</v>
      </c>
    </row>
    <row r="526" spans="1:91" ht="18" customHeight="1" x14ac:dyDescent="0.55000000000000004">
      <c r="A526" s="179">
        <v>44350</v>
      </c>
      <c r="B526" s="240">
        <v>15</v>
      </c>
      <c r="C526" s="154">
        <f t="shared" ref="C526" si="5175">+B526+C525</f>
        <v>6101</v>
      </c>
      <c r="D526" s="154">
        <f t="shared" ref="D526" si="5176">+C526-F526</f>
        <v>292</v>
      </c>
      <c r="E526" s="147">
        <v>2</v>
      </c>
      <c r="F526" s="147">
        <v>5809</v>
      </c>
      <c r="G526" s="147">
        <v>0</v>
      </c>
      <c r="H526" s="135"/>
      <c r="I526" s="147">
        <v>2</v>
      </c>
      <c r="J526" s="135"/>
      <c r="K526" s="42">
        <v>0</v>
      </c>
      <c r="L526" s="146">
        <v>21</v>
      </c>
      <c r="M526" s="147">
        <v>20</v>
      </c>
      <c r="N526" s="135"/>
      <c r="O526" s="135"/>
      <c r="P526" s="147">
        <v>3</v>
      </c>
      <c r="Q526" s="147">
        <v>1</v>
      </c>
      <c r="R526" s="135"/>
      <c r="S526" s="135"/>
      <c r="T526" s="147">
        <v>16</v>
      </c>
      <c r="U526" s="147">
        <v>13</v>
      </c>
      <c r="V526" s="135"/>
      <c r="W526" s="42">
        <v>375</v>
      </c>
      <c r="X526" s="148">
        <v>341</v>
      </c>
      <c r="Y526" s="5">
        <f t="shared" si="2287"/>
        <v>338</v>
      </c>
      <c r="Z526" s="75">
        <f t="shared" ref="Z526" si="5177">+A526</f>
        <v>44350</v>
      </c>
      <c r="AA526" s="230">
        <f t="shared" ref="AA526" si="5178">+AF526+AL526+AR526</f>
        <v>21874</v>
      </c>
      <c r="AB526" s="230">
        <f t="shared" ref="AB526" si="5179">+AH526+AN526+AT526</f>
        <v>12759</v>
      </c>
      <c r="AC526" s="231">
        <f t="shared" ref="AC526" si="5180">+AJ526+AP526+AV526</f>
        <v>376</v>
      </c>
      <c r="AD526" s="183">
        <f t="shared" ref="AD526" si="5181">+AF526-AF525</f>
        <v>1</v>
      </c>
      <c r="AE526" s="243">
        <f t="shared" ref="AE526" si="5182">+AE525+AD526</f>
        <v>10644</v>
      </c>
      <c r="AF526" s="155">
        <v>11849</v>
      </c>
      <c r="AG526" s="184">
        <f t="shared" ref="AG526" si="5183">+AH526-AH525</f>
        <v>1</v>
      </c>
      <c r="AH526" s="155">
        <v>11577</v>
      </c>
      <c r="AI526" s="184">
        <f t="shared" ref="AI526" si="5184">+AJ526-AJ525</f>
        <v>0</v>
      </c>
      <c r="AJ526" s="185">
        <v>210</v>
      </c>
      <c r="AK526" s="186">
        <f t="shared" ref="AK526" si="5185">+AL526-AL525</f>
        <v>0</v>
      </c>
      <c r="AL526" s="155">
        <v>51</v>
      </c>
      <c r="AM526" s="184">
        <f t="shared" ref="AM526" si="5186">+AN526-AN525</f>
        <v>0</v>
      </c>
      <c r="AN526" s="155">
        <v>49</v>
      </c>
      <c r="AO526" s="184">
        <f t="shared" ref="AO526" si="5187">+AP526-AP525</f>
        <v>0</v>
      </c>
      <c r="AP526" s="187">
        <v>0</v>
      </c>
      <c r="AQ526" s="186">
        <f t="shared" ref="AQ526" si="5188">+AR526-AR525</f>
        <v>585</v>
      </c>
      <c r="AR526" s="155">
        <v>9974</v>
      </c>
      <c r="AS526" s="184">
        <f t="shared" ref="AS526" si="5189">+AT526-AT525</f>
        <v>0</v>
      </c>
      <c r="AT526" s="155">
        <v>1133</v>
      </c>
      <c r="AU526" s="184">
        <f t="shared" ref="AU526" si="5190">+AV526-AV525</f>
        <v>17</v>
      </c>
      <c r="AV526" s="188">
        <v>166</v>
      </c>
      <c r="AW526" s="238">
        <f t="shared" si="1985"/>
        <v>365</v>
      </c>
      <c r="AX526" s="237">
        <f t="shared" ref="AX526" si="5191">+A526</f>
        <v>44350</v>
      </c>
      <c r="AY526" s="6">
        <v>0</v>
      </c>
      <c r="AZ526" s="238">
        <f t="shared" ref="AZ526" si="5192">+AZ525+AY526</f>
        <v>410</v>
      </c>
      <c r="BA526" s="238">
        <f t="shared" si="2496"/>
        <v>309</v>
      </c>
      <c r="BB526" s="130">
        <v>0</v>
      </c>
      <c r="BC526" s="27">
        <f t="shared" ref="BC526" si="5193">+BC525+BB526</f>
        <v>964</v>
      </c>
      <c r="BD526" s="238">
        <f t="shared" si="2497"/>
        <v>344</v>
      </c>
      <c r="BE526" s="229">
        <f t="shared" ref="BE526" si="5194">+Z526</f>
        <v>44350</v>
      </c>
      <c r="BF526" s="132">
        <f t="shared" ref="BF526" si="5195">+B526</f>
        <v>15</v>
      </c>
      <c r="BG526" s="132">
        <f t="shared" ref="BG526" si="5196">+BI526</f>
        <v>6101</v>
      </c>
      <c r="BH526" s="229">
        <f t="shared" ref="BH526" si="5197">+A526</f>
        <v>44350</v>
      </c>
      <c r="BI526" s="132">
        <f t="shared" ref="BI526" si="5198">+C526</f>
        <v>6101</v>
      </c>
      <c r="BJ526" s="1">
        <f t="shared" ref="BJ526" si="5199">+BE526</f>
        <v>44350</v>
      </c>
      <c r="BK526">
        <f t="shared" ref="BK526" si="5200">+L526</f>
        <v>21</v>
      </c>
      <c r="BL526">
        <f t="shared" ref="BL526" si="5201">+M526</f>
        <v>20</v>
      </c>
      <c r="BM526" s="1">
        <f t="shared" ref="BM526" si="5202">+BJ526</f>
        <v>44350</v>
      </c>
      <c r="BN526">
        <f t="shared" ref="BN526" si="5203">+BN525+BK526</f>
        <v>9703</v>
      </c>
      <c r="BO526">
        <f t="shared" ref="BO526" si="5204">+BO525+BL526</f>
        <v>5158</v>
      </c>
      <c r="BP526" s="179">
        <f t="shared" ref="BP526" si="5205">+A526</f>
        <v>44350</v>
      </c>
      <c r="BQ526">
        <f t="shared" ref="BQ526" si="5206">+AF526</f>
        <v>11849</v>
      </c>
      <c r="BR526">
        <f t="shared" ref="BR526" si="5207">+AH526</f>
        <v>11577</v>
      </c>
      <c r="BS526">
        <f t="shared" ref="BS526" si="5208">+AJ526</f>
        <v>210</v>
      </c>
      <c r="BT526">
        <v>15</v>
      </c>
      <c r="BU526">
        <f t="shared" ref="BU526" si="5209">+AD526</f>
        <v>1</v>
      </c>
      <c r="BV526">
        <f t="shared" ref="BV526" si="5210">+BV525+BU526</f>
        <v>699</v>
      </c>
      <c r="BW526" s="179">
        <f t="shared" ref="BW526" si="5211">+A526</f>
        <v>44350</v>
      </c>
      <c r="BX526">
        <f t="shared" ref="BX526" si="5212">+AL526</f>
        <v>51</v>
      </c>
      <c r="BY526">
        <f t="shared" ref="BY526" si="5213">+AN526</f>
        <v>49</v>
      </c>
      <c r="BZ526">
        <f t="shared" ref="BZ526" si="5214">+AP526</f>
        <v>0</v>
      </c>
      <c r="CA526" s="179">
        <f t="shared" ref="CA526" si="5215">+A526</f>
        <v>44350</v>
      </c>
      <c r="CB526">
        <f t="shared" ref="CB526" si="5216">+AR526</f>
        <v>9974</v>
      </c>
      <c r="CC526">
        <f t="shared" ref="CC526" si="5217">+AT526</f>
        <v>1133</v>
      </c>
      <c r="CD526">
        <f t="shared" ref="CD526" si="5218">+AV526</f>
        <v>166</v>
      </c>
      <c r="CE526" s="179">
        <f t="shared" ref="CE526" si="5219">+A526</f>
        <v>44350</v>
      </c>
      <c r="CF526">
        <f t="shared" ref="CF526" si="5220">+AD526</f>
        <v>1</v>
      </c>
      <c r="CG526">
        <f t="shared" ref="CG526" si="5221">+AG526</f>
        <v>1</v>
      </c>
      <c r="CH526" s="179">
        <f t="shared" ref="CH526" si="5222">+A526</f>
        <v>44350</v>
      </c>
      <c r="CI526">
        <f t="shared" ref="CI526" si="5223">+AI526</f>
        <v>0</v>
      </c>
      <c r="CJ526" s="1">
        <f t="shared" ref="CJ526" si="5224">+Z526</f>
        <v>44350</v>
      </c>
      <c r="CK526" s="282">
        <f t="shared" ref="CK526" si="5225">+AD526</f>
        <v>1</v>
      </c>
      <c r="CL526" s="1">
        <f t="shared" ref="CL526" si="5226">+Z526</f>
        <v>44350</v>
      </c>
      <c r="CM526" s="283">
        <f t="shared" ref="CM526" si="5227">+AI526</f>
        <v>0</v>
      </c>
    </row>
    <row r="527" spans="1:91" ht="18" customHeight="1" x14ac:dyDescent="0.55000000000000004">
      <c r="A527" s="179">
        <v>44351</v>
      </c>
      <c r="B527" s="240">
        <v>13</v>
      </c>
      <c r="C527" s="154">
        <f t="shared" ref="C527" si="5228">+B527+C526</f>
        <v>6114</v>
      </c>
      <c r="D527" s="154">
        <f t="shared" ref="D527" si="5229">+C527-F527</f>
        <v>296</v>
      </c>
      <c r="E527" s="147">
        <v>2</v>
      </c>
      <c r="F527" s="147">
        <v>5818</v>
      </c>
      <c r="G527" s="147">
        <v>1</v>
      </c>
      <c r="H527" s="135"/>
      <c r="I527" s="147">
        <v>3</v>
      </c>
      <c r="J527" s="135"/>
      <c r="K527" s="42">
        <v>0</v>
      </c>
      <c r="L527" s="146">
        <v>28</v>
      </c>
      <c r="M527" s="147">
        <v>25</v>
      </c>
      <c r="N527" s="135"/>
      <c r="O527" s="135"/>
      <c r="P527" s="147">
        <v>6</v>
      </c>
      <c r="Q527" s="147">
        <v>3</v>
      </c>
      <c r="R527" s="135"/>
      <c r="S527" s="135"/>
      <c r="T527" s="147">
        <v>17</v>
      </c>
      <c r="U527" s="147">
        <v>14</v>
      </c>
      <c r="V527" s="135"/>
      <c r="W527" s="42">
        <v>380</v>
      </c>
      <c r="X527" s="148">
        <v>349</v>
      </c>
      <c r="Y527" s="5">
        <f t="shared" si="2287"/>
        <v>339</v>
      </c>
      <c r="Z527" s="75">
        <f t="shared" ref="Z527" si="5230">+A527</f>
        <v>44351</v>
      </c>
      <c r="AA527" s="230">
        <f t="shared" ref="AA527" si="5231">+AF527+AL527+AR527</f>
        <v>22347</v>
      </c>
      <c r="AB527" s="230">
        <f t="shared" ref="AB527" si="5232">+AH527+AN527+AT527</f>
        <v>12761</v>
      </c>
      <c r="AC527" s="231">
        <f t="shared" ref="AC527" si="5233">+AJ527+AP527+AV527</f>
        <v>397</v>
      </c>
      <c r="AD527" s="183">
        <f t="shared" ref="AD527" si="5234">+AF527-AF526</f>
        <v>1</v>
      </c>
      <c r="AE527" s="243">
        <f t="shared" ref="AE527" si="5235">+AE526+AD527</f>
        <v>10645</v>
      </c>
      <c r="AF527" s="155">
        <v>11850</v>
      </c>
      <c r="AG527" s="184">
        <f t="shared" ref="AG527:AG528" si="5236">+AH527-AH526</f>
        <v>2</v>
      </c>
      <c r="AH527" s="155">
        <v>11579</v>
      </c>
      <c r="AI527" s="184">
        <f t="shared" ref="AI527:AI528" si="5237">+AJ527-AJ526</f>
        <v>0</v>
      </c>
      <c r="AJ527" s="185">
        <v>210</v>
      </c>
      <c r="AK527" s="186">
        <f t="shared" ref="AK527" si="5238">+AL527-AL526</f>
        <v>0</v>
      </c>
      <c r="AL527" s="155">
        <v>51</v>
      </c>
      <c r="AM527" s="184">
        <f t="shared" ref="AM527" si="5239">+AN527-AN526</f>
        <v>0</v>
      </c>
      <c r="AN527" s="155">
        <v>49</v>
      </c>
      <c r="AO527" s="184">
        <f t="shared" ref="AO527" si="5240">+AP527-AP526</f>
        <v>0</v>
      </c>
      <c r="AP527" s="187">
        <v>0</v>
      </c>
      <c r="AQ527" s="186">
        <f t="shared" ref="AQ527" si="5241">+AR527-AR526</f>
        <v>472</v>
      </c>
      <c r="AR527" s="155">
        <v>10446</v>
      </c>
      <c r="AS527" s="184">
        <f t="shared" ref="AS527" si="5242">+AT527-AT526</f>
        <v>0</v>
      </c>
      <c r="AT527" s="155">
        <v>1133</v>
      </c>
      <c r="AU527" s="184">
        <f t="shared" ref="AU527" si="5243">+AV527-AV526</f>
        <v>21</v>
      </c>
      <c r="AV527" s="188">
        <v>187</v>
      </c>
      <c r="AW527" s="238">
        <f t="shared" si="1985"/>
        <v>366</v>
      </c>
      <c r="AX527" s="237">
        <f t="shared" ref="AX527" si="5244">+A527</f>
        <v>44351</v>
      </c>
      <c r="AY527" s="6">
        <v>0</v>
      </c>
      <c r="AZ527" s="238">
        <f t="shared" ref="AZ527" si="5245">+AZ526+AY527</f>
        <v>410</v>
      </c>
      <c r="BA527" s="238">
        <f t="shared" si="2496"/>
        <v>310</v>
      </c>
      <c r="BB527" s="130">
        <v>0</v>
      </c>
      <c r="BC527" s="27">
        <f t="shared" ref="BC527" si="5246">+BC526+BB527</f>
        <v>964</v>
      </c>
      <c r="BD527" s="238">
        <f t="shared" si="2497"/>
        <v>345</v>
      </c>
      <c r="BE527" s="229">
        <f t="shared" ref="BE527" si="5247">+Z527</f>
        <v>44351</v>
      </c>
      <c r="BF527" s="132">
        <f t="shared" ref="BF527" si="5248">+B527</f>
        <v>13</v>
      </c>
      <c r="BG527" s="132">
        <f t="shared" ref="BG527" si="5249">+BI527</f>
        <v>6114</v>
      </c>
      <c r="BH527" s="229">
        <f t="shared" ref="BH527" si="5250">+A527</f>
        <v>44351</v>
      </c>
      <c r="BI527" s="132">
        <f t="shared" ref="BI527" si="5251">+C527</f>
        <v>6114</v>
      </c>
      <c r="BJ527" s="1">
        <f t="shared" ref="BJ527" si="5252">+BE527</f>
        <v>44351</v>
      </c>
      <c r="BK527">
        <f t="shared" ref="BK527" si="5253">+L527</f>
        <v>28</v>
      </c>
      <c r="BL527">
        <f t="shared" ref="BL527" si="5254">+M527</f>
        <v>25</v>
      </c>
      <c r="BM527" s="1">
        <f t="shared" ref="BM527" si="5255">+BJ527</f>
        <v>44351</v>
      </c>
      <c r="BN527">
        <f t="shared" ref="BN527" si="5256">+BN526+BK527</f>
        <v>9731</v>
      </c>
      <c r="BO527">
        <f t="shared" ref="BO527" si="5257">+BO526+BL527</f>
        <v>5183</v>
      </c>
      <c r="BP527" s="179">
        <f t="shared" ref="BP527" si="5258">+A527</f>
        <v>44351</v>
      </c>
      <c r="BQ527">
        <f t="shared" ref="BQ527" si="5259">+AF527</f>
        <v>11850</v>
      </c>
      <c r="BR527">
        <f t="shared" ref="BR527" si="5260">+AH527</f>
        <v>11579</v>
      </c>
      <c r="BS527">
        <f t="shared" ref="BS527" si="5261">+AJ527</f>
        <v>210</v>
      </c>
      <c r="BT527">
        <v>15</v>
      </c>
      <c r="BU527">
        <f t="shared" ref="BU527" si="5262">+AD527</f>
        <v>1</v>
      </c>
      <c r="BV527">
        <f t="shared" ref="BV527" si="5263">+BV526+BU527</f>
        <v>700</v>
      </c>
      <c r="BW527" s="179">
        <f t="shared" ref="BW527" si="5264">+A527</f>
        <v>44351</v>
      </c>
      <c r="BX527">
        <f t="shared" ref="BX527" si="5265">+AL527</f>
        <v>51</v>
      </c>
      <c r="BY527">
        <f t="shared" ref="BY527" si="5266">+AN527</f>
        <v>49</v>
      </c>
      <c r="BZ527">
        <f t="shared" ref="BZ527" si="5267">+AP527</f>
        <v>0</v>
      </c>
      <c r="CA527" s="179">
        <f t="shared" ref="CA527" si="5268">+A527</f>
        <v>44351</v>
      </c>
      <c r="CB527">
        <f t="shared" ref="CB527" si="5269">+AR527</f>
        <v>10446</v>
      </c>
      <c r="CC527">
        <f t="shared" ref="CC527" si="5270">+AT527</f>
        <v>1133</v>
      </c>
      <c r="CD527">
        <f t="shared" ref="CD527" si="5271">+AV527</f>
        <v>187</v>
      </c>
      <c r="CE527" s="179">
        <f t="shared" ref="CE527" si="5272">+A527</f>
        <v>44351</v>
      </c>
      <c r="CF527">
        <f t="shared" ref="CF527" si="5273">+AD527</f>
        <v>1</v>
      </c>
      <c r="CG527">
        <f t="shared" ref="CG527" si="5274">+AG527</f>
        <v>2</v>
      </c>
      <c r="CH527" s="179">
        <f t="shared" ref="CH527" si="5275">+A527</f>
        <v>44351</v>
      </c>
      <c r="CI527">
        <f t="shared" ref="CI527" si="5276">+AI527</f>
        <v>0</v>
      </c>
      <c r="CJ527" s="1">
        <f t="shared" ref="CJ527" si="5277">+Z527</f>
        <v>44351</v>
      </c>
      <c r="CK527" s="282">
        <f t="shared" ref="CK527" si="5278">+AD527</f>
        <v>1</v>
      </c>
      <c r="CL527" s="1">
        <f t="shared" ref="CL527" si="5279">+Z527</f>
        <v>44351</v>
      </c>
      <c r="CM527" s="283">
        <f t="shared" ref="CM527" si="5280">+AI527</f>
        <v>0</v>
      </c>
    </row>
    <row r="528" spans="1:91" ht="18" customHeight="1" x14ac:dyDescent="0.55000000000000004">
      <c r="A528" s="179">
        <v>44352</v>
      </c>
      <c r="B528" s="240">
        <v>23</v>
      </c>
      <c r="C528" s="154">
        <f t="shared" ref="C528" si="5281">+B528+C527</f>
        <v>6137</v>
      </c>
      <c r="D528" s="154">
        <f t="shared" ref="D528" si="5282">+C528-F528</f>
        <v>297</v>
      </c>
      <c r="E528" s="147">
        <v>1</v>
      </c>
      <c r="F528" s="147">
        <v>5840</v>
      </c>
      <c r="G528" s="147">
        <v>2</v>
      </c>
      <c r="H528" s="135"/>
      <c r="I528" s="147">
        <v>4</v>
      </c>
      <c r="J528" s="135"/>
      <c r="K528" s="42">
        <v>0</v>
      </c>
      <c r="L528" s="146">
        <v>18</v>
      </c>
      <c r="M528" s="147">
        <v>15</v>
      </c>
      <c r="N528" s="135"/>
      <c r="O528" s="135"/>
      <c r="P528" s="147">
        <v>8</v>
      </c>
      <c r="Q528" s="147">
        <v>7</v>
      </c>
      <c r="R528" s="135"/>
      <c r="S528" s="135"/>
      <c r="T528" s="147">
        <v>16</v>
      </c>
      <c r="U528" s="147">
        <v>16</v>
      </c>
      <c r="V528" s="135"/>
      <c r="W528" s="42">
        <v>374</v>
      </c>
      <c r="X528" s="148">
        <v>341</v>
      </c>
      <c r="Y528" s="5">
        <f t="shared" si="2287"/>
        <v>340</v>
      </c>
      <c r="Z528" s="75">
        <f t="shared" ref="Z528" si="5283">+A528</f>
        <v>44352</v>
      </c>
      <c r="AA528" s="230">
        <f t="shared" ref="AA528" si="5284">+AF528+AL528+AR528</f>
        <v>22858</v>
      </c>
      <c r="AB528" s="230">
        <f t="shared" ref="AB528" si="5285">+AH528+AN528+AT528</f>
        <v>12767</v>
      </c>
      <c r="AC528" s="231">
        <f t="shared" ref="AC528" si="5286">+AJ528+AP528+AV528</f>
        <v>434</v>
      </c>
      <c r="AD528" s="183">
        <f t="shared" ref="AD528" si="5287">+AF528-AF527</f>
        <v>1</v>
      </c>
      <c r="AE528" s="243">
        <f t="shared" ref="AE528" si="5288">+AE527+AD528</f>
        <v>10646</v>
      </c>
      <c r="AF528" s="155">
        <v>11851</v>
      </c>
      <c r="AG528" s="184">
        <f t="shared" si="5236"/>
        <v>5</v>
      </c>
      <c r="AH528" s="155">
        <v>11584</v>
      </c>
      <c r="AI528" s="184">
        <f t="shared" si="5237"/>
        <v>0</v>
      </c>
      <c r="AJ528" s="185">
        <v>210</v>
      </c>
      <c r="AK528" s="186">
        <f t="shared" ref="AK528" si="5289">+AL528-AL527</f>
        <v>0</v>
      </c>
      <c r="AL528" s="155">
        <v>51</v>
      </c>
      <c r="AM528" s="184">
        <f t="shared" ref="AM528" si="5290">+AN528-AN527</f>
        <v>1</v>
      </c>
      <c r="AN528" s="155">
        <v>50</v>
      </c>
      <c r="AO528" s="184">
        <f t="shared" ref="AO528" si="5291">+AP528-AP527</f>
        <v>0</v>
      </c>
      <c r="AP528" s="187">
        <v>0</v>
      </c>
      <c r="AQ528" s="186">
        <f t="shared" ref="AQ528" si="5292">+AR528-AR527</f>
        <v>510</v>
      </c>
      <c r="AR528" s="155">
        <v>10956</v>
      </c>
      <c r="AS528" s="184">
        <f t="shared" ref="AS528" si="5293">+AT528-AT527</f>
        <v>0</v>
      </c>
      <c r="AT528" s="155">
        <v>1133</v>
      </c>
      <c r="AU528" s="184">
        <f t="shared" ref="AU528" si="5294">+AV528-AV527</f>
        <v>37</v>
      </c>
      <c r="AV528" s="188">
        <v>224</v>
      </c>
      <c r="AW528" s="238">
        <f t="shared" si="1985"/>
        <v>367</v>
      </c>
      <c r="AX528" s="237">
        <f t="shared" ref="AX528" si="5295">+A528</f>
        <v>44352</v>
      </c>
      <c r="AY528" s="6">
        <v>0</v>
      </c>
      <c r="AZ528" s="238">
        <f t="shared" ref="AZ528" si="5296">+AZ527+AY528</f>
        <v>410</v>
      </c>
      <c r="BA528" s="238">
        <f t="shared" si="2496"/>
        <v>311</v>
      </c>
      <c r="BB528" s="130">
        <v>0</v>
      </c>
      <c r="BC528" s="27">
        <f t="shared" ref="BC528" si="5297">+BC527+BB528</f>
        <v>964</v>
      </c>
      <c r="BD528" s="238">
        <f t="shared" si="2497"/>
        <v>346</v>
      </c>
      <c r="BE528" s="229">
        <f t="shared" ref="BE528" si="5298">+Z528</f>
        <v>44352</v>
      </c>
      <c r="BF528" s="132">
        <f t="shared" ref="BF528" si="5299">+B528</f>
        <v>23</v>
      </c>
      <c r="BG528" s="132">
        <f t="shared" ref="BG528" si="5300">+BI528</f>
        <v>6137</v>
      </c>
      <c r="BH528" s="229">
        <f t="shared" ref="BH528" si="5301">+A528</f>
        <v>44352</v>
      </c>
      <c r="BI528" s="132">
        <f t="shared" ref="BI528" si="5302">+C528</f>
        <v>6137</v>
      </c>
      <c r="BJ528" s="1">
        <f t="shared" ref="BJ528" si="5303">+BE528</f>
        <v>44352</v>
      </c>
      <c r="BK528">
        <f t="shared" ref="BK528" si="5304">+L528</f>
        <v>18</v>
      </c>
      <c r="BL528">
        <f t="shared" ref="BL528" si="5305">+M528</f>
        <v>15</v>
      </c>
      <c r="BM528" s="1">
        <f t="shared" ref="BM528" si="5306">+BJ528</f>
        <v>44352</v>
      </c>
      <c r="BN528">
        <f t="shared" ref="BN528" si="5307">+BN527+BK528</f>
        <v>9749</v>
      </c>
      <c r="BO528">
        <f t="shared" ref="BO528" si="5308">+BO527+BL528</f>
        <v>5198</v>
      </c>
      <c r="BP528" s="179">
        <f t="shared" ref="BP528" si="5309">+A528</f>
        <v>44352</v>
      </c>
      <c r="BQ528">
        <f t="shared" ref="BQ528" si="5310">+AF528</f>
        <v>11851</v>
      </c>
      <c r="BR528">
        <f t="shared" ref="BR528" si="5311">+AH528</f>
        <v>11584</v>
      </c>
      <c r="BS528">
        <f t="shared" ref="BS528" si="5312">+AJ528</f>
        <v>210</v>
      </c>
      <c r="BT528">
        <v>15</v>
      </c>
      <c r="BU528">
        <f t="shared" ref="BU528" si="5313">+AD528</f>
        <v>1</v>
      </c>
      <c r="BV528">
        <f t="shared" ref="BV528" si="5314">+BV527+BU528</f>
        <v>701</v>
      </c>
      <c r="BW528" s="179">
        <f t="shared" ref="BW528" si="5315">+A528</f>
        <v>44352</v>
      </c>
      <c r="BX528">
        <f t="shared" ref="BX528" si="5316">+AL528</f>
        <v>51</v>
      </c>
      <c r="BY528">
        <f t="shared" ref="BY528" si="5317">+AN528</f>
        <v>50</v>
      </c>
      <c r="BZ528">
        <f t="shared" ref="BZ528" si="5318">+AP528</f>
        <v>0</v>
      </c>
      <c r="CA528" s="179">
        <f t="shared" ref="CA528" si="5319">+A528</f>
        <v>44352</v>
      </c>
      <c r="CB528">
        <f t="shared" ref="CB528" si="5320">+AR528</f>
        <v>10956</v>
      </c>
      <c r="CC528">
        <f t="shared" ref="CC528" si="5321">+AT528</f>
        <v>1133</v>
      </c>
      <c r="CD528">
        <f t="shared" ref="CD528" si="5322">+AV528</f>
        <v>224</v>
      </c>
      <c r="CE528" s="179">
        <f t="shared" ref="CE528" si="5323">+A528</f>
        <v>44352</v>
      </c>
      <c r="CF528">
        <f t="shared" ref="CF528" si="5324">+AD528</f>
        <v>1</v>
      </c>
      <c r="CG528">
        <f t="shared" ref="CG528" si="5325">+AG528</f>
        <v>5</v>
      </c>
      <c r="CH528" s="179">
        <f t="shared" ref="CH528" si="5326">+A528</f>
        <v>44352</v>
      </c>
      <c r="CI528">
        <f t="shared" ref="CI528" si="5327">+AI528</f>
        <v>0</v>
      </c>
      <c r="CJ528" s="1">
        <f t="shared" ref="CJ528" si="5328">+Z528</f>
        <v>44352</v>
      </c>
      <c r="CK528" s="282">
        <f t="shared" ref="CK528" si="5329">+AD528</f>
        <v>1</v>
      </c>
      <c r="CL528" s="1">
        <f t="shared" ref="CL528" si="5330">+Z528</f>
        <v>44352</v>
      </c>
      <c r="CM528" s="283">
        <f t="shared" ref="CM528" si="5331">+AI528</f>
        <v>0</v>
      </c>
    </row>
    <row r="529" spans="1:91" ht="18" customHeight="1" x14ac:dyDescent="0.55000000000000004">
      <c r="A529" s="179">
        <v>44353</v>
      </c>
      <c r="B529" s="240">
        <v>14</v>
      </c>
      <c r="C529" s="154">
        <f t="shared" ref="C529" si="5332">+B529+C528</f>
        <v>6151</v>
      </c>
      <c r="D529" s="154">
        <f t="shared" ref="D529" si="5333">+C529-F529</f>
        <v>303</v>
      </c>
      <c r="E529" s="147">
        <v>1</v>
      </c>
      <c r="F529" s="147">
        <v>5848</v>
      </c>
      <c r="G529" s="147">
        <v>0</v>
      </c>
      <c r="H529" s="135"/>
      <c r="I529" s="147">
        <v>2</v>
      </c>
      <c r="J529" s="135"/>
      <c r="K529" s="42">
        <v>0</v>
      </c>
      <c r="L529" s="146">
        <v>21</v>
      </c>
      <c r="M529" s="147">
        <v>19</v>
      </c>
      <c r="N529" s="135"/>
      <c r="O529" s="135"/>
      <c r="P529" s="147">
        <v>3</v>
      </c>
      <c r="Q529" s="147">
        <v>2</v>
      </c>
      <c r="R529" s="135"/>
      <c r="S529" s="135"/>
      <c r="T529" s="147">
        <v>16</v>
      </c>
      <c r="U529" s="147">
        <v>16</v>
      </c>
      <c r="V529" s="135"/>
      <c r="W529" s="42">
        <v>376</v>
      </c>
      <c r="X529" s="148">
        <v>342</v>
      </c>
      <c r="Y529" s="5">
        <f t="shared" si="2287"/>
        <v>341</v>
      </c>
      <c r="Z529" s="75">
        <f t="shared" ref="Z529" si="5334">+A529</f>
        <v>44353</v>
      </c>
      <c r="AA529" s="230">
        <f t="shared" ref="AA529" si="5335">+AF529+AL529+AR529</f>
        <v>23207</v>
      </c>
      <c r="AB529" s="230">
        <f t="shared" ref="AB529" si="5336">+AH529+AN529+AT529</f>
        <v>12768</v>
      </c>
      <c r="AC529" s="231">
        <f t="shared" ref="AC529" si="5337">+AJ529+AP529+AV529</f>
        <v>470</v>
      </c>
      <c r="AD529" s="183">
        <f t="shared" ref="AD529" si="5338">+AF529-AF528</f>
        <v>7</v>
      </c>
      <c r="AE529" s="243">
        <f t="shared" ref="AE529" si="5339">+AE528+AD529</f>
        <v>10653</v>
      </c>
      <c r="AF529" s="155">
        <v>11858</v>
      </c>
      <c r="AG529" s="184">
        <f t="shared" ref="AG529:AG530" si="5340">+AH529-AH528</f>
        <v>0</v>
      </c>
      <c r="AH529" s="155">
        <v>11584</v>
      </c>
      <c r="AI529" s="184">
        <f t="shared" ref="AI529" si="5341">+AJ529-AJ528</f>
        <v>0</v>
      </c>
      <c r="AJ529" s="185">
        <v>210</v>
      </c>
      <c r="AK529" s="186">
        <f t="shared" ref="AK529" si="5342">+AL529-AL528</f>
        <v>0</v>
      </c>
      <c r="AL529" s="155">
        <v>51</v>
      </c>
      <c r="AM529" s="184">
        <f t="shared" ref="AM529" si="5343">+AN529-AN528</f>
        <v>1</v>
      </c>
      <c r="AN529" s="155">
        <v>51</v>
      </c>
      <c r="AO529" s="184">
        <f t="shared" ref="AO529" si="5344">+AP529-AP528</f>
        <v>0</v>
      </c>
      <c r="AP529" s="187">
        <v>0</v>
      </c>
      <c r="AQ529" s="186">
        <f t="shared" ref="AQ529" si="5345">+AR529-AR528</f>
        <v>342</v>
      </c>
      <c r="AR529" s="155">
        <v>11298</v>
      </c>
      <c r="AS529" s="184">
        <f t="shared" ref="AS529" si="5346">+AT529-AT528</f>
        <v>0</v>
      </c>
      <c r="AT529" s="155">
        <v>1133</v>
      </c>
      <c r="AU529" s="184">
        <f t="shared" ref="AU529" si="5347">+AV529-AV528</f>
        <v>36</v>
      </c>
      <c r="AV529" s="188">
        <v>260</v>
      </c>
      <c r="AW529" s="238">
        <f t="shared" si="1985"/>
        <v>368</v>
      </c>
      <c r="AX529" s="237">
        <f t="shared" ref="AX529" si="5348">+A529</f>
        <v>44353</v>
      </c>
      <c r="AY529" s="6">
        <v>0</v>
      </c>
      <c r="AZ529" s="238">
        <f t="shared" ref="AZ529" si="5349">+AZ528+AY529</f>
        <v>410</v>
      </c>
      <c r="BA529" s="238">
        <f t="shared" si="2496"/>
        <v>312</v>
      </c>
      <c r="BB529" s="130">
        <v>0</v>
      </c>
      <c r="BC529" s="27">
        <f t="shared" ref="BC529" si="5350">+BC528+BB529</f>
        <v>964</v>
      </c>
      <c r="BD529" s="238">
        <f t="shared" si="2497"/>
        <v>347</v>
      </c>
      <c r="BE529" s="229">
        <f t="shared" ref="BE529" si="5351">+Z529</f>
        <v>44353</v>
      </c>
      <c r="BF529" s="132">
        <f t="shared" ref="BF529" si="5352">+B529</f>
        <v>14</v>
      </c>
      <c r="BG529" s="132">
        <f t="shared" ref="BG529" si="5353">+BI529</f>
        <v>6151</v>
      </c>
      <c r="BH529" s="229">
        <f t="shared" ref="BH529" si="5354">+A529</f>
        <v>44353</v>
      </c>
      <c r="BI529" s="132">
        <f t="shared" ref="BI529" si="5355">+C529</f>
        <v>6151</v>
      </c>
      <c r="BJ529" s="1">
        <f t="shared" ref="BJ529" si="5356">+BE529</f>
        <v>44353</v>
      </c>
      <c r="BK529">
        <f t="shared" ref="BK529" si="5357">+L529</f>
        <v>21</v>
      </c>
      <c r="BL529">
        <f t="shared" ref="BL529" si="5358">+M529</f>
        <v>19</v>
      </c>
      <c r="BM529" s="1">
        <f t="shared" ref="BM529" si="5359">+BJ529</f>
        <v>44353</v>
      </c>
      <c r="BN529">
        <f t="shared" ref="BN529" si="5360">+BN528+BK529</f>
        <v>9770</v>
      </c>
      <c r="BO529">
        <f t="shared" ref="BO529" si="5361">+BO528+BL529</f>
        <v>5217</v>
      </c>
      <c r="BP529" s="179">
        <f t="shared" ref="BP529" si="5362">+A529</f>
        <v>44353</v>
      </c>
      <c r="BQ529">
        <f t="shared" ref="BQ529" si="5363">+AF529</f>
        <v>11858</v>
      </c>
      <c r="BR529">
        <f t="shared" ref="BR529" si="5364">+AH529</f>
        <v>11584</v>
      </c>
      <c r="BS529">
        <f t="shared" ref="BS529" si="5365">+AJ529</f>
        <v>210</v>
      </c>
      <c r="BT529">
        <v>15</v>
      </c>
      <c r="BU529">
        <f t="shared" ref="BU529" si="5366">+AD529</f>
        <v>7</v>
      </c>
      <c r="BV529">
        <f t="shared" ref="BV529" si="5367">+BV528+BU529</f>
        <v>708</v>
      </c>
      <c r="BW529" s="179">
        <f t="shared" ref="BW529" si="5368">+A529</f>
        <v>44353</v>
      </c>
      <c r="BX529">
        <f t="shared" ref="BX529" si="5369">+AL529</f>
        <v>51</v>
      </c>
      <c r="BY529">
        <f t="shared" ref="BY529" si="5370">+AN529</f>
        <v>51</v>
      </c>
      <c r="BZ529">
        <f t="shared" ref="BZ529" si="5371">+AP529</f>
        <v>0</v>
      </c>
      <c r="CA529" s="179">
        <f t="shared" ref="CA529" si="5372">+A529</f>
        <v>44353</v>
      </c>
      <c r="CB529">
        <f t="shared" ref="CB529" si="5373">+AR529</f>
        <v>11298</v>
      </c>
      <c r="CC529">
        <f t="shared" ref="CC529" si="5374">+AT529</f>
        <v>1133</v>
      </c>
      <c r="CD529">
        <f t="shared" ref="CD529" si="5375">+AV529</f>
        <v>260</v>
      </c>
      <c r="CE529" s="179">
        <f t="shared" ref="CE529" si="5376">+A529</f>
        <v>44353</v>
      </c>
      <c r="CF529">
        <f t="shared" ref="CF529" si="5377">+AD529</f>
        <v>7</v>
      </c>
      <c r="CG529">
        <f t="shared" ref="CG529" si="5378">+AG529</f>
        <v>0</v>
      </c>
      <c r="CH529" s="179">
        <f t="shared" ref="CH529" si="5379">+A529</f>
        <v>44353</v>
      </c>
      <c r="CI529">
        <f t="shared" ref="CI529" si="5380">+AI529</f>
        <v>0</v>
      </c>
      <c r="CJ529" s="1">
        <f t="shared" ref="CJ529" si="5381">+Z529</f>
        <v>44353</v>
      </c>
      <c r="CK529" s="282">
        <f t="shared" ref="CK529" si="5382">+AD529</f>
        <v>7</v>
      </c>
      <c r="CL529" s="1">
        <f t="shared" ref="CL529" si="5383">+Z529</f>
        <v>44353</v>
      </c>
      <c r="CM529" s="283">
        <f t="shared" ref="CM529" si="5384">+AI529</f>
        <v>0</v>
      </c>
    </row>
    <row r="530" spans="1:91" ht="18" customHeight="1" x14ac:dyDescent="0.55000000000000004">
      <c r="A530" s="179">
        <v>44354</v>
      </c>
      <c r="B530" s="240">
        <v>14</v>
      </c>
      <c r="C530" s="154">
        <f t="shared" ref="C530" si="5385">+B530+C529</f>
        <v>6165</v>
      </c>
      <c r="D530" s="154">
        <f t="shared" ref="D530" si="5386">+C530-F530</f>
        <v>291</v>
      </c>
      <c r="E530" s="147">
        <v>0</v>
      </c>
      <c r="F530" s="147">
        <v>5874</v>
      </c>
      <c r="G530" s="147">
        <v>0</v>
      </c>
      <c r="H530" s="135"/>
      <c r="I530" s="147">
        <v>2</v>
      </c>
      <c r="J530" s="135"/>
      <c r="K530" s="42">
        <v>0</v>
      </c>
      <c r="L530" s="146">
        <v>16</v>
      </c>
      <c r="M530" s="147">
        <v>16</v>
      </c>
      <c r="N530" s="135"/>
      <c r="O530" s="135"/>
      <c r="P530" s="147">
        <v>12</v>
      </c>
      <c r="Q530" s="147">
        <v>3</v>
      </c>
      <c r="R530" s="135"/>
      <c r="S530" s="135"/>
      <c r="T530" s="147">
        <v>8</v>
      </c>
      <c r="U530" s="147">
        <v>7</v>
      </c>
      <c r="V530" s="135"/>
      <c r="W530" s="42">
        <v>372</v>
      </c>
      <c r="X530" s="148">
        <v>348</v>
      </c>
      <c r="Y530" s="5">
        <f t="shared" si="2287"/>
        <v>342</v>
      </c>
      <c r="Z530" s="75">
        <f t="shared" ref="Z530" si="5387">+A530</f>
        <v>44354</v>
      </c>
      <c r="AA530" s="230">
        <f t="shared" ref="AA530" si="5388">+AF530+AL530+AR530</f>
        <v>23407</v>
      </c>
      <c r="AB530" s="230">
        <f t="shared" ref="AB530" si="5389">+AH530+AN530+AT530</f>
        <v>12768</v>
      </c>
      <c r="AC530" s="231">
        <f t="shared" ref="AC530" si="5390">+AJ530+AP530+AV530</f>
        <v>496</v>
      </c>
      <c r="AD530" s="183">
        <f t="shared" ref="AD530" si="5391">+AF530-AF529</f>
        <v>7</v>
      </c>
      <c r="AE530" s="243">
        <f t="shared" ref="AE530" si="5392">+AE529+AD530</f>
        <v>10660</v>
      </c>
      <c r="AF530" s="155">
        <v>11865</v>
      </c>
      <c r="AG530" s="184">
        <f t="shared" si="5340"/>
        <v>0</v>
      </c>
      <c r="AH530" s="155">
        <v>11584</v>
      </c>
      <c r="AI530" s="184">
        <f t="shared" ref="AI530" si="5393">+AJ530-AJ529</f>
        <v>0</v>
      </c>
      <c r="AJ530" s="185">
        <v>210</v>
      </c>
      <c r="AK530" s="186">
        <f t="shared" ref="AK530" si="5394">+AL530-AL529</f>
        <v>0</v>
      </c>
      <c r="AL530" s="155">
        <v>51</v>
      </c>
      <c r="AM530" s="184">
        <f t="shared" ref="AM530" si="5395">+AN530-AN529</f>
        <v>0</v>
      </c>
      <c r="AN530" s="155">
        <v>51</v>
      </c>
      <c r="AO530" s="184">
        <f t="shared" ref="AO530" si="5396">+AP530-AP529</f>
        <v>0</v>
      </c>
      <c r="AP530" s="187">
        <v>0</v>
      </c>
      <c r="AQ530" s="186">
        <f t="shared" ref="AQ530" si="5397">+AR530-AR529</f>
        <v>193</v>
      </c>
      <c r="AR530" s="155">
        <v>11491</v>
      </c>
      <c r="AS530" s="184">
        <f t="shared" ref="AS530" si="5398">+AT530-AT529</f>
        <v>0</v>
      </c>
      <c r="AT530" s="155">
        <v>1133</v>
      </c>
      <c r="AU530" s="184">
        <f t="shared" ref="AU530" si="5399">+AV530-AV529</f>
        <v>26</v>
      </c>
      <c r="AV530" s="188">
        <v>286</v>
      </c>
      <c r="AW530" s="238">
        <f t="shared" si="1985"/>
        <v>369</v>
      </c>
      <c r="AX530" s="237">
        <f t="shared" ref="AX530" si="5400">+A530</f>
        <v>44354</v>
      </c>
      <c r="AY530" s="6">
        <v>0</v>
      </c>
      <c r="AZ530" s="238">
        <f t="shared" ref="AZ530" si="5401">+AZ529+AY530</f>
        <v>410</v>
      </c>
      <c r="BA530" s="238">
        <f t="shared" si="2496"/>
        <v>313</v>
      </c>
      <c r="BB530" s="130">
        <v>0</v>
      </c>
      <c r="BC530" s="27">
        <f t="shared" ref="BC530" si="5402">+BC529+BB530</f>
        <v>964</v>
      </c>
      <c r="BD530" s="238">
        <f t="shared" si="2497"/>
        <v>348</v>
      </c>
      <c r="BE530" s="229">
        <f t="shared" ref="BE530" si="5403">+Z530</f>
        <v>44354</v>
      </c>
      <c r="BF530" s="132">
        <f t="shared" ref="BF530" si="5404">+B530</f>
        <v>14</v>
      </c>
      <c r="BG530" s="132">
        <f t="shared" ref="BG530" si="5405">+BI530</f>
        <v>6165</v>
      </c>
      <c r="BH530" s="229">
        <f t="shared" ref="BH530" si="5406">+A530</f>
        <v>44354</v>
      </c>
      <c r="BI530" s="132">
        <f t="shared" ref="BI530" si="5407">+C530</f>
        <v>6165</v>
      </c>
      <c r="BJ530" s="1">
        <f t="shared" ref="BJ530" si="5408">+BE530</f>
        <v>44354</v>
      </c>
      <c r="BK530">
        <f t="shared" ref="BK530" si="5409">+L530</f>
        <v>16</v>
      </c>
      <c r="BL530">
        <f t="shared" ref="BL530" si="5410">+M530</f>
        <v>16</v>
      </c>
      <c r="BM530" s="1">
        <f t="shared" ref="BM530" si="5411">+BJ530</f>
        <v>44354</v>
      </c>
      <c r="BN530">
        <f t="shared" ref="BN530" si="5412">+BN529+BK530</f>
        <v>9786</v>
      </c>
      <c r="BO530">
        <f t="shared" ref="BO530" si="5413">+BO529+BL530</f>
        <v>5233</v>
      </c>
      <c r="BP530" s="179">
        <f t="shared" ref="BP530" si="5414">+A530</f>
        <v>44354</v>
      </c>
      <c r="BQ530">
        <f t="shared" ref="BQ530" si="5415">+AF530</f>
        <v>11865</v>
      </c>
      <c r="BR530">
        <f t="shared" ref="BR530" si="5416">+AH530</f>
        <v>11584</v>
      </c>
      <c r="BS530">
        <f t="shared" ref="BS530" si="5417">+AJ530</f>
        <v>210</v>
      </c>
      <c r="BT530">
        <v>15</v>
      </c>
      <c r="BU530">
        <f t="shared" ref="BU530" si="5418">+AD530</f>
        <v>7</v>
      </c>
      <c r="BV530">
        <f t="shared" ref="BV530" si="5419">+BV529+BU530</f>
        <v>715</v>
      </c>
      <c r="BW530" s="179">
        <f t="shared" ref="BW530" si="5420">+A530</f>
        <v>44354</v>
      </c>
      <c r="BX530">
        <f t="shared" ref="BX530" si="5421">+AL530</f>
        <v>51</v>
      </c>
      <c r="BY530">
        <f t="shared" ref="BY530" si="5422">+AN530</f>
        <v>51</v>
      </c>
      <c r="BZ530">
        <f t="shared" ref="BZ530" si="5423">+AP530</f>
        <v>0</v>
      </c>
      <c r="CA530" s="179">
        <f t="shared" ref="CA530" si="5424">+A530</f>
        <v>44354</v>
      </c>
      <c r="CB530">
        <f t="shared" ref="CB530" si="5425">+AR530</f>
        <v>11491</v>
      </c>
      <c r="CC530">
        <f t="shared" ref="CC530" si="5426">+AT530</f>
        <v>1133</v>
      </c>
      <c r="CD530">
        <f t="shared" ref="CD530" si="5427">+AV530</f>
        <v>286</v>
      </c>
      <c r="CE530" s="179">
        <f t="shared" ref="CE530" si="5428">+A530</f>
        <v>44354</v>
      </c>
      <c r="CF530">
        <f t="shared" ref="CF530" si="5429">+AD530</f>
        <v>7</v>
      </c>
      <c r="CG530">
        <f t="shared" ref="CG530" si="5430">+AG530</f>
        <v>0</v>
      </c>
      <c r="CH530" s="179">
        <f t="shared" ref="CH530" si="5431">+A530</f>
        <v>44354</v>
      </c>
      <c r="CI530">
        <f t="shared" ref="CI530" si="5432">+AI530</f>
        <v>0</v>
      </c>
      <c r="CJ530" s="1">
        <f t="shared" ref="CJ530" si="5433">+Z530</f>
        <v>44354</v>
      </c>
      <c r="CK530" s="282">
        <f t="shared" ref="CK530" si="5434">+AD530</f>
        <v>7</v>
      </c>
      <c r="CL530" s="1">
        <f t="shared" ref="CL530" si="5435">+Z530</f>
        <v>44354</v>
      </c>
      <c r="CM530" s="283">
        <f t="shared" ref="CM530" si="5436">+AI530</f>
        <v>0</v>
      </c>
    </row>
    <row r="531" spans="1:91" ht="18" customHeight="1" x14ac:dyDescent="0.55000000000000004">
      <c r="A531" s="179">
        <v>44355</v>
      </c>
      <c r="B531" s="240">
        <v>8</v>
      </c>
      <c r="C531" s="154">
        <f t="shared" ref="C531" si="5437">+B531+C530</f>
        <v>6173</v>
      </c>
      <c r="D531" s="154">
        <f t="shared" ref="D531" si="5438">+C531-F531</f>
        <v>288</v>
      </c>
      <c r="E531" s="147">
        <v>0</v>
      </c>
      <c r="F531" s="147">
        <v>5885</v>
      </c>
      <c r="G531" s="147">
        <v>11</v>
      </c>
      <c r="H531" s="135"/>
      <c r="I531" s="147">
        <v>11</v>
      </c>
      <c r="J531" s="135"/>
      <c r="K531" s="42">
        <v>0</v>
      </c>
      <c r="L531" s="146">
        <v>9</v>
      </c>
      <c r="M531" s="147">
        <v>9</v>
      </c>
      <c r="N531" s="135"/>
      <c r="O531" s="135"/>
      <c r="P531" s="147">
        <v>2</v>
      </c>
      <c r="Q531" s="147">
        <v>1</v>
      </c>
      <c r="R531" s="135"/>
      <c r="S531" s="135"/>
      <c r="T531" s="147">
        <v>18</v>
      </c>
      <c r="U531" s="147">
        <v>18</v>
      </c>
      <c r="V531" s="135"/>
      <c r="W531" s="42">
        <v>361</v>
      </c>
      <c r="X531" s="148">
        <v>338</v>
      </c>
      <c r="Y531" s="5">
        <f t="shared" si="2287"/>
        <v>343</v>
      </c>
      <c r="Z531" s="75">
        <f t="shared" ref="Z531" si="5439">+A531</f>
        <v>44355</v>
      </c>
      <c r="AA531" s="230">
        <f t="shared" ref="AA531" si="5440">+AF531+AL531+AR531</f>
        <v>23613</v>
      </c>
      <c r="AB531" s="230">
        <f t="shared" ref="AB531" si="5441">+AH531+AN531+AT531</f>
        <v>12768</v>
      </c>
      <c r="AC531" s="231">
        <f t="shared" ref="AC531" si="5442">+AJ531+AP531+AV531</f>
        <v>518</v>
      </c>
      <c r="AD531" s="183">
        <f t="shared" ref="AD531" si="5443">+AF531-AF530</f>
        <v>3</v>
      </c>
      <c r="AE531" s="243">
        <f t="shared" ref="AE531" si="5444">+AE530+AD531</f>
        <v>10663</v>
      </c>
      <c r="AF531" s="155">
        <v>11868</v>
      </c>
      <c r="AG531" s="184">
        <f t="shared" ref="AG531" si="5445">+AH531-AH530</f>
        <v>0</v>
      </c>
      <c r="AH531" s="155">
        <v>11584</v>
      </c>
      <c r="AI531" s="184">
        <f t="shared" ref="AI531" si="5446">+AJ531-AJ530</f>
        <v>0</v>
      </c>
      <c r="AJ531" s="185">
        <v>210</v>
      </c>
      <c r="AK531" s="186">
        <f t="shared" ref="AK531" si="5447">+AL531-AL530</f>
        <v>0</v>
      </c>
      <c r="AL531" s="155">
        <v>51</v>
      </c>
      <c r="AM531" s="184">
        <f t="shared" ref="AM531" si="5448">+AN531-AN530</f>
        <v>0</v>
      </c>
      <c r="AN531" s="155">
        <v>51</v>
      </c>
      <c r="AO531" s="184">
        <f t="shared" ref="AO531" si="5449">+AP531-AP530</f>
        <v>0</v>
      </c>
      <c r="AP531" s="187">
        <v>0</v>
      </c>
      <c r="AQ531" s="186">
        <f t="shared" ref="AQ531" si="5450">+AR531-AR530</f>
        <v>203</v>
      </c>
      <c r="AR531" s="155">
        <v>11694</v>
      </c>
      <c r="AS531" s="184">
        <f t="shared" ref="AS531" si="5451">+AT531-AT530</f>
        <v>0</v>
      </c>
      <c r="AT531" s="155">
        <v>1133</v>
      </c>
      <c r="AU531" s="184">
        <f t="shared" ref="AU531" si="5452">+AV531-AV530</f>
        <v>22</v>
      </c>
      <c r="AV531" s="188">
        <v>308</v>
      </c>
      <c r="AW531" s="238">
        <f t="shared" si="1985"/>
        <v>370</v>
      </c>
      <c r="AX531" s="237">
        <f t="shared" ref="AX531" si="5453">+A531</f>
        <v>44355</v>
      </c>
      <c r="AY531" s="6">
        <v>0</v>
      </c>
      <c r="AZ531" s="238">
        <f t="shared" ref="AZ531" si="5454">+AZ530+AY531</f>
        <v>410</v>
      </c>
      <c r="BA531" s="238">
        <f t="shared" si="2496"/>
        <v>314</v>
      </c>
      <c r="BB531" s="130">
        <v>0</v>
      </c>
      <c r="BC531" s="27">
        <f t="shared" ref="BC531" si="5455">+BC530+BB531</f>
        <v>964</v>
      </c>
      <c r="BD531" s="238">
        <f t="shared" si="2497"/>
        <v>349</v>
      </c>
      <c r="BE531" s="229">
        <f t="shared" ref="BE531" si="5456">+Z531</f>
        <v>44355</v>
      </c>
      <c r="BF531" s="132">
        <f t="shared" ref="BF531" si="5457">+B531</f>
        <v>8</v>
      </c>
      <c r="BG531" s="132">
        <f t="shared" ref="BG531" si="5458">+BI531</f>
        <v>6173</v>
      </c>
      <c r="BH531" s="229">
        <f t="shared" ref="BH531" si="5459">+A531</f>
        <v>44355</v>
      </c>
      <c r="BI531" s="132">
        <f t="shared" ref="BI531" si="5460">+C531</f>
        <v>6173</v>
      </c>
      <c r="BJ531" s="1">
        <f t="shared" ref="BJ531" si="5461">+BE531</f>
        <v>44355</v>
      </c>
      <c r="BK531">
        <f t="shared" ref="BK531" si="5462">+L531</f>
        <v>9</v>
      </c>
      <c r="BL531">
        <f t="shared" ref="BL531" si="5463">+M531</f>
        <v>9</v>
      </c>
      <c r="BM531" s="1">
        <f t="shared" ref="BM531" si="5464">+BJ531</f>
        <v>44355</v>
      </c>
      <c r="BN531">
        <f t="shared" ref="BN531" si="5465">+BN530+BK531</f>
        <v>9795</v>
      </c>
      <c r="BO531">
        <f t="shared" ref="BO531" si="5466">+BO530+BL531</f>
        <v>5242</v>
      </c>
      <c r="BP531" s="179">
        <f t="shared" ref="BP531" si="5467">+A531</f>
        <v>44355</v>
      </c>
      <c r="BQ531">
        <f t="shared" ref="BQ531" si="5468">+AF531</f>
        <v>11868</v>
      </c>
      <c r="BR531">
        <f t="shared" ref="BR531" si="5469">+AH531</f>
        <v>11584</v>
      </c>
      <c r="BS531">
        <f t="shared" ref="BS531" si="5470">+AJ531</f>
        <v>210</v>
      </c>
      <c r="BT531">
        <v>15</v>
      </c>
      <c r="BU531">
        <f t="shared" ref="BU531" si="5471">+AD531</f>
        <v>3</v>
      </c>
      <c r="BV531">
        <f t="shared" ref="BV531" si="5472">+BV530+BU531</f>
        <v>718</v>
      </c>
      <c r="BW531" s="179">
        <f t="shared" ref="BW531" si="5473">+A531</f>
        <v>44355</v>
      </c>
      <c r="BX531">
        <f t="shared" ref="BX531" si="5474">+AL531</f>
        <v>51</v>
      </c>
      <c r="BY531">
        <f t="shared" ref="BY531" si="5475">+AN531</f>
        <v>51</v>
      </c>
      <c r="BZ531">
        <f t="shared" ref="BZ531" si="5476">+AP531</f>
        <v>0</v>
      </c>
      <c r="CA531" s="179">
        <f t="shared" ref="CA531" si="5477">+A531</f>
        <v>44355</v>
      </c>
      <c r="CB531">
        <f t="shared" ref="CB531" si="5478">+AR531</f>
        <v>11694</v>
      </c>
      <c r="CC531">
        <f t="shared" ref="CC531" si="5479">+AT531</f>
        <v>1133</v>
      </c>
      <c r="CD531">
        <f t="shared" ref="CD531" si="5480">+AV531</f>
        <v>308</v>
      </c>
      <c r="CE531" s="179">
        <f t="shared" ref="CE531" si="5481">+A531</f>
        <v>44355</v>
      </c>
      <c r="CF531">
        <f t="shared" ref="CF531" si="5482">+AD531</f>
        <v>3</v>
      </c>
      <c r="CG531">
        <f t="shared" ref="CG531" si="5483">+AG531</f>
        <v>0</v>
      </c>
      <c r="CH531" s="179">
        <f t="shared" ref="CH531" si="5484">+A531</f>
        <v>44355</v>
      </c>
      <c r="CI531">
        <f t="shared" ref="CI531" si="5485">+AI531</f>
        <v>0</v>
      </c>
      <c r="CJ531" s="1">
        <f t="shared" ref="CJ531" si="5486">+Z531</f>
        <v>44355</v>
      </c>
      <c r="CK531" s="282">
        <f t="shared" ref="CK531" si="5487">+AD531</f>
        <v>3</v>
      </c>
      <c r="CL531" s="1">
        <f t="shared" ref="CL531" si="5488">+Z531</f>
        <v>44355</v>
      </c>
      <c r="CM531" s="283">
        <f t="shared" ref="CM531" si="5489">+AI531</f>
        <v>0</v>
      </c>
    </row>
    <row r="532" spans="1:91" ht="18" customHeight="1" x14ac:dyDescent="0.55000000000000004">
      <c r="A532" s="179">
        <v>44356</v>
      </c>
      <c r="B532" s="240">
        <v>15</v>
      </c>
      <c r="C532" s="154">
        <f t="shared" ref="C532" si="5490">+B532+C531</f>
        <v>6188</v>
      </c>
      <c r="D532" s="154">
        <f t="shared" ref="D532" si="5491">+C532-F532</f>
        <v>285</v>
      </c>
      <c r="E532" s="147">
        <v>1</v>
      </c>
      <c r="F532" s="147">
        <v>5903</v>
      </c>
      <c r="G532" s="147">
        <v>0</v>
      </c>
      <c r="H532" s="135"/>
      <c r="I532" s="147">
        <v>11</v>
      </c>
      <c r="J532" s="135"/>
      <c r="K532" s="42">
        <v>0</v>
      </c>
      <c r="L532" s="146">
        <v>27</v>
      </c>
      <c r="M532" s="147">
        <v>27</v>
      </c>
      <c r="N532" s="135"/>
      <c r="O532" s="135"/>
      <c r="P532" s="147">
        <v>2</v>
      </c>
      <c r="Q532" s="147">
        <v>0</v>
      </c>
      <c r="R532" s="135"/>
      <c r="S532" s="135"/>
      <c r="T532" s="147">
        <v>15</v>
      </c>
      <c r="U532" s="147">
        <v>14</v>
      </c>
      <c r="V532" s="135"/>
      <c r="W532" s="42">
        <v>371</v>
      </c>
      <c r="X532" s="148">
        <v>351</v>
      </c>
      <c r="Y532" s="5">
        <f t="shared" si="2287"/>
        <v>344</v>
      </c>
      <c r="Z532" s="75">
        <f t="shared" ref="Z532" si="5492">+A532</f>
        <v>44356</v>
      </c>
      <c r="AA532" s="230">
        <f t="shared" ref="AA532" si="5493">+AF532+AL532+AR532</f>
        <v>23892</v>
      </c>
      <c r="AB532" s="230">
        <f t="shared" ref="AB532" si="5494">+AH532+AN532+AT532</f>
        <v>12771</v>
      </c>
      <c r="AC532" s="231">
        <f t="shared" ref="AC532" si="5495">+AJ532+AP532+AV532</f>
        <v>543</v>
      </c>
      <c r="AD532" s="183">
        <f t="shared" ref="AD532" si="5496">+AF532-AF531</f>
        <v>4</v>
      </c>
      <c r="AE532" s="243">
        <f t="shared" ref="AE532" si="5497">+AE531+AD532</f>
        <v>10667</v>
      </c>
      <c r="AF532" s="155">
        <v>11872</v>
      </c>
      <c r="AG532" s="184">
        <f t="shared" ref="AG532" si="5498">+AH532-AH531</f>
        <v>3</v>
      </c>
      <c r="AH532" s="155">
        <v>11587</v>
      </c>
      <c r="AI532" s="184">
        <f t="shared" ref="AI532" si="5499">+AJ532-AJ531</f>
        <v>0</v>
      </c>
      <c r="AJ532" s="185">
        <v>210</v>
      </c>
      <c r="AK532" s="186">
        <f t="shared" ref="AK532" si="5500">+AL532-AL531</f>
        <v>1</v>
      </c>
      <c r="AL532" s="155">
        <v>52</v>
      </c>
      <c r="AM532" s="184">
        <f t="shared" ref="AM532" si="5501">+AN532-AN531</f>
        <v>0</v>
      </c>
      <c r="AN532" s="155">
        <v>51</v>
      </c>
      <c r="AO532" s="184">
        <f t="shared" ref="AO532" si="5502">+AP532-AP531</f>
        <v>0</v>
      </c>
      <c r="AP532" s="187">
        <v>0</v>
      </c>
      <c r="AQ532" s="186">
        <f t="shared" ref="AQ532" si="5503">+AR532-AR531</f>
        <v>274</v>
      </c>
      <c r="AR532" s="155">
        <v>11968</v>
      </c>
      <c r="AS532" s="184">
        <f t="shared" ref="AS532" si="5504">+AT532-AT531</f>
        <v>0</v>
      </c>
      <c r="AT532" s="155">
        <v>1133</v>
      </c>
      <c r="AU532" s="184">
        <f t="shared" ref="AU532" si="5505">+AV532-AV531</f>
        <v>25</v>
      </c>
      <c r="AV532" s="188">
        <v>333</v>
      </c>
      <c r="AW532" s="238">
        <f t="shared" si="1985"/>
        <v>371</v>
      </c>
      <c r="AX532" s="237">
        <f t="shared" ref="AX532" si="5506">+A532</f>
        <v>44356</v>
      </c>
      <c r="AY532" s="6">
        <v>0</v>
      </c>
      <c r="AZ532" s="238">
        <f t="shared" ref="AZ532" si="5507">+AZ531+AY532</f>
        <v>410</v>
      </c>
      <c r="BA532" s="238">
        <f t="shared" si="2496"/>
        <v>315</v>
      </c>
      <c r="BB532" s="130">
        <v>0</v>
      </c>
      <c r="BC532" s="27">
        <f t="shared" ref="BC532" si="5508">+BC531+BB532</f>
        <v>964</v>
      </c>
      <c r="BD532" s="238">
        <f t="shared" si="2497"/>
        <v>350</v>
      </c>
      <c r="BE532" s="229">
        <f t="shared" ref="BE532" si="5509">+Z532</f>
        <v>44356</v>
      </c>
      <c r="BF532" s="132">
        <f t="shared" ref="BF532" si="5510">+B532</f>
        <v>15</v>
      </c>
      <c r="BG532" s="132">
        <f t="shared" ref="BG532" si="5511">+BI532</f>
        <v>6188</v>
      </c>
      <c r="BH532" s="229">
        <f t="shared" ref="BH532" si="5512">+A532</f>
        <v>44356</v>
      </c>
      <c r="BI532" s="132">
        <f t="shared" ref="BI532" si="5513">+C532</f>
        <v>6188</v>
      </c>
      <c r="BJ532" s="1">
        <f t="shared" ref="BJ532" si="5514">+BE532</f>
        <v>44356</v>
      </c>
      <c r="BK532">
        <f t="shared" ref="BK532" si="5515">+L532</f>
        <v>27</v>
      </c>
      <c r="BL532">
        <f t="shared" ref="BL532" si="5516">+M532</f>
        <v>27</v>
      </c>
      <c r="BM532" s="1">
        <f t="shared" ref="BM532" si="5517">+BJ532</f>
        <v>44356</v>
      </c>
      <c r="BN532">
        <f t="shared" ref="BN532" si="5518">+BN531+BK532</f>
        <v>9822</v>
      </c>
      <c r="BO532">
        <f t="shared" ref="BO532" si="5519">+BO531+BL532</f>
        <v>5269</v>
      </c>
      <c r="BP532" s="179">
        <f t="shared" ref="BP532" si="5520">+A532</f>
        <v>44356</v>
      </c>
      <c r="BQ532">
        <f t="shared" ref="BQ532" si="5521">+AF532</f>
        <v>11872</v>
      </c>
      <c r="BR532">
        <f t="shared" ref="BR532" si="5522">+AH532</f>
        <v>11587</v>
      </c>
      <c r="BS532">
        <f t="shared" ref="BS532" si="5523">+AJ532</f>
        <v>210</v>
      </c>
      <c r="BT532">
        <v>15</v>
      </c>
      <c r="BU532">
        <f t="shared" ref="BU532" si="5524">+AD532</f>
        <v>4</v>
      </c>
      <c r="BV532">
        <f t="shared" ref="BV532" si="5525">+BV531+BU532</f>
        <v>722</v>
      </c>
      <c r="BW532" s="179">
        <f t="shared" ref="BW532" si="5526">+A532</f>
        <v>44356</v>
      </c>
      <c r="BX532">
        <f t="shared" ref="BX532" si="5527">+AL532</f>
        <v>52</v>
      </c>
      <c r="BY532">
        <f t="shared" ref="BY532" si="5528">+AN532</f>
        <v>51</v>
      </c>
      <c r="BZ532">
        <f t="shared" ref="BZ532" si="5529">+AP532</f>
        <v>0</v>
      </c>
      <c r="CA532" s="179">
        <f t="shared" ref="CA532" si="5530">+A532</f>
        <v>44356</v>
      </c>
      <c r="CB532">
        <f t="shared" ref="CB532" si="5531">+AR532</f>
        <v>11968</v>
      </c>
      <c r="CC532">
        <f t="shared" ref="CC532" si="5532">+AT532</f>
        <v>1133</v>
      </c>
      <c r="CD532">
        <f t="shared" ref="CD532" si="5533">+AV532</f>
        <v>333</v>
      </c>
      <c r="CE532" s="179">
        <f t="shared" ref="CE532" si="5534">+A532</f>
        <v>44356</v>
      </c>
      <c r="CF532">
        <f t="shared" ref="CF532" si="5535">+AD532</f>
        <v>4</v>
      </c>
      <c r="CG532">
        <f t="shared" ref="CG532" si="5536">+AG532</f>
        <v>3</v>
      </c>
      <c r="CH532" s="179">
        <f t="shared" ref="CH532" si="5537">+A532</f>
        <v>44356</v>
      </c>
      <c r="CI532">
        <f t="shared" ref="CI532" si="5538">+AI532</f>
        <v>0</v>
      </c>
      <c r="CJ532" s="1">
        <f t="shared" ref="CJ532" si="5539">+Z532</f>
        <v>44356</v>
      </c>
      <c r="CK532" s="282">
        <f t="shared" ref="CK532" si="5540">+AD532</f>
        <v>4</v>
      </c>
      <c r="CL532" s="1">
        <f t="shared" ref="CL532" si="5541">+Z532</f>
        <v>44356</v>
      </c>
      <c r="CM532" s="283">
        <f t="shared" ref="CM532" si="5542">+AI532</f>
        <v>0</v>
      </c>
    </row>
    <row r="533" spans="1:91" ht="18" customHeight="1" x14ac:dyDescent="0.55000000000000004">
      <c r="A533" s="179">
        <v>44357</v>
      </c>
      <c r="B533" s="240">
        <v>13</v>
      </c>
      <c r="C533" s="154">
        <f t="shared" ref="C533" si="5543">+B533+C532</f>
        <v>6201</v>
      </c>
      <c r="D533" s="154">
        <f t="shared" ref="D533" si="5544">+C533-F533</f>
        <v>288</v>
      </c>
      <c r="E533" s="147">
        <v>1</v>
      </c>
      <c r="F533" s="147">
        <v>5913</v>
      </c>
      <c r="G533" s="147">
        <v>9</v>
      </c>
      <c r="H533" s="135"/>
      <c r="I533" s="147">
        <v>10</v>
      </c>
      <c r="J533" s="135"/>
      <c r="K533" s="42">
        <v>0</v>
      </c>
      <c r="L533" s="146">
        <v>25</v>
      </c>
      <c r="M533" s="147">
        <v>24</v>
      </c>
      <c r="N533" s="135"/>
      <c r="O533" s="135"/>
      <c r="P533" s="147">
        <v>4</v>
      </c>
      <c r="Q533" s="147">
        <v>4</v>
      </c>
      <c r="R533" s="135"/>
      <c r="S533" s="135"/>
      <c r="T533" s="147">
        <v>13</v>
      </c>
      <c r="U533" s="147">
        <v>13</v>
      </c>
      <c r="V533" s="135"/>
      <c r="W533" s="42">
        <v>379</v>
      </c>
      <c r="X533" s="148">
        <v>358</v>
      </c>
      <c r="Y533" s="5">
        <f t="shared" si="2287"/>
        <v>345</v>
      </c>
      <c r="Z533" s="75">
        <f t="shared" ref="Z533" si="5545">+A533</f>
        <v>44357</v>
      </c>
      <c r="AA533" s="230">
        <f t="shared" ref="AA533" si="5546">+AF533+AL533+AR533</f>
        <v>24148</v>
      </c>
      <c r="AB533" s="230">
        <f t="shared" ref="AB533" si="5547">+AH533+AN533+AT533</f>
        <v>12774</v>
      </c>
      <c r="AC533" s="231">
        <f t="shared" ref="AC533" si="5548">+AJ533+AP533+AV533</f>
        <v>571</v>
      </c>
      <c r="AD533" s="183">
        <f t="shared" ref="AD533" si="5549">+AF533-AF532</f>
        <v>2</v>
      </c>
      <c r="AE533" s="243">
        <f t="shared" ref="AE533" si="5550">+AE532+AD533</f>
        <v>10669</v>
      </c>
      <c r="AF533" s="155">
        <v>11874</v>
      </c>
      <c r="AG533" s="184">
        <f t="shared" ref="AG533" si="5551">+AH533-AH532</f>
        <v>3</v>
      </c>
      <c r="AH533" s="155">
        <v>11590</v>
      </c>
      <c r="AI533" s="184">
        <f t="shared" ref="AI533" si="5552">+AJ533-AJ532</f>
        <v>0</v>
      </c>
      <c r="AJ533" s="185">
        <v>210</v>
      </c>
      <c r="AK533" s="186">
        <f t="shared" ref="AK533" si="5553">+AL533-AL532</f>
        <v>0</v>
      </c>
      <c r="AL533" s="155">
        <v>52</v>
      </c>
      <c r="AM533" s="184">
        <f t="shared" ref="AM533" si="5554">+AN533-AN532</f>
        <v>0</v>
      </c>
      <c r="AN533" s="155">
        <v>51</v>
      </c>
      <c r="AO533" s="184">
        <f t="shared" ref="AO533" si="5555">+AP533-AP532</f>
        <v>0</v>
      </c>
      <c r="AP533" s="187">
        <v>0</v>
      </c>
      <c r="AQ533" s="186">
        <f t="shared" ref="AQ533" si="5556">+AR533-AR532</f>
        <v>254</v>
      </c>
      <c r="AR533" s="155">
        <v>12222</v>
      </c>
      <c r="AS533" s="184">
        <f t="shared" ref="AS533" si="5557">+AT533-AT532</f>
        <v>0</v>
      </c>
      <c r="AT533" s="155">
        <v>1133</v>
      </c>
      <c r="AU533" s="184">
        <f t="shared" ref="AU533" si="5558">+AV533-AV532</f>
        <v>28</v>
      </c>
      <c r="AV533" s="188">
        <v>361</v>
      </c>
      <c r="AW533" s="238">
        <f t="shared" si="1985"/>
        <v>372</v>
      </c>
      <c r="AX533" s="237">
        <f t="shared" ref="AX533" si="5559">+A533</f>
        <v>44357</v>
      </c>
      <c r="AY533" s="6">
        <v>0</v>
      </c>
      <c r="AZ533" s="238">
        <f t="shared" ref="AZ533" si="5560">+AZ532+AY533</f>
        <v>410</v>
      </c>
      <c r="BA533" s="238">
        <f t="shared" si="2496"/>
        <v>316</v>
      </c>
      <c r="BB533" s="130">
        <v>0</v>
      </c>
      <c r="BC533" s="27">
        <f t="shared" ref="BC533" si="5561">+BC532+BB533</f>
        <v>964</v>
      </c>
      <c r="BD533" s="238">
        <f t="shared" si="2497"/>
        <v>351</v>
      </c>
      <c r="BE533" s="229">
        <f t="shared" ref="BE533" si="5562">+Z533</f>
        <v>44357</v>
      </c>
      <c r="BF533" s="132">
        <f t="shared" ref="BF533" si="5563">+B533</f>
        <v>13</v>
      </c>
      <c r="BG533" s="132">
        <f t="shared" ref="BG533" si="5564">+BI533</f>
        <v>6201</v>
      </c>
      <c r="BH533" s="229">
        <f t="shared" ref="BH533" si="5565">+A533</f>
        <v>44357</v>
      </c>
      <c r="BI533" s="132">
        <f t="shared" ref="BI533" si="5566">+C533</f>
        <v>6201</v>
      </c>
      <c r="BJ533" s="1">
        <f t="shared" ref="BJ533" si="5567">+BE533</f>
        <v>44357</v>
      </c>
      <c r="BK533">
        <f t="shared" ref="BK533" si="5568">+L533</f>
        <v>25</v>
      </c>
      <c r="BL533">
        <f t="shared" ref="BL533" si="5569">+M533</f>
        <v>24</v>
      </c>
      <c r="BM533" s="1">
        <f t="shared" ref="BM533" si="5570">+BJ533</f>
        <v>44357</v>
      </c>
      <c r="BN533">
        <f t="shared" ref="BN533" si="5571">+BN532+BK533</f>
        <v>9847</v>
      </c>
      <c r="BO533">
        <f t="shared" ref="BO533" si="5572">+BO532+BL533</f>
        <v>5293</v>
      </c>
      <c r="BP533" s="179">
        <f t="shared" ref="BP533" si="5573">+A533</f>
        <v>44357</v>
      </c>
      <c r="BQ533">
        <f t="shared" ref="BQ533" si="5574">+AF533</f>
        <v>11874</v>
      </c>
      <c r="BR533">
        <f t="shared" ref="BR533" si="5575">+AH533</f>
        <v>11590</v>
      </c>
      <c r="BS533">
        <f t="shared" ref="BS533" si="5576">+AJ533</f>
        <v>210</v>
      </c>
      <c r="BT533">
        <v>15</v>
      </c>
      <c r="BU533">
        <f t="shared" ref="BU533" si="5577">+AD533</f>
        <v>2</v>
      </c>
      <c r="BV533">
        <f t="shared" ref="BV533" si="5578">+BV532+BU533</f>
        <v>724</v>
      </c>
      <c r="BW533" s="179">
        <f t="shared" ref="BW533" si="5579">+A533</f>
        <v>44357</v>
      </c>
      <c r="BX533">
        <f t="shared" ref="BX533" si="5580">+AL533</f>
        <v>52</v>
      </c>
      <c r="BY533">
        <f t="shared" ref="BY533" si="5581">+AN533</f>
        <v>51</v>
      </c>
      <c r="BZ533">
        <f t="shared" ref="BZ533" si="5582">+AP533</f>
        <v>0</v>
      </c>
      <c r="CA533" s="179">
        <f t="shared" ref="CA533" si="5583">+A533</f>
        <v>44357</v>
      </c>
      <c r="CB533">
        <f t="shared" ref="CB533" si="5584">+AR533</f>
        <v>12222</v>
      </c>
      <c r="CC533">
        <f t="shared" ref="CC533" si="5585">+AT533</f>
        <v>1133</v>
      </c>
      <c r="CD533">
        <f t="shared" ref="CD533" si="5586">+AV533</f>
        <v>361</v>
      </c>
      <c r="CE533" s="179">
        <f t="shared" ref="CE533" si="5587">+A533</f>
        <v>44357</v>
      </c>
      <c r="CF533">
        <f t="shared" ref="CF533" si="5588">+AD533</f>
        <v>2</v>
      </c>
      <c r="CG533">
        <f t="shared" ref="CG533" si="5589">+AG533</f>
        <v>3</v>
      </c>
      <c r="CH533" s="179">
        <f t="shared" ref="CH533" si="5590">+A533</f>
        <v>44357</v>
      </c>
      <c r="CI533">
        <f t="shared" ref="CI533" si="5591">+AI533</f>
        <v>0</v>
      </c>
      <c r="CJ533" s="1">
        <f t="shared" ref="CJ533" si="5592">+Z533</f>
        <v>44357</v>
      </c>
      <c r="CK533" s="282">
        <f t="shared" ref="CK533" si="5593">+AD533</f>
        <v>2</v>
      </c>
      <c r="CL533" s="1">
        <f t="shared" ref="CL533" si="5594">+Z533</f>
        <v>44357</v>
      </c>
      <c r="CM533" s="283">
        <f t="shared" ref="CM533" si="5595">+AI533</f>
        <v>0</v>
      </c>
    </row>
    <row r="534" spans="1:91" ht="18" customHeight="1" x14ac:dyDescent="0.55000000000000004">
      <c r="A534" s="179">
        <v>44358</v>
      </c>
      <c r="B534" s="240">
        <v>27</v>
      </c>
      <c r="C534" s="154">
        <f t="shared" ref="C534" si="5596">+B534+C533</f>
        <v>6228</v>
      </c>
      <c r="D534" s="154">
        <f t="shared" ref="D534" si="5597">+C534-F534</f>
        <v>302</v>
      </c>
      <c r="E534" s="147">
        <v>1</v>
      </c>
      <c r="F534" s="147">
        <v>5926</v>
      </c>
      <c r="G534" s="147">
        <v>1</v>
      </c>
      <c r="H534" s="135"/>
      <c r="I534" s="147">
        <v>10</v>
      </c>
      <c r="J534" s="135"/>
      <c r="K534" s="42">
        <v>0</v>
      </c>
      <c r="L534" s="146">
        <v>27</v>
      </c>
      <c r="M534" s="147">
        <v>27</v>
      </c>
      <c r="N534" s="135"/>
      <c r="O534" s="135"/>
      <c r="P534" s="147">
        <v>2</v>
      </c>
      <c r="Q534" s="147">
        <v>2</v>
      </c>
      <c r="R534" s="135"/>
      <c r="S534" s="135"/>
      <c r="T534" s="147">
        <v>21</v>
      </c>
      <c r="U534" s="147">
        <v>21</v>
      </c>
      <c r="V534" s="135"/>
      <c r="W534" s="42">
        <v>383</v>
      </c>
      <c r="X534" s="148">
        <v>361</v>
      </c>
      <c r="Y534" s="5">
        <f t="shared" si="2287"/>
        <v>346</v>
      </c>
      <c r="Z534" s="75">
        <f t="shared" ref="Z534" si="5598">+A534</f>
        <v>44358</v>
      </c>
      <c r="AA534" s="230">
        <f t="shared" ref="AA534" si="5599">+AF534+AL534+AR534</f>
        <v>24426</v>
      </c>
      <c r="AB534" s="230">
        <f t="shared" ref="AB534" si="5600">+AH534+AN534+AT534</f>
        <v>12777</v>
      </c>
      <c r="AC534" s="231">
        <f t="shared" ref="AC534" si="5601">+AJ534+AP534+AV534</f>
        <v>595</v>
      </c>
      <c r="AD534" s="183">
        <f t="shared" ref="AD534" si="5602">+AF534-AF533</f>
        <v>0</v>
      </c>
      <c r="AE534" s="243">
        <f t="shared" ref="AE534" si="5603">+AE533+AD534</f>
        <v>10669</v>
      </c>
      <c r="AF534" s="155">
        <v>11874</v>
      </c>
      <c r="AG534" s="184">
        <f t="shared" ref="AG534" si="5604">+AH534-AH533</f>
        <v>3</v>
      </c>
      <c r="AH534" s="155">
        <v>11593</v>
      </c>
      <c r="AI534" s="184">
        <f t="shared" ref="AI534" si="5605">+AJ534-AJ533</f>
        <v>0</v>
      </c>
      <c r="AJ534" s="185">
        <v>210</v>
      </c>
      <c r="AK534" s="186">
        <f t="shared" ref="AK534" si="5606">+AL534-AL533</f>
        <v>0</v>
      </c>
      <c r="AL534" s="155">
        <v>52</v>
      </c>
      <c r="AM534" s="184">
        <f t="shared" ref="AM534" si="5607">+AN534-AN533</f>
        <v>0</v>
      </c>
      <c r="AN534" s="155">
        <v>51</v>
      </c>
      <c r="AO534" s="184">
        <f t="shared" ref="AO534" si="5608">+AP534-AP533</f>
        <v>0</v>
      </c>
      <c r="AP534" s="187">
        <v>0</v>
      </c>
      <c r="AQ534" s="186">
        <f t="shared" ref="AQ534:AQ535" si="5609">+AR534-AR533</f>
        <v>278</v>
      </c>
      <c r="AR534" s="155">
        <v>12500</v>
      </c>
      <c r="AS534" s="184">
        <f t="shared" ref="AS534" si="5610">+AT534-AT533</f>
        <v>0</v>
      </c>
      <c r="AT534" s="155">
        <v>1133</v>
      </c>
      <c r="AU534" s="184">
        <f t="shared" ref="AU534" si="5611">+AV534-AV533</f>
        <v>24</v>
      </c>
      <c r="AV534" s="188">
        <v>385</v>
      </c>
      <c r="AW534" s="238">
        <f t="shared" si="1985"/>
        <v>373</v>
      </c>
      <c r="AX534" s="237">
        <f t="shared" ref="AX534" si="5612">+A534</f>
        <v>44358</v>
      </c>
      <c r="AY534" s="6">
        <v>0</v>
      </c>
      <c r="AZ534" s="238">
        <f t="shared" ref="AZ534" si="5613">+AZ533+AY534</f>
        <v>410</v>
      </c>
      <c r="BA534" s="238">
        <f t="shared" si="2496"/>
        <v>317</v>
      </c>
      <c r="BB534" s="130">
        <v>0</v>
      </c>
      <c r="BC534" s="27">
        <f t="shared" ref="BC534" si="5614">+BC533+BB534</f>
        <v>964</v>
      </c>
      <c r="BD534" s="238">
        <f t="shared" si="2497"/>
        <v>352</v>
      </c>
      <c r="BE534" s="229">
        <f t="shared" ref="BE534" si="5615">+Z534</f>
        <v>44358</v>
      </c>
      <c r="BF534" s="132">
        <f t="shared" ref="BF534" si="5616">+B534</f>
        <v>27</v>
      </c>
      <c r="BG534" s="132">
        <f t="shared" ref="BG534" si="5617">+BI534</f>
        <v>6228</v>
      </c>
      <c r="BH534" s="229">
        <f t="shared" ref="BH534" si="5618">+A534</f>
        <v>44358</v>
      </c>
      <c r="BI534" s="132">
        <f t="shared" ref="BI534" si="5619">+C534</f>
        <v>6228</v>
      </c>
      <c r="BJ534" s="1">
        <f t="shared" ref="BJ534" si="5620">+BE534</f>
        <v>44358</v>
      </c>
      <c r="BK534">
        <f t="shared" ref="BK534" si="5621">+L534</f>
        <v>27</v>
      </c>
      <c r="BL534">
        <f t="shared" ref="BL534" si="5622">+M534</f>
        <v>27</v>
      </c>
      <c r="BM534" s="1">
        <f t="shared" ref="BM534" si="5623">+BJ534</f>
        <v>44358</v>
      </c>
      <c r="BN534">
        <f t="shared" ref="BN534" si="5624">+BN533+BK534</f>
        <v>9874</v>
      </c>
      <c r="BO534">
        <f t="shared" ref="BO534" si="5625">+BO533+BL534</f>
        <v>5320</v>
      </c>
      <c r="BP534" s="179">
        <f t="shared" ref="BP534" si="5626">+A534</f>
        <v>44358</v>
      </c>
      <c r="BQ534">
        <f t="shared" ref="BQ534" si="5627">+AF534</f>
        <v>11874</v>
      </c>
      <c r="BR534">
        <f t="shared" ref="BR534" si="5628">+AH534</f>
        <v>11593</v>
      </c>
      <c r="BS534">
        <f t="shared" ref="BS534" si="5629">+AJ534</f>
        <v>210</v>
      </c>
      <c r="BT534">
        <v>15</v>
      </c>
      <c r="BU534">
        <f t="shared" ref="BU534" si="5630">+AD534</f>
        <v>0</v>
      </c>
      <c r="BV534">
        <f t="shared" ref="BV534" si="5631">+BV533+BU534</f>
        <v>724</v>
      </c>
      <c r="BW534" s="179">
        <f t="shared" ref="BW534" si="5632">+A534</f>
        <v>44358</v>
      </c>
      <c r="BX534">
        <f t="shared" ref="BX534" si="5633">+AL534</f>
        <v>52</v>
      </c>
      <c r="BY534">
        <f t="shared" ref="BY534" si="5634">+AN534</f>
        <v>51</v>
      </c>
      <c r="BZ534">
        <f t="shared" ref="BZ534" si="5635">+AP534</f>
        <v>0</v>
      </c>
      <c r="CA534" s="179">
        <f t="shared" ref="CA534" si="5636">+A534</f>
        <v>44358</v>
      </c>
      <c r="CB534">
        <f t="shared" ref="CB534" si="5637">+AR534</f>
        <v>12500</v>
      </c>
      <c r="CC534">
        <f t="shared" ref="CC534" si="5638">+AT534</f>
        <v>1133</v>
      </c>
      <c r="CD534">
        <f t="shared" ref="CD534" si="5639">+AV534</f>
        <v>385</v>
      </c>
      <c r="CE534" s="179">
        <f t="shared" ref="CE534" si="5640">+A534</f>
        <v>44358</v>
      </c>
      <c r="CF534">
        <f t="shared" ref="CF534" si="5641">+AD534</f>
        <v>0</v>
      </c>
      <c r="CG534">
        <f t="shared" ref="CG534" si="5642">+AG534</f>
        <v>3</v>
      </c>
      <c r="CH534" s="179">
        <f t="shared" ref="CH534" si="5643">+A534</f>
        <v>44358</v>
      </c>
      <c r="CI534">
        <f t="shared" ref="CI534" si="5644">+AI534</f>
        <v>0</v>
      </c>
      <c r="CJ534" s="1">
        <f t="shared" ref="CJ534" si="5645">+Z534</f>
        <v>44358</v>
      </c>
      <c r="CK534" s="282">
        <f t="shared" ref="CK534" si="5646">+AD534</f>
        <v>0</v>
      </c>
      <c r="CL534" s="1">
        <f t="shared" ref="CL534" si="5647">+Z534</f>
        <v>44358</v>
      </c>
      <c r="CM534" s="283">
        <f t="shared" ref="CM534" si="5648">+AI534</f>
        <v>0</v>
      </c>
    </row>
    <row r="535" spans="1:91" ht="18" customHeight="1" x14ac:dyDescent="0.55000000000000004">
      <c r="A535" s="179">
        <v>44359</v>
      </c>
      <c r="B535" s="240">
        <v>28</v>
      </c>
      <c r="C535" s="154">
        <f t="shared" ref="C535" si="5649">+B535+C534</f>
        <v>6256</v>
      </c>
      <c r="D535" s="154">
        <f t="shared" ref="D535" si="5650">+C535-F535</f>
        <v>313</v>
      </c>
      <c r="E535" s="147">
        <v>2</v>
      </c>
      <c r="F535" s="147">
        <v>5943</v>
      </c>
      <c r="G535" s="147">
        <v>1</v>
      </c>
      <c r="H535" s="135"/>
      <c r="I535" s="147">
        <v>2</v>
      </c>
      <c r="J535" s="135"/>
      <c r="K535" s="42">
        <v>0</v>
      </c>
      <c r="L535" s="146">
        <v>18</v>
      </c>
      <c r="M535" s="147">
        <v>18</v>
      </c>
      <c r="N535" s="135"/>
      <c r="O535" s="135"/>
      <c r="P535" s="147">
        <v>7</v>
      </c>
      <c r="Q535" s="147">
        <v>7</v>
      </c>
      <c r="R535" s="135"/>
      <c r="S535" s="135"/>
      <c r="T535" s="147">
        <v>12</v>
      </c>
      <c r="U535" s="147">
        <v>12</v>
      </c>
      <c r="V535" s="135"/>
      <c r="W535" s="42">
        <v>382</v>
      </c>
      <c r="X535" s="148">
        <v>360</v>
      </c>
      <c r="Y535" s="5">
        <f t="shared" si="2287"/>
        <v>347</v>
      </c>
      <c r="Z535" s="75">
        <f t="shared" ref="Z535" si="5651">+A535</f>
        <v>44359</v>
      </c>
      <c r="AA535" s="230">
        <f t="shared" ref="AA535" si="5652">+AF535+AL535+AR535</f>
        <v>24675</v>
      </c>
      <c r="AB535" s="230">
        <f t="shared" ref="AB535" si="5653">+AH535+AN535+AT535</f>
        <v>12779</v>
      </c>
      <c r="AC535" s="231">
        <f t="shared" ref="AC535" si="5654">+AJ535+AP535+AV535</f>
        <v>621</v>
      </c>
      <c r="AD535" s="183">
        <f t="shared" ref="AD535" si="5655">+AF535-AF534</f>
        <v>3</v>
      </c>
      <c r="AE535" s="243">
        <f t="shared" ref="AE535" si="5656">+AE534+AD535</f>
        <v>10672</v>
      </c>
      <c r="AF535" s="155">
        <v>11877</v>
      </c>
      <c r="AG535" s="184">
        <f t="shared" ref="AG535" si="5657">+AH535-AH534</f>
        <v>2</v>
      </c>
      <c r="AH535" s="155">
        <v>11595</v>
      </c>
      <c r="AI535" s="184">
        <f t="shared" ref="AI535" si="5658">+AJ535-AJ534</f>
        <v>0</v>
      </c>
      <c r="AJ535" s="185">
        <v>210</v>
      </c>
      <c r="AK535" s="186">
        <f t="shared" ref="AK535" si="5659">+AL535-AL534</f>
        <v>0</v>
      </c>
      <c r="AL535" s="155">
        <v>52</v>
      </c>
      <c r="AM535" s="184">
        <f t="shared" ref="AM535" si="5660">+AN535-AN534</f>
        <v>0</v>
      </c>
      <c r="AN535" s="155">
        <v>51</v>
      </c>
      <c r="AO535" s="184">
        <f t="shared" ref="AO535" si="5661">+AP535-AP534</f>
        <v>0</v>
      </c>
      <c r="AP535" s="187">
        <v>0</v>
      </c>
      <c r="AQ535" s="186">
        <f t="shared" si="5609"/>
        <v>246</v>
      </c>
      <c r="AR535" s="155">
        <v>12746</v>
      </c>
      <c r="AS535" s="184">
        <f t="shared" ref="AS535" si="5662">+AT535-AT534</f>
        <v>0</v>
      </c>
      <c r="AT535" s="155">
        <v>1133</v>
      </c>
      <c r="AU535" s="184">
        <f t="shared" ref="AU535:AU536" si="5663">+AV535-AV534</f>
        <v>26</v>
      </c>
      <c r="AV535" s="188">
        <v>411</v>
      </c>
      <c r="AW535" s="238">
        <f t="shared" si="1985"/>
        <v>374</v>
      </c>
      <c r="AX535" s="237">
        <f t="shared" ref="AX535" si="5664">+A535</f>
        <v>44359</v>
      </c>
      <c r="AY535" s="6">
        <v>0</v>
      </c>
      <c r="AZ535" s="238">
        <f t="shared" ref="AZ535" si="5665">+AZ534+AY535</f>
        <v>410</v>
      </c>
      <c r="BA535" s="238">
        <f t="shared" si="2496"/>
        <v>318</v>
      </c>
      <c r="BB535" s="130">
        <v>0</v>
      </c>
      <c r="BC535" s="27">
        <f t="shared" ref="BC535" si="5666">+BC534+BB535</f>
        <v>964</v>
      </c>
      <c r="BD535" s="238">
        <f t="shared" si="2497"/>
        <v>353</v>
      </c>
      <c r="BE535" s="229">
        <f t="shared" ref="BE535" si="5667">+Z535</f>
        <v>44359</v>
      </c>
      <c r="BF535" s="132">
        <f t="shared" ref="BF535" si="5668">+B535</f>
        <v>28</v>
      </c>
      <c r="BG535" s="132">
        <f t="shared" ref="BG535" si="5669">+BI535</f>
        <v>6256</v>
      </c>
      <c r="BH535" s="229">
        <f t="shared" ref="BH535" si="5670">+A535</f>
        <v>44359</v>
      </c>
      <c r="BI535" s="132">
        <f t="shared" ref="BI535" si="5671">+C535</f>
        <v>6256</v>
      </c>
      <c r="BJ535" s="1">
        <f t="shared" ref="BJ535" si="5672">+BE535</f>
        <v>44359</v>
      </c>
      <c r="BK535">
        <f t="shared" ref="BK535" si="5673">+L535</f>
        <v>18</v>
      </c>
      <c r="BL535">
        <f t="shared" ref="BL535" si="5674">+M535</f>
        <v>18</v>
      </c>
      <c r="BM535" s="1">
        <f t="shared" ref="BM535" si="5675">+BJ535</f>
        <v>44359</v>
      </c>
      <c r="BN535">
        <f t="shared" ref="BN535" si="5676">+BN534+BK535</f>
        <v>9892</v>
      </c>
      <c r="BO535">
        <f t="shared" ref="BO535" si="5677">+BO534+BL535</f>
        <v>5338</v>
      </c>
      <c r="BP535" s="179">
        <f t="shared" ref="BP535" si="5678">+A535</f>
        <v>44359</v>
      </c>
      <c r="BQ535">
        <f t="shared" ref="BQ535" si="5679">+AF535</f>
        <v>11877</v>
      </c>
      <c r="BR535">
        <f t="shared" ref="BR535" si="5680">+AH535</f>
        <v>11595</v>
      </c>
      <c r="BS535">
        <f t="shared" ref="BS535" si="5681">+AJ535</f>
        <v>210</v>
      </c>
      <c r="BT535">
        <v>15</v>
      </c>
      <c r="BU535">
        <f t="shared" ref="BU535" si="5682">+AD535</f>
        <v>3</v>
      </c>
      <c r="BV535">
        <f t="shared" ref="BV535" si="5683">+BV534+BU535</f>
        <v>727</v>
      </c>
      <c r="BW535" s="179">
        <f t="shared" ref="BW535" si="5684">+A535</f>
        <v>44359</v>
      </c>
      <c r="BX535">
        <f t="shared" ref="BX535" si="5685">+AL535</f>
        <v>52</v>
      </c>
      <c r="BY535">
        <f t="shared" ref="BY535" si="5686">+AN535</f>
        <v>51</v>
      </c>
      <c r="BZ535">
        <f t="shared" ref="BZ535" si="5687">+AP535</f>
        <v>0</v>
      </c>
      <c r="CA535" s="179">
        <f t="shared" ref="CA535" si="5688">+A535</f>
        <v>44359</v>
      </c>
      <c r="CB535">
        <f t="shared" ref="CB535" si="5689">+AR535</f>
        <v>12746</v>
      </c>
      <c r="CC535">
        <f t="shared" ref="CC535" si="5690">+AT535</f>
        <v>1133</v>
      </c>
      <c r="CD535">
        <f t="shared" ref="CD535" si="5691">+AV535</f>
        <v>411</v>
      </c>
      <c r="CE535" s="179">
        <f t="shared" ref="CE535" si="5692">+A535</f>
        <v>44359</v>
      </c>
      <c r="CF535">
        <f t="shared" ref="CF535" si="5693">+AD535</f>
        <v>3</v>
      </c>
      <c r="CG535">
        <f t="shared" ref="CG535" si="5694">+AG535</f>
        <v>2</v>
      </c>
      <c r="CH535" s="179">
        <f t="shared" ref="CH535" si="5695">+A535</f>
        <v>44359</v>
      </c>
      <c r="CI535">
        <f t="shared" ref="CI535" si="5696">+AI535</f>
        <v>0</v>
      </c>
      <c r="CJ535" s="1">
        <f t="shared" ref="CJ535" si="5697">+Z535</f>
        <v>44359</v>
      </c>
      <c r="CK535" s="282">
        <f t="shared" ref="CK535" si="5698">+AD535</f>
        <v>3</v>
      </c>
      <c r="CL535" s="1">
        <f t="shared" ref="CL535" si="5699">+Z535</f>
        <v>44359</v>
      </c>
      <c r="CM535" s="283">
        <f t="shared" ref="CM535" si="5700">+AI535</f>
        <v>0</v>
      </c>
    </row>
    <row r="536" spans="1:91" ht="18" customHeight="1" x14ac:dyDescent="0.55000000000000004">
      <c r="A536" s="179">
        <v>44360</v>
      </c>
      <c r="B536" s="240">
        <v>19</v>
      </c>
      <c r="C536" s="154">
        <f t="shared" ref="C536" si="5701">+B536+C535</f>
        <v>6275</v>
      </c>
      <c r="D536" s="154">
        <f t="shared" ref="D536" si="5702">+C536-F536</f>
        <v>322</v>
      </c>
      <c r="E536" s="147">
        <v>2</v>
      </c>
      <c r="F536" s="147">
        <v>5953</v>
      </c>
      <c r="G536" s="147">
        <v>0</v>
      </c>
      <c r="H536" s="135"/>
      <c r="I536" s="147">
        <v>2</v>
      </c>
      <c r="J536" s="135"/>
      <c r="K536" s="42">
        <v>0</v>
      </c>
      <c r="L536" s="146">
        <v>24</v>
      </c>
      <c r="M536" s="147">
        <v>24</v>
      </c>
      <c r="N536" s="135"/>
      <c r="O536" s="135"/>
      <c r="P536" s="147">
        <v>3</v>
      </c>
      <c r="Q536" s="147">
        <v>3</v>
      </c>
      <c r="R536" s="135"/>
      <c r="S536" s="135"/>
      <c r="T536" s="147">
        <v>12</v>
      </c>
      <c r="U536" s="147">
        <v>12</v>
      </c>
      <c r="V536" s="135"/>
      <c r="W536" s="42">
        <v>391</v>
      </c>
      <c r="X536" s="148">
        <v>369</v>
      </c>
      <c r="Y536" s="5">
        <f t="shared" si="2287"/>
        <v>348</v>
      </c>
      <c r="Z536" s="75">
        <f t="shared" ref="Z536" si="5703">+A536</f>
        <v>44360</v>
      </c>
      <c r="AA536" s="230">
        <f t="shared" ref="AA536" si="5704">+AF536+AL536+AR536</f>
        <v>24850</v>
      </c>
      <c r="AB536" s="230">
        <f t="shared" ref="AB536" si="5705">+AH536+AN536+AT536</f>
        <v>12782</v>
      </c>
      <c r="AC536" s="231">
        <f t="shared" ref="AC536" si="5706">+AJ536+AP536+AV536</f>
        <v>647</v>
      </c>
      <c r="AD536" s="183">
        <f t="shared" ref="AD536" si="5707">+AF536-AF535</f>
        <v>0</v>
      </c>
      <c r="AE536" s="243">
        <f t="shared" ref="AE536" si="5708">+AE535+AD536</f>
        <v>10672</v>
      </c>
      <c r="AF536" s="155">
        <v>11877</v>
      </c>
      <c r="AG536" s="184">
        <f t="shared" ref="AG536:AG537" si="5709">+AH536-AH535</f>
        <v>3</v>
      </c>
      <c r="AH536" s="155">
        <v>11598</v>
      </c>
      <c r="AI536" s="184">
        <f t="shared" ref="AI536" si="5710">+AJ536-AJ535</f>
        <v>0</v>
      </c>
      <c r="AJ536" s="185">
        <v>210</v>
      </c>
      <c r="AK536" s="186">
        <f t="shared" ref="AK536" si="5711">+AL536-AL535</f>
        <v>0</v>
      </c>
      <c r="AL536" s="155">
        <v>52</v>
      </c>
      <c r="AM536" s="184">
        <f t="shared" ref="AM536" si="5712">+AN536-AN535</f>
        <v>0</v>
      </c>
      <c r="AN536" s="155">
        <v>51</v>
      </c>
      <c r="AO536" s="184">
        <f t="shared" ref="AO536" si="5713">+AP536-AP535</f>
        <v>0</v>
      </c>
      <c r="AP536" s="187">
        <v>0</v>
      </c>
      <c r="AQ536" s="186">
        <f t="shared" ref="AQ536" si="5714">+AR536-AR535</f>
        <v>175</v>
      </c>
      <c r="AR536" s="155">
        <v>12921</v>
      </c>
      <c r="AS536" s="184">
        <f t="shared" ref="AS536" si="5715">+AT536-AT535</f>
        <v>0</v>
      </c>
      <c r="AT536" s="155">
        <v>1133</v>
      </c>
      <c r="AU536" s="184">
        <f t="shared" si="5663"/>
        <v>26</v>
      </c>
      <c r="AV536" s="188">
        <v>437</v>
      </c>
      <c r="AW536" s="238">
        <f t="shared" si="1985"/>
        <v>375</v>
      </c>
      <c r="AX536" s="237">
        <f t="shared" ref="AX536" si="5716">+A536</f>
        <v>44360</v>
      </c>
      <c r="AY536" s="6">
        <v>0</v>
      </c>
      <c r="AZ536" s="238">
        <f t="shared" ref="AZ536" si="5717">+AZ535+AY536</f>
        <v>410</v>
      </c>
      <c r="BA536" s="238">
        <f t="shared" si="2496"/>
        <v>319</v>
      </c>
      <c r="BB536" s="130">
        <v>0</v>
      </c>
      <c r="BC536" s="27">
        <f t="shared" ref="BC536" si="5718">+BC535+BB536</f>
        <v>964</v>
      </c>
      <c r="BD536" s="238">
        <f t="shared" si="2497"/>
        <v>354</v>
      </c>
      <c r="BE536" s="229">
        <f t="shared" ref="BE536" si="5719">+Z536</f>
        <v>44360</v>
      </c>
      <c r="BF536" s="132">
        <f t="shared" ref="BF536" si="5720">+B536</f>
        <v>19</v>
      </c>
      <c r="BG536" s="132">
        <f t="shared" ref="BG536" si="5721">+BI536</f>
        <v>6275</v>
      </c>
      <c r="BH536" s="229">
        <f t="shared" ref="BH536" si="5722">+A536</f>
        <v>44360</v>
      </c>
      <c r="BI536" s="132">
        <f t="shared" ref="BI536" si="5723">+C536</f>
        <v>6275</v>
      </c>
      <c r="BJ536" s="1">
        <f t="shared" ref="BJ536" si="5724">+BE536</f>
        <v>44360</v>
      </c>
      <c r="BK536">
        <f t="shared" ref="BK536" si="5725">+L536</f>
        <v>24</v>
      </c>
      <c r="BL536">
        <f t="shared" ref="BL536" si="5726">+M536</f>
        <v>24</v>
      </c>
      <c r="BM536" s="1">
        <f t="shared" ref="BM536" si="5727">+BJ536</f>
        <v>44360</v>
      </c>
      <c r="BN536">
        <f t="shared" ref="BN536" si="5728">+BN535+BK536</f>
        <v>9916</v>
      </c>
      <c r="BO536">
        <f t="shared" ref="BO536" si="5729">+BO535+BL536</f>
        <v>5362</v>
      </c>
      <c r="BP536" s="179">
        <f t="shared" ref="BP536" si="5730">+A536</f>
        <v>44360</v>
      </c>
      <c r="BQ536">
        <f t="shared" ref="BQ536" si="5731">+AF536</f>
        <v>11877</v>
      </c>
      <c r="BR536">
        <f t="shared" ref="BR536" si="5732">+AH536</f>
        <v>11598</v>
      </c>
      <c r="BS536">
        <f t="shared" ref="BS536" si="5733">+AJ536</f>
        <v>210</v>
      </c>
      <c r="BT536">
        <v>15</v>
      </c>
      <c r="BU536">
        <f t="shared" ref="BU536" si="5734">+AD536</f>
        <v>0</v>
      </c>
      <c r="BV536">
        <f t="shared" ref="BV536" si="5735">+BV535+BU536</f>
        <v>727</v>
      </c>
      <c r="BW536" s="179">
        <f t="shared" ref="BW536" si="5736">+A536</f>
        <v>44360</v>
      </c>
      <c r="BX536">
        <f t="shared" ref="BX536" si="5737">+AL536</f>
        <v>52</v>
      </c>
      <c r="BY536">
        <f t="shared" ref="BY536" si="5738">+AN536</f>
        <v>51</v>
      </c>
      <c r="BZ536">
        <f t="shared" ref="BZ536" si="5739">+AP536</f>
        <v>0</v>
      </c>
      <c r="CA536" s="179">
        <f t="shared" ref="CA536" si="5740">+A536</f>
        <v>44360</v>
      </c>
      <c r="CB536">
        <f t="shared" ref="CB536" si="5741">+AR536</f>
        <v>12921</v>
      </c>
      <c r="CC536">
        <f t="shared" ref="CC536" si="5742">+AT536</f>
        <v>1133</v>
      </c>
      <c r="CD536">
        <f t="shared" ref="CD536" si="5743">+AV536</f>
        <v>437</v>
      </c>
      <c r="CE536" s="179">
        <f t="shared" ref="CE536" si="5744">+A536</f>
        <v>44360</v>
      </c>
      <c r="CF536">
        <f t="shared" ref="CF536" si="5745">+AD536</f>
        <v>0</v>
      </c>
      <c r="CG536">
        <f t="shared" ref="CG536" si="5746">+AG536</f>
        <v>3</v>
      </c>
      <c r="CH536" s="179">
        <f t="shared" ref="CH536" si="5747">+A536</f>
        <v>44360</v>
      </c>
      <c r="CI536">
        <f t="shared" ref="CI536" si="5748">+AI536</f>
        <v>0</v>
      </c>
      <c r="CJ536" s="1">
        <f t="shared" ref="CJ536" si="5749">+Z536</f>
        <v>44360</v>
      </c>
      <c r="CK536" s="282">
        <f t="shared" ref="CK536" si="5750">+AD536</f>
        <v>0</v>
      </c>
      <c r="CL536" s="1">
        <f t="shared" ref="CL536" si="5751">+Z536</f>
        <v>44360</v>
      </c>
      <c r="CM536" s="283">
        <f t="shared" ref="CM536" si="5752">+AI536</f>
        <v>0</v>
      </c>
    </row>
    <row r="537" spans="1:91" ht="18" customHeight="1" x14ac:dyDescent="0.55000000000000004">
      <c r="A537" s="179">
        <v>44361</v>
      </c>
      <c r="B537" s="240">
        <v>18</v>
      </c>
      <c r="C537" s="154">
        <f t="shared" ref="C537" si="5753">+B537+C536</f>
        <v>6293</v>
      </c>
      <c r="D537" s="154">
        <f t="shared" ref="D537" si="5754">+C537-F537</f>
        <v>332</v>
      </c>
      <c r="E537" s="147">
        <v>3</v>
      </c>
      <c r="F537" s="147">
        <v>5961</v>
      </c>
      <c r="G537" s="147">
        <v>0</v>
      </c>
      <c r="H537" s="135"/>
      <c r="I537" s="147">
        <v>2</v>
      </c>
      <c r="J537" s="135"/>
      <c r="K537" s="42">
        <v>0</v>
      </c>
      <c r="L537" s="146">
        <v>25</v>
      </c>
      <c r="M537" s="147">
        <v>24</v>
      </c>
      <c r="N537" s="135"/>
      <c r="O537" s="135"/>
      <c r="P537" s="147">
        <v>1</v>
      </c>
      <c r="Q537" s="147">
        <v>1</v>
      </c>
      <c r="R537" s="135"/>
      <c r="S537" s="135"/>
      <c r="T537" s="147">
        <v>11</v>
      </c>
      <c r="U537" s="147">
        <v>10</v>
      </c>
      <c r="V537" s="135"/>
      <c r="W537" s="42">
        <v>404</v>
      </c>
      <c r="X537" s="148">
        <v>382</v>
      </c>
      <c r="Y537" s="5">
        <f t="shared" si="2287"/>
        <v>349</v>
      </c>
      <c r="Z537" s="75">
        <f t="shared" ref="Z537" si="5755">+A537</f>
        <v>44361</v>
      </c>
      <c r="AA537" s="230">
        <f t="shared" ref="AA537" si="5756">+AF537+AL537+AR537</f>
        <v>25036</v>
      </c>
      <c r="AB537" s="230">
        <f t="shared" ref="AB537" si="5757">+AH537+AN537+AT537</f>
        <v>12784</v>
      </c>
      <c r="AC537" s="231">
        <f t="shared" ref="AC537" si="5758">+AJ537+AP537+AV537</f>
        <v>662</v>
      </c>
      <c r="AD537" s="183">
        <f t="shared" ref="AD537" si="5759">+AF537-AF536</f>
        <v>1</v>
      </c>
      <c r="AE537" s="243">
        <f t="shared" ref="AE537" si="5760">+AE536+AD537</f>
        <v>10673</v>
      </c>
      <c r="AF537" s="155">
        <v>11878</v>
      </c>
      <c r="AG537" s="184">
        <f t="shared" si="5709"/>
        <v>2</v>
      </c>
      <c r="AH537" s="155">
        <v>11600</v>
      </c>
      <c r="AI537" s="184">
        <f t="shared" ref="AI537" si="5761">+AJ537-AJ536</f>
        <v>0</v>
      </c>
      <c r="AJ537" s="185">
        <v>210</v>
      </c>
      <c r="AK537" s="186">
        <f t="shared" ref="AK537" si="5762">+AL537-AL536</f>
        <v>0</v>
      </c>
      <c r="AL537" s="155">
        <v>52</v>
      </c>
      <c r="AM537" s="184">
        <f t="shared" ref="AM537" si="5763">+AN537-AN536</f>
        <v>0</v>
      </c>
      <c r="AN537" s="155">
        <v>51</v>
      </c>
      <c r="AO537" s="184">
        <f t="shared" ref="AO537" si="5764">+AP537-AP536</f>
        <v>0</v>
      </c>
      <c r="AP537" s="187">
        <v>0</v>
      </c>
      <c r="AQ537" s="186">
        <f t="shared" ref="AQ537" si="5765">+AR537-AR536</f>
        <v>185</v>
      </c>
      <c r="AR537" s="155">
        <v>13106</v>
      </c>
      <c r="AS537" s="184">
        <f t="shared" ref="AS537" si="5766">+AT537-AT536</f>
        <v>0</v>
      </c>
      <c r="AT537" s="155">
        <v>1133</v>
      </c>
      <c r="AU537" s="184">
        <f t="shared" ref="AU537" si="5767">+AV537-AV536</f>
        <v>15</v>
      </c>
      <c r="AV537" s="188">
        <v>452</v>
      </c>
      <c r="AW537" s="238">
        <f t="shared" si="1985"/>
        <v>376</v>
      </c>
      <c r="AX537" s="237">
        <f t="shared" ref="AX537" si="5768">+A537</f>
        <v>44361</v>
      </c>
      <c r="AY537" s="6">
        <v>0</v>
      </c>
      <c r="AZ537" s="238">
        <f t="shared" ref="AZ537" si="5769">+AZ536+AY537</f>
        <v>410</v>
      </c>
      <c r="BA537" s="238">
        <f t="shared" si="2496"/>
        <v>320</v>
      </c>
      <c r="BB537" s="130">
        <v>0</v>
      </c>
      <c r="BC537" s="27">
        <f t="shared" ref="BC537" si="5770">+BC536+BB537</f>
        <v>964</v>
      </c>
      <c r="BD537" s="238">
        <f t="shared" si="2497"/>
        <v>355</v>
      </c>
      <c r="BE537" s="229">
        <f t="shared" ref="BE537" si="5771">+Z537</f>
        <v>44361</v>
      </c>
      <c r="BF537" s="132">
        <f t="shared" ref="BF537" si="5772">+B537</f>
        <v>18</v>
      </c>
      <c r="BG537" s="132">
        <f t="shared" ref="BG537" si="5773">+BI537</f>
        <v>6293</v>
      </c>
      <c r="BH537" s="229">
        <f t="shared" ref="BH537" si="5774">+A537</f>
        <v>44361</v>
      </c>
      <c r="BI537" s="132">
        <f t="shared" ref="BI537" si="5775">+C537</f>
        <v>6293</v>
      </c>
      <c r="BJ537" s="1">
        <f t="shared" ref="BJ537" si="5776">+BE537</f>
        <v>44361</v>
      </c>
      <c r="BK537">
        <f t="shared" ref="BK537" si="5777">+L537</f>
        <v>25</v>
      </c>
      <c r="BL537">
        <f t="shared" ref="BL537" si="5778">+M537</f>
        <v>24</v>
      </c>
      <c r="BM537" s="1">
        <f t="shared" ref="BM537" si="5779">+BJ537</f>
        <v>44361</v>
      </c>
      <c r="BN537">
        <f t="shared" ref="BN537" si="5780">+BN536+BK537</f>
        <v>9941</v>
      </c>
      <c r="BO537">
        <f t="shared" ref="BO537" si="5781">+BO536+BL537</f>
        <v>5386</v>
      </c>
      <c r="BP537" s="179">
        <f t="shared" ref="BP537" si="5782">+A537</f>
        <v>44361</v>
      </c>
      <c r="BQ537">
        <f t="shared" ref="BQ537" si="5783">+AF537</f>
        <v>11878</v>
      </c>
      <c r="BR537">
        <f t="shared" ref="BR537" si="5784">+AH537</f>
        <v>11600</v>
      </c>
      <c r="BS537">
        <f t="shared" ref="BS537" si="5785">+AJ537</f>
        <v>210</v>
      </c>
      <c r="BT537">
        <v>15</v>
      </c>
      <c r="BU537">
        <f t="shared" ref="BU537" si="5786">+AD537</f>
        <v>1</v>
      </c>
      <c r="BV537">
        <f t="shared" ref="BV537" si="5787">+BV536+BU537</f>
        <v>728</v>
      </c>
      <c r="BW537" s="179">
        <f t="shared" ref="BW537" si="5788">+A537</f>
        <v>44361</v>
      </c>
      <c r="BX537">
        <f t="shared" ref="BX537" si="5789">+AL537</f>
        <v>52</v>
      </c>
      <c r="BY537">
        <f t="shared" ref="BY537" si="5790">+AN537</f>
        <v>51</v>
      </c>
      <c r="BZ537">
        <f t="shared" ref="BZ537" si="5791">+AP537</f>
        <v>0</v>
      </c>
      <c r="CA537" s="179">
        <f t="shared" ref="CA537" si="5792">+A537</f>
        <v>44361</v>
      </c>
      <c r="CB537">
        <f t="shared" ref="CB537" si="5793">+AR537</f>
        <v>13106</v>
      </c>
      <c r="CC537">
        <f t="shared" ref="CC537" si="5794">+AT537</f>
        <v>1133</v>
      </c>
      <c r="CD537">
        <f t="shared" ref="CD537" si="5795">+AV537</f>
        <v>452</v>
      </c>
      <c r="CE537" s="179">
        <f t="shared" ref="CE537" si="5796">+A537</f>
        <v>44361</v>
      </c>
      <c r="CF537">
        <f t="shared" ref="CF537" si="5797">+AD537</f>
        <v>1</v>
      </c>
      <c r="CG537">
        <f t="shared" ref="CG537" si="5798">+AG537</f>
        <v>2</v>
      </c>
      <c r="CH537" s="179">
        <f t="shared" ref="CH537" si="5799">+A537</f>
        <v>44361</v>
      </c>
      <c r="CI537">
        <f t="shared" ref="CI537" si="5800">+AI537</f>
        <v>0</v>
      </c>
      <c r="CJ537" s="1">
        <f t="shared" ref="CJ537" si="5801">+Z537</f>
        <v>44361</v>
      </c>
      <c r="CK537" s="282">
        <f t="shared" ref="CK537" si="5802">+AD537</f>
        <v>1</v>
      </c>
      <c r="CL537" s="1">
        <f t="shared" ref="CL537" si="5803">+Z537</f>
        <v>44361</v>
      </c>
      <c r="CM537" s="283">
        <f t="shared" ref="CM537" si="5804">+AI537</f>
        <v>0</v>
      </c>
    </row>
    <row r="538" spans="1:91" ht="18" customHeight="1" x14ac:dyDescent="0.55000000000000004">
      <c r="A538" s="179">
        <v>44362</v>
      </c>
      <c r="B538" s="240">
        <v>21</v>
      </c>
      <c r="C538" s="154">
        <f t="shared" ref="C538" si="5805">+B538+C537</f>
        <v>6314</v>
      </c>
      <c r="D538" s="154">
        <f t="shared" ref="D538" si="5806">+C538-F538</f>
        <v>337</v>
      </c>
      <c r="E538" s="147">
        <v>3</v>
      </c>
      <c r="F538" s="147">
        <v>5977</v>
      </c>
      <c r="G538" s="147">
        <v>3</v>
      </c>
      <c r="H538" s="135"/>
      <c r="I538" s="147">
        <v>3</v>
      </c>
      <c r="J538" s="135"/>
      <c r="K538" s="42">
        <v>0</v>
      </c>
      <c r="L538" s="146">
        <v>36</v>
      </c>
      <c r="M538" s="147">
        <v>36</v>
      </c>
      <c r="N538" s="135"/>
      <c r="O538" s="135"/>
      <c r="P538" s="147">
        <v>2</v>
      </c>
      <c r="Q538" s="147">
        <v>2</v>
      </c>
      <c r="R538" s="135"/>
      <c r="S538" s="135"/>
      <c r="T538" s="147">
        <v>17</v>
      </c>
      <c r="U538" s="147">
        <v>17</v>
      </c>
      <c r="V538" s="135"/>
      <c r="W538" s="42">
        <v>421</v>
      </c>
      <c r="X538" s="148">
        <v>399</v>
      </c>
      <c r="Y538" s="5">
        <f t="shared" si="2287"/>
        <v>350</v>
      </c>
      <c r="Z538" s="75">
        <f t="shared" ref="Z538" si="5807">+A538</f>
        <v>44362</v>
      </c>
      <c r="AA538" s="230">
        <f t="shared" ref="AA538" si="5808">+AF538+AL538+AR538</f>
        <v>25173</v>
      </c>
      <c r="AB538" s="230">
        <f t="shared" ref="AB538" si="5809">+AH538+AN538+AT538</f>
        <v>12784</v>
      </c>
      <c r="AC538" s="231">
        <f t="shared" ref="AC538" si="5810">+AJ538+AP538+AV538</f>
        <v>670</v>
      </c>
      <c r="AD538" s="183">
        <f t="shared" ref="AD538" si="5811">+AF538-AF537</f>
        <v>2</v>
      </c>
      <c r="AE538" s="243">
        <f t="shared" ref="AE538" si="5812">+AE537+AD538</f>
        <v>10675</v>
      </c>
      <c r="AF538" s="155">
        <v>11880</v>
      </c>
      <c r="AG538" s="184">
        <f t="shared" ref="AG538" si="5813">+AH538-AH537</f>
        <v>0</v>
      </c>
      <c r="AH538" s="155">
        <v>11600</v>
      </c>
      <c r="AI538" s="184">
        <f t="shared" ref="AI538" si="5814">+AJ538-AJ537</f>
        <v>0</v>
      </c>
      <c r="AJ538" s="185">
        <v>210</v>
      </c>
      <c r="AK538" s="186">
        <f t="shared" ref="AK538" si="5815">+AL538-AL537</f>
        <v>0</v>
      </c>
      <c r="AL538" s="155">
        <v>52</v>
      </c>
      <c r="AM538" s="184">
        <f t="shared" ref="AM538" si="5816">+AN538-AN537</f>
        <v>0</v>
      </c>
      <c r="AN538" s="155">
        <v>51</v>
      </c>
      <c r="AO538" s="184">
        <f t="shared" ref="AO538" si="5817">+AP538-AP537</f>
        <v>0</v>
      </c>
      <c r="AP538" s="187">
        <v>0</v>
      </c>
      <c r="AQ538" s="186">
        <f t="shared" ref="AQ538" si="5818">+AR538-AR537</f>
        <v>135</v>
      </c>
      <c r="AR538" s="155">
        <v>13241</v>
      </c>
      <c r="AS538" s="184">
        <f t="shared" ref="AS538" si="5819">+AT538-AT537</f>
        <v>0</v>
      </c>
      <c r="AT538" s="155">
        <v>1133</v>
      </c>
      <c r="AU538" s="184">
        <f t="shared" ref="AU538" si="5820">+AV538-AV537</f>
        <v>8</v>
      </c>
      <c r="AV538" s="188">
        <v>460</v>
      </c>
      <c r="AW538" s="238">
        <f t="shared" si="1985"/>
        <v>377</v>
      </c>
      <c r="AX538" s="237">
        <f t="shared" ref="AX538" si="5821">+A538</f>
        <v>44362</v>
      </c>
      <c r="AY538" s="6">
        <v>0</v>
      </c>
      <c r="AZ538" s="238">
        <f t="shared" ref="AZ538" si="5822">+AZ537+AY538</f>
        <v>410</v>
      </c>
      <c r="BA538" s="238">
        <f t="shared" si="2496"/>
        <v>321</v>
      </c>
      <c r="BB538" s="130">
        <v>0</v>
      </c>
      <c r="BC538" s="27">
        <f t="shared" ref="BC538" si="5823">+BC537+BB538</f>
        <v>964</v>
      </c>
      <c r="BD538" s="238">
        <f t="shared" si="2497"/>
        <v>356</v>
      </c>
      <c r="BE538" s="229">
        <f t="shared" ref="BE538" si="5824">+Z538</f>
        <v>44362</v>
      </c>
      <c r="BF538" s="132">
        <f t="shared" ref="BF538" si="5825">+B538</f>
        <v>21</v>
      </c>
      <c r="BG538" s="132">
        <f t="shared" ref="BG538" si="5826">+BI538</f>
        <v>6314</v>
      </c>
      <c r="BH538" s="229">
        <f t="shared" ref="BH538" si="5827">+A538</f>
        <v>44362</v>
      </c>
      <c r="BI538" s="132">
        <f t="shared" ref="BI538" si="5828">+C538</f>
        <v>6314</v>
      </c>
      <c r="BJ538" s="1">
        <f t="shared" ref="BJ538" si="5829">+BE538</f>
        <v>44362</v>
      </c>
      <c r="BK538">
        <f t="shared" ref="BK538" si="5830">+L538</f>
        <v>36</v>
      </c>
      <c r="BL538">
        <f t="shared" ref="BL538" si="5831">+M538</f>
        <v>36</v>
      </c>
      <c r="BM538" s="1">
        <f t="shared" ref="BM538" si="5832">+BJ538</f>
        <v>44362</v>
      </c>
      <c r="BN538">
        <f t="shared" ref="BN538" si="5833">+BN537+BK538</f>
        <v>9977</v>
      </c>
      <c r="BO538">
        <f t="shared" ref="BO538" si="5834">+BO537+BL538</f>
        <v>5422</v>
      </c>
      <c r="BP538" s="179">
        <f t="shared" ref="BP538" si="5835">+A538</f>
        <v>44362</v>
      </c>
      <c r="BQ538">
        <f t="shared" ref="BQ538" si="5836">+AF538</f>
        <v>11880</v>
      </c>
      <c r="BR538">
        <f t="shared" ref="BR538" si="5837">+AH538</f>
        <v>11600</v>
      </c>
      <c r="BS538">
        <f t="shared" ref="BS538" si="5838">+AJ538</f>
        <v>210</v>
      </c>
      <c r="BT538">
        <v>15</v>
      </c>
      <c r="BU538">
        <f t="shared" ref="BU538" si="5839">+AD538</f>
        <v>2</v>
      </c>
      <c r="BV538">
        <f t="shared" ref="BV538" si="5840">+BV537+BU538</f>
        <v>730</v>
      </c>
      <c r="BW538" s="179">
        <f t="shared" ref="BW538" si="5841">+A538</f>
        <v>44362</v>
      </c>
      <c r="BX538">
        <f t="shared" ref="BX538" si="5842">+AL538</f>
        <v>52</v>
      </c>
      <c r="BY538">
        <f t="shared" ref="BY538" si="5843">+AN538</f>
        <v>51</v>
      </c>
      <c r="BZ538">
        <f t="shared" ref="BZ538" si="5844">+AP538</f>
        <v>0</v>
      </c>
      <c r="CA538" s="179">
        <f t="shared" ref="CA538" si="5845">+A538</f>
        <v>44362</v>
      </c>
      <c r="CB538">
        <f t="shared" ref="CB538" si="5846">+AR538</f>
        <v>13241</v>
      </c>
      <c r="CC538">
        <f t="shared" ref="CC538" si="5847">+AT538</f>
        <v>1133</v>
      </c>
      <c r="CD538">
        <f t="shared" ref="CD538" si="5848">+AV538</f>
        <v>460</v>
      </c>
      <c r="CE538" s="179">
        <f t="shared" ref="CE538" si="5849">+A538</f>
        <v>44362</v>
      </c>
      <c r="CF538">
        <f t="shared" ref="CF538" si="5850">+AD538</f>
        <v>2</v>
      </c>
      <c r="CG538">
        <f t="shared" ref="CG538" si="5851">+AG538</f>
        <v>0</v>
      </c>
      <c r="CH538" s="179">
        <f t="shared" ref="CH538" si="5852">+A538</f>
        <v>44362</v>
      </c>
      <c r="CI538">
        <f t="shared" ref="CI538" si="5853">+AI538</f>
        <v>0</v>
      </c>
      <c r="CJ538" s="1">
        <f t="shared" ref="CJ538" si="5854">+Z538</f>
        <v>44362</v>
      </c>
      <c r="CK538" s="282">
        <f t="shared" ref="CK538" si="5855">+AD538</f>
        <v>2</v>
      </c>
      <c r="CL538" s="1">
        <f t="shared" ref="CL538" si="5856">+Z538</f>
        <v>44362</v>
      </c>
      <c r="CM538" s="283">
        <f t="shared" ref="CM538" si="5857">+AI538</f>
        <v>0</v>
      </c>
    </row>
    <row r="539" spans="1:91" ht="18" customHeight="1" x14ac:dyDescent="0.55000000000000004">
      <c r="A539" s="179">
        <v>44363</v>
      </c>
      <c r="B539" s="240">
        <v>15</v>
      </c>
      <c r="C539" s="154">
        <f t="shared" ref="C539" si="5858">+B539+C538</f>
        <v>6329</v>
      </c>
      <c r="D539" s="154">
        <f t="shared" ref="D539" si="5859">+C539-F539</f>
        <v>337</v>
      </c>
      <c r="E539" s="147">
        <v>4</v>
      </c>
      <c r="F539" s="147">
        <v>5992</v>
      </c>
      <c r="G539" s="147">
        <v>0</v>
      </c>
      <c r="H539" s="135"/>
      <c r="I539" s="147">
        <v>1</v>
      </c>
      <c r="J539" s="135"/>
      <c r="K539" s="42">
        <v>0</v>
      </c>
      <c r="L539" s="146">
        <v>24</v>
      </c>
      <c r="M539" s="147">
        <v>24</v>
      </c>
      <c r="N539" s="135"/>
      <c r="O539" s="135"/>
      <c r="P539" s="147">
        <v>4</v>
      </c>
      <c r="Q539" s="147">
        <v>4</v>
      </c>
      <c r="R539" s="135"/>
      <c r="S539" s="135"/>
      <c r="T539" s="147">
        <v>14</v>
      </c>
      <c r="U539" s="147">
        <v>14</v>
      </c>
      <c r="V539" s="135"/>
      <c r="W539" s="42">
        <v>427</v>
      </c>
      <c r="X539" s="148">
        <v>405</v>
      </c>
      <c r="Y539" s="5">
        <f t="shared" si="2287"/>
        <v>351</v>
      </c>
      <c r="Z539" s="75">
        <f t="shared" ref="Z539" si="5860">+A539</f>
        <v>44363</v>
      </c>
      <c r="AA539" s="230">
        <f t="shared" ref="AA539" si="5861">+AF539+AL539+AR539</f>
        <v>25342</v>
      </c>
      <c r="AB539" s="230">
        <f t="shared" ref="AB539" si="5862">+AH539+AN539+AT539</f>
        <v>12785</v>
      </c>
      <c r="AC539" s="231">
        <f t="shared" ref="AC539" si="5863">+AJ539+AP539+AV539</f>
        <v>688</v>
      </c>
      <c r="AD539" s="183">
        <f t="shared" ref="AD539" si="5864">+AF539-AF538</f>
        <v>1</v>
      </c>
      <c r="AE539" s="243">
        <f t="shared" ref="AE539" si="5865">+AE538+AD539</f>
        <v>10676</v>
      </c>
      <c r="AF539" s="155">
        <v>11881</v>
      </c>
      <c r="AG539" s="184">
        <f t="shared" ref="AG539" si="5866">+AH539-AH538</f>
        <v>1</v>
      </c>
      <c r="AH539" s="155">
        <v>11601</v>
      </c>
      <c r="AI539" s="184">
        <f t="shared" ref="AI539" si="5867">+AJ539-AJ538</f>
        <v>0</v>
      </c>
      <c r="AJ539" s="185">
        <v>210</v>
      </c>
      <c r="AK539" s="186">
        <f t="shared" ref="AK539" si="5868">+AL539-AL538</f>
        <v>0</v>
      </c>
      <c r="AL539" s="155">
        <v>52</v>
      </c>
      <c r="AM539" s="184">
        <f t="shared" ref="AM539" si="5869">+AN539-AN538</f>
        <v>0</v>
      </c>
      <c r="AN539" s="155">
        <v>51</v>
      </c>
      <c r="AO539" s="184">
        <f t="shared" ref="AO539" si="5870">+AP539-AP538</f>
        <v>0</v>
      </c>
      <c r="AP539" s="187">
        <v>0</v>
      </c>
      <c r="AQ539" s="186">
        <f t="shared" ref="AQ539" si="5871">+AR539-AR538</f>
        <v>168</v>
      </c>
      <c r="AR539" s="155">
        <v>13409</v>
      </c>
      <c r="AS539" s="184">
        <f t="shared" ref="AS539" si="5872">+AT539-AT538</f>
        <v>0</v>
      </c>
      <c r="AT539" s="155">
        <v>1133</v>
      </c>
      <c r="AU539" s="184">
        <f t="shared" ref="AU539" si="5873">+AV539-AV538</f>
        <v>18</v>
      </c>
      <c r="AV539" s="188">
        <v>478</v>
      </c>
      <c r="AW539" s="238">
        <f t="shared" si="1985"/>
        <v>378</v>
      </c>
      <c r="AX539" s="237">
        <f t="shared" ref="AX539" si="5874">+A539</f>
        <v>44363</v>
      </c>
      <c r="AY539" s="6">
        <v>0</v>
      </c>
      <c r="AZ539" s="238">
        <f t="shared" ref="AZ539" si="5875">+AZ538+AY539</f>
        <v>410</v>
      </c>
      <c r="BA539" s="238">
        <f t="shared" si="2496"/>
        <v>322</v>
      </c>
      <c r="BB539" s="130">
        <v>0</v>
      </c>
      <c r="BC539" s="27">
        <f t="shared" ref="BC539" si="5876">+BC538+BB539</f>
        <v>964</v>
      </c>
      <c r="BD539" s="238">
        <f t="shared" si="2497"/>
        <v>357</v>
      </c>
      <c r="BE539" s="229">
        <f t="shared" ref="BE539" si="5877">+Z539</f>
        <v>44363</v>
      </c>
      <c r="BF539" s="132">
        <f t="shared" ref="BF539" si="5878">+B539</f>
        <v>15</v>
      </c>
      <c r="BG539" s="132">
        <f t="shared" ref="BG539" si="5879">+BI539</f>
        <v>6329</v>
      </c>
      <c r="BH539" s="229">
        <f t="shared" ref="BH539" si="5880">+A539</f>
        <v>44363</v>
      </c>
      <c r="BI539" s="132">
        <f t="shared" ref="BI539" si="5881">+C539</f>
        <v>6329</v>
      </c>
      <c r="BJ539" s="1">
        <f t="shared" ref="BJ539" si="5882">+BE539</f>
        <v>44363</v>
      </c>
      <c r="BK539">
        <f t="shared" ref="BK539" si="5883">+L539</f>
        <v>24</v>
      </c>
      <c r="BL539">
        <f t="shared" ref="BL539" si="5884">+M539</f>
        <v>24</v>
      </c>
      <c r="BM539" s="1">
        <f t="shared" ref="BM539" si="5885">+BJ539</f>
        <v>44363</v>
      </c>
      <c r="BN539">
        <f t="shared" ref="BN539" si="5886">+BN538+BK539</f>
        <v>10001</v>
      </c>
      <c r="BO539">
        <f t="shared" ref="BO539" si="5887">+BO538+BL539</f>
        <v>5446</v>
      </c>
      <c r="BP539" s="179">
        <f t="shared" ref="BP539" si="5888">+A539</f>
        <v>44363</v>
      </c>
      <c r="BQ539">
        <f t="shared" ref="BQ539" si="5889">+AF539</f>
        <v>11881</v>
      </c>
      <c r="BR539">
        <f t="shared" ref="BR539" si="5890">+AH539</f>
        <v>11601</v>
      </c>
      <c r="BS539">
        <f t="shared" ref="BS539" si="5891">+AJ539</f>
        <v>210</v>
      </c>
      <c r="BT539">
        <v>15</v>
      </c>
      <c r="BU539">
        <f t="shared" ref="BU539" si="5892">+AD539</f>
        <v>1</v>
      </c>
      <c r="BV539">
        <f t="shared" ref="BV539" si="5893">+BV538+BU539</f>
        <v>731</v>
      </c>
      <c r="BW539" s="179">
        <f t="shared" ref="BW539" si="5894">+A539</f>
        <v>44363</v>
      </c>
      <c r="BX539">
        <f t="shared" ref="BX539" si="5895">+AL539</f>
        <v>52</v>
      </c>
      <c r="BY539">
        <f t="shared" ref="BY539" si="5896">+AN539</f>
        <v>51</v>
      </c>
      <c r="BZ539">
        <f t="shared" ref="BZ539" si="5897">+AP539</f>
        <v>0</v>
      </c>
      <c r="CA539" s="179">
        <f t="shared" ref="CA539" si="5898">+A539</f>
        <v>44363</v>
      </c>
      <c r="CB539">
        <f t="shared" ref="CB539" si="5899">+AR539</f>
        <v>13409</v>
      </c>
      <c r="CC539">
        <f t="shared" ref="CC539" si="5900">+AT539</f>
        <v>1133</v>
      </c>
      <c r="CD539">
        <f t="shared" ref="CD539" si="5901">+AV539</f>
        <v>478</v>
      </c>
      <c r="CE539" s="179">
        <f t="shared" ref="CE539" si="5902">+A539</f>
        <v>44363</v>
      </c>
      <c r="CF539">
        <f t="shared" ref="CF539" si="5903">+AD539</f>
        <v>1</v>
      </c>
      <c r="CG539">
        <f t="shared" ref="CG539" si="5904">+AG539</f>
        <v>1</v>
      </c>
      <c r="CH539" s="179">
        <f t="shared" ref="CH539" si="5905">+A539</f>
        <v>44363</v>
      </c>
      <c r="CI539">
        <f t="shared" ref="CI539" si="5906">+AI539</f>
        <v>0</v>
      </c>
      <c r="CJ539" s="1">
        <f t="shared" ref="CJ539" si="5907">+Z539</f>
        <v>44363</v>
      </c>
      <c r="CK539" s="282">
        <f t="shared" ref="CK539" si="5908">+AD539</f>
        <v>1</v>
      </c>
      <c r="CL539" s="1">
        <f t="shared" ref="CL539" si="5909">+Z539</f>
        <v>44363</v>
      </c>
      <c r="CM539" s="283">
        <f t="shared" ref="CM539" si="5910">+AI539</f>
        <v>0</v>
      </c>
    </row>
    <row r="540" spans="1:91" ht="18" customHeight="1" x14ac:dyDescent="0.55000000000000004">
      <c r="A540" s="179">
        <v>44364</v>
      </c>
      <c r="B540" s="240">
        <v>22</v>
      </c>
      <c r="C540" s="154">
        <f t="shared" ref="C540" si="5911">+B540+C539</f>
        <v>6351</v>
      </c>
      <c r="D540" s="154">
        <f t="shared" ref="D540" si="5912">+C540-F540</f>
        <v>353</v>
      </c>
      <c r="E540" s="147">
        <v>5</v>
      </c>
      <c r="F540" s="147">
        <v>5998</v>
      </c>
      <c r="G540" s="147">
        <v>1</v>
      </c>
      <c r="H540" s="135"/>
      <c r="I540" s="147">
        <v>1</v>
      </c>
      <c r="J540" s="135"/>
      <c r="K540" s="42">
        <v>0</v>
      </c>
      <c r="L540" s="146">
        <v>25</v>
      </c>
      <c r="M540" s="147">
        <v>25</v>
      </c>
      <c r="N540" s="135"/>
      <c r="O540" s="135"/>
      <c r="P540" s="147">
        <v>5</v>
      </c>
      <c r="Q540" s="147">
        <v>5</v>
      </c>
      <c r="R540" s="135"/>
      <c r="S540" s="135"/>
      <c r="T540" s="147">
        <v>11</v>
      </c>
      <c r="U540" s="147">
        <v>10</v>
      </c>
      <c r="V540" s="135"/>
      <c r="W540" s="42">
        <v>436</v>
      </c>
      <c r="X540" s="148">
        <v>415</v>
      </c>
      <c r="Y540" s="5">
        <f t="shared" si="2287"/>
        <v>352</v>
      </c>
      <c r="Z540" s="75">
        <f t="shared" ref="Z540" si="5913">+A540</f>
        <v>44364</v>
      </c>
      <c r="AA540" s="230">
        <f t="shared" ref="AA540" si="5914">+AF540+AL540+AR540</f>
        <v>25517</v>
      </c>
      <c r="AB540" s="230">
        <f t="shared" ref="AB540" si="5915">+AH540+AN540+AT540</f>
        <v>12787</v>
      </c>
      <c r="AC540" s="231">
        <f t="shared" ref="AC540" si="5916">+AJ540+AP540+AV540</f>
        <v>707</v>
      </c>
      <c r="AD540" s="183">
        <f t="shared" ref="AD540" si="5917">+AF540-AF539</f>
        <v>0</v>
      </c>
      <c r="AE540" s="243">
        <f t="shared" ref="AE540" si="5918">+AE539+AD540</f>
        <v>10676</v>
      </c>
      <c r="AF540" s="155">
        <v>11881</v>
      </c>
      <c r="AG540" s="184">
        <f t="shared" ref="AG540" si="5919">+AH540-AH539</f>
        <v>2</v>
      </c>
      <c r="AH540" s="155">
        <v>11603</v>
      </c>
      <c r="AI540" s="184">
        <f t="shared" ref="AI540" si="5920">+AJ540-AJ539</f>
        <v>0</v>
      </c>
      <c r="AJ540" s="185">
        <v>210</v>
      </c>
      <c r="AK540" s="186">
        <f t="shared" ref="AK540" si="5921">+AL540-AL539</f>
        <v>0</v>
      </c>
      <c r="AL540" s="155">
        <v>52</v>
      </c>
      <c r="AM540" s="184">
        <f t="shared" ref="AM540" si="5922">+AN540-AN539</f>
        <v>0</v>
      </c>
      <c r="AN540" s="155">
        <v>51</v>
      </c>
      <c r="AO540" s="184">
        <f t="shared" ref="AO540" si="5923">+AP540-AP539</f>
        <v>0</v>
      </c>
      <c r="AP540" s="187">
        <v>0</v>
      </c>
      <c r="AQ540" s="186">
        <f t="shared" ref="AQ540" si="5924">+AR540-AR539</f>
        <v>175</v>
      </c>
      <c r="AR540" s="155">
        <v>13584</v>
      </c>
      <c r="AS540" s="184">
        <f t="shared" ref="AS540" si="5925">+AT540-AT539</f>
        <v>0</v>
      </c>
      <c r="AT540" s="155">
        <v>1133</v>
      </c>
      <c r="AU540" s="184">
        <f t="shared" ref="AU540" si="5926">+AV540-AV539</f>
        <v>19</v>
      </c>
      <c r="AV540" s="188">
        <v>497</v>
      </c>
      <c r="AW540" s="238">
        <f t="shared" si="1985"/>
        <v>379</v>
      </c>
      <c r="AX540" s="237">
        <f t="shared" ref="AX540" si="5927">+A540</f>
        <v>44364</v>
      </c>
      <c r="AY540" s="6">
        <v>0</v>
      </c>
      <c r="AZ540" s="238">
        <f t="shared" ref="AZ540" si="5928">+AZ539+AY540</f>
        <v>410</v>
      </c>
      <c r="BA540" s="238">
        <f t="shared" si="2496"/>
        <v>323</v>
      </c>
      <c r="BB540" s="130">
        <v>0</v>
      </c>
      <c r="BC540" s="27">
        <f t="shared" ref="BC540" si="5929">+BC539+BB540</f>
        <v>964</v>
      </c>
      <c r="BD540" s="238">
        <f t="shared" si="2497"/>
        <v>358</v>
      </c>
      <c r="BE540" s="229">
        <f t="shared" ref="BE540" si="5930">+Z540</f>
        <v>44364</v>
      </c>
      <c r="BF540" s="132">
        <f t="shared" ref="BF540" si="5931">+B540</f>
        <v>22</v>
      </c>
      <c r="BG540" s="132">
        <f t="shared" ref="BG540" si="5932">+BI540</f>
        <v>6351</v>
      </c>
      <c r="BH540" s="229">
        <f t="shared" ref="BH540" si="5933">+A540</f>
        <v>44364</v>
      </c>
      <c r="BI540" s="132">
        <f t="shared" ref="BI540" si="5934">+C540</f>
        <v>6351</v>
      </c>
      <c r="BJ540" s="1">
        <f t="shared" ref="BJ540" si="5935">+BE540</f>
        <v>44364</v>
      </c>
      <c r="BK540">
        <f t="shared" ref="BK540" si="5936">+L540</f>
        <v>25</v>
      </c>
      <c r="BL540">
        <f t="shared" ref="BL540" si="5937">+M540</f>
        <v>25</v>
      </c>
      <c r="BM540" s="1">
        <f t="shared" ref="BM540" si="5938">+BJ540</f>
        <v>44364</v>
      </c>
      <c r="BN540">
        <f t="shared" ref="BN540" si="5939">+BN539+BK540</f>
        <v>10026</v>
      </c>
      <c r="BO540">
        <f t="shared" ref="BO540" si="5940">+BO539+BL540</f>
        <v>5471</v>
      </c>
      <c r="BP540" s="179">
        <f t="shared" ref="BP540" si="5941">+A540</f>
        <v>44364</v>
      </c>
      <c r="BQ540">
        <f t="shared" ref="BQ540" si="5942">+AF540</f>
        <v>11881</v>
      </c>
      <c r="BR540">
        <f t="shared" ref="BR540" si="5943">+AH540</f>
        <v>11603</v>
      </c>
      <c r="BS540">
        <f t="shared" ref="BS540" si="5944">+AJ540</f>
        <v>210</v>
      </c>
      <c r="BT540">
        <v>15</v>
      </c>
      <c r="BU540">
        <f t="shared" ref="BU540" si="5945">+AD540</f>
        <v>0</v>
      </c>
      <c r="BV540">
        <f t="shared" ref="BV540" si="5946">+BV539+BU540</f>
        <v>731</v>
      </c>
      <c r="BW540" s="179">
        <f t="shared" ref="BW540" si="5947">+A540</f>
        <v>44364</v>
      </c>
      <c r="BX540">
        <f t="shared" ref="BX540" si="5948">+AL540</f>
        <v>52</v>
      </c>
      <c r="BY540">
        <f t="shared" ref="BY540" si="5949">+AN540</f>
        <v>51</v>
      </c>
      <c r="BZ540">
        <f t="shared" ref="BZ540" si="5950">+AP540</f>
        <v>0</v>
      </c>
      <c r="CA540" s="179">
        <f t="shared" ref="CA540" si="5951">+A540</f>
        <v>44364</v>
      </c>
      <c r="CB540">
        <f t="shared" ref="CB540" si="5952">+AR540</f>
        <v>13584</v>
      </c>
      <c r="CC540">
        <f t="shared" ref="CC540" si="5953">+AT540</f>
        <v>1133</v>
      </c>
      <c r="CD540">
        <f t="shared" ref="CD540" si="5954">+AV540</f>
        <v>497</v>
      </c>
      <c r="CE540" s="179">
        <f t="shared" ref="CE540" si="5955">+A540</f>
        <v>44364</v>
      </c>
      <c r="CF540">
        <f t="shared" ref="CF540" si="5956">+AD540</f>
        <v>0</v>
      </c>
      <c r="CG540">
        <f t="shared" ref="CG540" si="5957">+AG540</f>
        <v>2</v>
      </c>
      <c r="CH540" s="179">
        <f t="shared" ref="CH540" si="5958">+A540</f>
        <v>44364</v>
      </c>
      <c r="CI540">
        <f t="shared" ref="CI540" si="5959">+AI540</f>
        <v>0</v>
      </c>
      <c r="CJ540" s="1">
        <f t="shared" ref="CJ540" si="5960">+Z540</f>
        <v>44364</v>
      </c>
      <c r="CK540" s="282">
        <f t="shared" ref="CK540" si="5961">+AD540</f>
        <v>0</v>
      </c>
      <c r="CL540" s="1">
        <f t="shared" ref="CL540" si="5962">+Z540</f>
        <v>44364</v>
      </c>
      <c r="CM540" s="283">
        <f t="shared" ref="CM540" si="5963">+AI540</f>
        <v>0</v>
      </c>
    </row>
    <row r="541" spans="1:91" ht="18" customHeight="1" x14ac:dyDescent="0.55000000000000004">
      <c r="A541" s="179">
        <v>44365</v>
      </c>
      <c r="B541" s="240">
        <v>24</v>
      </c>
      <c r="C541" s="154">
        <f t="shared" ref="C541" si="5964">+B541+C540</f>
        <v>6375</v>
      </c>
      <c r="D541" s="154">
        <f t="shared" ref="D541" si="5965">+C541-F541</f>
        <v>351</v>
      </c>
      <c r="E541" s="147">
        <v>8</v>
      </c>
      <c r="F541" s="147">
        <v>6024</v>
      </c>
      <c r="G541" s="147">
        <v>1</v>
      </c>
      <c r="H541" s="135"/>
      <c r="I541" s="147">
        <v>1</v>
      </c>
      <c r="J541" s="135"/>
      <c r="K541" s="42">
        <v>0</v>
      </c>
      <c r="L541" s="146">
        <v>42</v>
      </c>
      <c r="M541" s="147">
        <v>42</v>
      </c>
      <c r="N541" s="135"/>
      <c r="O541" s="135"/>
      <c r="P541" s="147">
        <v>3</v>
      </c>
      <c r="Q541" s="147">
        <v>3</v>
      </c>
      <c r="R541" s="135"/>
      <c r="S541" s="135"/>
      <c r="T541" s="147">
        <v>20</v>
      </c>
      <c r="U541" s="147">
        <v>20</v>
      </c>
      <c r="V541" s="135"/>
      <c r="W541" s="42">
        <v>455</v>
      </c>
      <c r="X541" s="148">
        <v>434</v>
      </c>
      <c r="Y541" s="5">
        <f t="shared" si="2287"/>
        <v>353</v>
      </c>
      <c r="Z541" s="75">
        <f t="shared" ref="Z541" si="5966">+A541</f>
        <v>44365</v>
      </c>
      <c r="AA541" s="230">
        <f t="shared" ref="AA541" si="5967">+AF541+AL541+AR541</f>
        <v>25708</v>
      </c>
      <c r="AB541" s="230">
        <f t="shared" ref="AB541" si="5968">+AH541+AN541+AT541</f>
        <v>12792</v>
      </c>
      <c r="AC541" s="231">
        <f t="shared" ref="AC541" si="5969">+AJ541+AP541+AV541</f>
        <v>728</v>
      </c>
      <c r="AD541" s="183">
        <f t="shared" ref="AD541" si="5970">+AF541-AF540</f>
        <v>3</v>
      </c>
      <c r="AE541" s="243">
        <f t="shared" ref="AE541" si="5971">+AE540+AD541</f>
        <v>10679</v>
      </c>
      <c r="AF541" s="155">
        <v>11884</v>
      </c>
      <c r="AG541" s="184">
        <f t="shared" ref="AG541:AG543" si="5972">+AH541-AH540</f>
        <v>5</v>
      </c>
      <c r="AH541" s="155">
        <v>11608</v>
      </c>
      <c r="AI541" s="184">
        <f t="shared" ref="AI541" si="5973">+AJ541-AJ540</f>
        <v>0</v>
      </c>
      <c r="AJ541" s="185">
        <v>210</v>
      </c>
      <c r="AK541" s="186">
        <f t="shared" ref="AK541" si="5974">+AL541-AL540</f>
        <v>1</v>
      </c>
      <c r="AL541" s="155">
        <v>53</v>
      </c>
      <c r="AM541" s="184">
        <f t="shared" ref="AM541" si="5975">+AN541-AN540</f>
        <v>0</v>
      </c>
      <c r="AN541" s="155">
        <v>51</v>
      </c>
      <c r="AO541" s="184">
        <f t="shared" ref="AO541" si="5976">+AP541-AP540</f>
        <v>0</v>
      </c>
      <c r="AP541" s="187">
        <v>0</v>
      </c>
      <c r="AQ541" s="186">
        <f t="shared" ref="AQ541" si="5977">+AR541-AR540</f>
        <v>187</v>
      </c>
      <c r="AR541" s="155">
        <v>13771</v>
      </c>
      <c r="AS541" s="184">
        <f t="shared" ref="AS541" si="5978">+AT541-AT540</f>
        <v>0</v>
      </c>
      <c r="AT541" s="155">
        <v>1133</v>
      </c>
      <c r="AU541" s="184">
        <f t="shared" ref="AU541" si="5979">+AV541-AV540</f>
        <v>21</v>
      </c>
      <c r="AV541" s="188">
        <v>518</v>
      </c>
      <c r="AW541" s="238">
        <f t="shared" si="1985"/>
        <v>380</v>
      </c>
      <c r="AX541" s="237">
        <f t="shared" ref="AX541" si="5980">+A541</f>
        <v>44365</v>
      </c>
      <c r="AY541" s="6">
        <v>0</v>
      </c>
      <c r="AZ541" s="238">
        <f t="shared" ref="AZ541" si="5981">+AZ540+AY541</f>
        <v>410</v>
      </c>
      <c r="BA541" s="238">
        <f t="shared" si="2496"/>
        <v>324</v>
      </c>
      <c r="BB541" s="130">
        <v>0</v>
      </c>
      <c r="BC541" s="27">
        <f t="shared" ref="BC541" si="5982">+BC540+BB541</f>
        <v>964</v>
      </c>
      <c r="BD541" s="238">
        <f t="shared" si="2497"/>
        <v>359</v>
      </c>
      <c r="BE541" s="229">
        <f t="shared" ref="BE541" si="5983">+Z541</f>
        <v>44365</v>
      </c>
      <c r="BF541" s="132">
        <f t="shared" ref="BF541" si="5984">+B541</f>
        <v>24</v>
      </c>
      <c r="BG541" s="132">
        <f t="shared" ref="BG541" si="5985">+BI541</f>
        <v>6375</v>
      </c>
      <c r="BH541" s="229">
        <f t="shared" ref="BH541" si="5986">+A541</f>
        <v>44365</v>
      </c>
      <c r="BI541" s="132">
        <f t="shared" ref="BI541" si="5987">+C541</f>
        <v>6375</v>
      </c>
      <c r="BJ541" s="1">
        <f t="shared" ref="BJ541" si="5988">+BE541</f>
        <v>44365</v>
      </c>
      <c r="BK541">
        <f t="shared" ref="BK541" si="5989">+L541</f>
        <v>42</v>
      </c>
      <c r="BL541">
        <f t="shared" ref="BL541" si="5990">+M541</f>
        <v>42</v>
      </c>
      <c r="BM541" s="1">
        <f t="shared" ref="BM541" si="5991">+BJ541</f>
        <v>44365</v>
      </c>
      <c r="BN541">
        <f t="shared" ref="BN541" si="5992">+BN540+BK541</f>
        <v>10068</v>
      </c>
      <c r="BO541">
        <f t="shared" ref="BO541" si="5993">+BO540+BL541</f>
        <v>5513</v>
      </c>
      <c r="BP541" s="179">
        <f t="shared" ref="BP541" si="5994">+A541</f>
        <v>44365</v>
      </c>
      <c r="BQ541">
        <f t="shared" ref="BQ541" si="5995">+AF541</f>
        <v>11884</v>
      </c>
      <c r="BR541">
        <f t="shared" ref="BR541" si="5996">+AH541</f>
        <v>11608</v>
      </c>
      <c r="BS541">
        <f t="shared" ref="BS541" si="5997">+AJ541</f>
        <v>210</v>
      </c>
      <c r="BT541">
        <v>15</v>
      </c>
      <c r="BU541">
        <f t="shared" ref="BU541" si="5998">+AD541</f>
        <v>3</v>
      </c>
      <c r="BV541">
        <f t="shared" ref="BV541" si="5999">+BV540+BU541</f>
        <v>734</v>
      </c>
      <c r="BW541" s="179">
        <f t="shared" ref="BW541" si="6000">+A541</f>
        <v>44365</v>
      </c>
      <c r="BX541">
        <f t="shared" ref="BX541" si="6001">+AL541</f>
        <v>53</v>
      </c>
      <c r="BY541">
        <f t="shared" ref="BY541" si="6002">+AN541</f>
        <v>51</v>
      </c>
      <c r="BZ541">
        <f t="shared" ref="BZ541" si="6003">+AP541</f>
        <v>0</v>
      </c>
      <c r="CA541" s="179">
        <f t="shared" ref="CA541" si="6004">+A541</f>
        <v>44365</v>
      </c>
      <c r="CB541">
        <f t="shared" ref="CB541" si="6005">+AR541</f>
        <v>13771</v>
      </c>
      <c r="CC541">
        <f t="shared" ref="CC541" si="6006">+AT541</f>
        <v>1133</v>
      </c>
      <c r="CD541">
        <f t="shared" ref="CD541" si="6007">+AV541</f>
        <v>518</v>
      </c>
      <c r="CE541" s="179">
        <f t="shared" ref="CE541" si="6008">+A541</f>
        <v>44365</v>
      </c>
      <c r="CF541">
        <f t="shared" ref="CF541" si="6009">+AD541</f>
        <v>3</v>
      </c>
      <c r="CG541">
        <f t="shared" ref="CG541" si="6010">+AG541</f>
        <v>5</v>
      </c>
      <c r="CH541" s="179">
        <f t="shared" ref="CH541" si="6011">+A541</f>
        <v>44365</v>
      </c>
      <c r="CI541">
        <f t="shared" ref="CI541" si="6012">+AI541</f>
        <v>0</v>
      </c>
      <c r="CJ541" s="1">
        <f t="shared" ref="CJ541" si="6013">+Z541</f>
        <v>44365</v>
      </c>
      <c r="CK541" s="282">
        <f t="shared" ref="CK541" si="6014">+AD541</f>
        <v>3</v>
      </c>
      <c r="CL541" s="1">
        <f t="shared" ref="CL541" si="6015">+Z541</f>
        <v>44365</v>
      </c>
      <c r="CM541" s="283">
        <f t="shared" ref="CM541" si="6016">+AI541</f>
        <v>0</v>
      </c>
    </row>
    <row r="542" spans="1:91" ht="18" customHeight="1" x14ac:dyDescent="0.55000000000000004">
      <c r="A542" s="179">
        <v>44366</v>
      </c>
      <c r="B542" s="240">
        <v>23</v>
      </c>
      <c r="C542" s="154">
        <f t="shared" ref="C542" si="6017">+B542+C541</f>
        <v>6398</v>
      </c>
      <c r="D542" s="154">
        <f t="shared" ref="D542" si="6018">+C542-F542</f>
        <v>363</v>
      </c>
      <c r="E542" s="147">
        <v>8</v>
      </c>
      <c r="F542" s="147">
        <v>6035</v>
      </c>
      <c r="G542" s="147">
        <v>0</v>
      </c>
      <c r="H542" s="135"/>
      <c r="I542" s="147">
        <v>1</v>
      </c>
      <c r="J542" s="135"/>
      <c r="K542" s="42">
        <v>0</v>
      </c>
      <c r="L542" s="146">
        <v>20</v>
      </c>
      <c r="M542" s="147">
        <v>20</v>
      </c>
      <c r="N542" s="135"/>
      <c r="O542" s="135"/>
      <c r="P542" s="147">
        <v>9</v>
      </c>
      <c r="Q542" s="147">
        <v>9</v>
      </c>
      <c r="R542" s="135"/>
      <c r="S542" s="135"/>
      <c r="T542" s="147">
        <v>8</v>
      </c>
      <c r="U542" s="147">
        <v>8</v>
      </c>
      <c r="V542" s="135"/>
      <c r="W542" s="42">
        <v>458</v>
      </c>
      <c r="X542" s="148">
        <v>437</v>
      </c>
      <c r="Y542" s="5">
        <f t="shared" si="2287"/>
        <v>354</v>
      </c>
      <c r="Z542" s="75">
        <f t="shared" ref="Z542" si="6019">+A542</f>
        <v>44366</v>
      </c>
      <c r="AA542" s="230">
        <f t="shared" ref="AA542" si="6020">+AF542+AL542+AR542</f>
        <v>25834</v>
      </c>
      <c r="AB542" s="230">
        <f t="shared" ref="AB542" si="6021">+AH542+AN542+AT542</f>
        <v>12796</v>
      </c>
      <c r="AC542" s="231">
        <f t="shared" ref="AC542" si="6022">+AJ542+AP542+AV542</f>
        <v>748</v>
      </c>
      <c r="AD542" s="183">
        <f t="shared" ref="AD542" si="6023">+AF542-AF541</f>
        <v>1</v>
      </c>
      <c r="AE542" s="243">
        <f t="shared" ref="AE542" si="6024">+AE541+AD542</f>
        <v>10680</v>
      </c>
      <c r="AF542" s="155">
        <v>11885</v>
      </c>
      <c r="AG542" s="184">
        <f t="shared" si="5972"/>
        <v>4</v>
      </c>
      <c r="AH542" s="155">
        <v>11612</v>
      </c>
      <c r="AI542" s="184">
        <f t="shared" ref="AI542" si="6025">+AJ542-AJ541</f>
        <v>0</v>
      </c>
      <c r="AJ542" s="185">
        <v>210</v>
      </c>
      <c r="AK542" s="186">
        <f t="shared" ref="AK542" si="6026">+AL542-AL541</f>
        <v>0</v>
      </c>
      <c r="AL542" s="155">
        <v>53</v>
      </c>
      <c r="AM542" s="184">
        <f t="shared" ref="AM542" si="6027">+AN542-AN541</f>
        <v>0</v>
      </c>
      <c r="AN542" s="155">
        <v>51</v>
      </c>
      <c r="AO542" s="184">
        <f t="shared" ref="AO542" si="6028">+AP542-AP541</f>
        <v>0</v>
      </c>
      <c r="AP542" s="187">
        <v>0</v>
      </c>
      <c r="AQ542" s="186">
        <f t="shared" ref="AQ542" si="6029">+AR542-AR541</f>
        <v>125</v>
      </c>
      <c r="AR542" s="155">
        <v>13896</v>
      </c>
      <c r="AS542" s="184">
        <f t="shared" ref="AS542" si="6030">+AT542-AT541</f>
        <v>0</v>
      </c>
      <c r="AT542" s="155">
        <v>1133</v>
      </c>
      <c r="AU542" s="184">
        <f t="shared" ref="AU542" si="6031">+AV542-AV541</f>
        <v>20</v>
      </c>
      <c r="AV542" s="188">
        <v>538</v>
      </c>
      <c r="AW542" s="238">
        <f t="shared" si="1985"/>
        <v>381</v>
      </c>
      <c r="AX542" s="237">
        <f t="shared" ref="AX542" si="6032">+A542</f>
        <v>44366</v>
      </c>
      <c r="AY542" s="6">
        <v>0</v>
      </c>
      <c r="AZ542" s="238">
        <f t="shared" ref="AZ542" si="6033">+AZ541+AY542</f>
        <v>410</v>
      </c>
      <c r="BA542" s="238">
        <f t="shared" si="2496"/>
        <v>325</v>
      </c>
      <c r="BB542" s="130">
        <v>0</v>
      </c>
      <c r="BC542" s="27">
        <f t="shared" ref="BC542" si="6034">+BC541+BB542</f>
        <v>964</v>
      </c>
      <c r="BD542" s="238">
        <f t="shared" si="2497"/>
        <v>360</v>
      </c>
      <c r="BE542" s="229">
        <f t="shared" ref="BE542" si="6035">+Z542</f>
        <v>44366</v>
      </c>
      <c r="BF542" s="132">
        <f t="shared" ref="BF542" si="6036">+B542</f>
        <v>23</v>
      </c>
      <c r="BG542" s="132">
        <f t="shared" ref="BG542" si="6037">+BI542</f>
        <v>6398</v>
      </c>
      <c r="BH542" s="229">
        <f t="shared" ref="BH542" si="6038">+A542</f>
        <v>44366</v>
      </c>
      <c r="BI542" s="132">
        <f t="shared" ref="BI542" si="6039">+C542</f>
        <v>6398</v>
      </c>
      <c r="BJ542" s="1">
        <f t="shared" ref="BJ542" si="6040">+BE542</f>
        <v>44366</v>
      </c>
      <c r="BK542">
        <f t="shared" ref="BK542" si="6041">+L542</f>
        <v>20</v>
      </c>
      <c r="BL542">
        <f t="shared" ref="BL542" si="6042">+M542</f>
        <v>20</v>
      </c>
      <c r="BM542" s="1">
        <f t="shared" ref="BM542" si="6043">+BJ542</f>
        <v>44366</v>
      </c>
      <c r="BN542">
        <f t="shared" ref="BN542" si="6044">+BN541+BK542</f>
        <v>10088</v>
      </c>
      <c r="BO542">
        <f t="shared" ref="BO542" si="6045">+BO541+BL542</f>
        <v>5533</v>
      </c>
      <c r="BP542" s="179">
        <f t="shared" ref="BP542" si="6046">+A542</f>
        <v>44366</v>
      </c>
      <c r="BQ542">
        <f t="shared" ref="BQ542" si="6047">+AF542</f>
        <v>11885</v>
      </c>
      <c r="BR542">
        <f t="shared" ref="BR542" si="6048">+AH542</f>
        <v>11612</v>
      </c>
      <c r="BS542">
        <f t="shared" ref="BS542" si="6049">+AJ542</f>
        <v>210</v>
      </c>
      <c r="BT542">
        <v>15</v>
      </c>
      <c r="BU542">
        <f t="shared" ref="BU542" si="6050">+AD542</f>
        <v>1</v>
      </c>
      <c r="BV542">
        <f t="shared" ref="BV542" si="6051">+BV541+BU542</f>
        <v>735</v>
      </c>
      <c r="BW542" s="179">
        <f t="shared" ref="BW542" si="6052">+A542</f>
        <v>44366</v>
      </c>
      <c r="BX542">
        <f t="shared" ref="BX542" si="6053">+AL542</f>
        <v>53</v>
      </c>
      <c r="BY542">
        <f t="shared" ref="BY542" si="6054">+AN542</f>
        <v>51</v>
      </c>
      <c r="BZ542">
        <f t="shared" ref="BZ542" si="6055">+AP542</f>
        <v>0</v>
      </c>
      <c r="CA542" s="179">
        <f t="shared" ref="CA542" si="6056">+A542</f>
        <v>44366</v>
      </c>
      <c r="CB542">
        <f t="shared" ref="CB542" si="6057">+AR542</f>
        <v>13896</v>
      </c>
      <c r="CC542">
        <f t="shared" ref="CC542" si="6058">+AT542</f>
        <v>1133</v>
      </c>
      <c r="CD542">
        <f t="shared" ref="CD542" si="6059">+AV542</f>
        <v>538</v>
      </c>
      <c r="CE542" s="179">
        <f t="shared" ref="CE542" si="6060">+A542</f>
        <v>44366</v>
      </c>
      <c r="CF542">
        <f t="shared" ref="CF542" si="6061">+AD542</f>
        <v>1</v>
      </c>
      <c r="CG542">
        <f t="shared" ref="CG542" si="6062">+AG542</f>
        <v>4</v>
      </c>
      <c r="CH542" s="179">
        <f t="shared" ref="CH542" si="6063">+A542</f>
        <v>44366</v>
      </c>
      <c r="CI542">
        <f t="shared" ref="CI542" si="6064">+AI542</f>
        <v>0</v>
      </c>
      <c r="CJ542" s="1">
        <f t="shared" ref="CJ542" si="6065">+Z542</f>
        <v>44366</v>
      </c>
      <c r="CK542" s="282">
        <f t="shared" ref="CK542" si="6066">+AD542</f>
        <v>1</v>
      </c>
      <c r="CL542" s="1">
        <f t="shared" ref="CL542" si="6067">+Z542</f>
        <v>44366</v>
      </c>
      <c r="CM542" s="283">
        <f t="shared" ref="CM542" si="6068">+AI542</f>
        <v>0</v>
      </c>
    </row>
    <row r="543" spans="1:91" ht="18" customHeight="1" x14ac:dyDescent="0.55000000000000004">
      <c r="A543" s="179">
        <v>44367</v>
      </c>
      <c r="B543" s="240">
        <v>16</v>
      </c>
      <c r="C543" s="154">
        <f t="shared" ref="C543" si="6069">+B543+C542</f>
        <v>6414</v>
      </c>
      <c r="D543" s="154">
        <f t="shared" ref="D543" si="6070">+C543-F543</f>
        <v>372</v>
      </c>
      <c r="E543" s="147">
        <v>7</v>
      </c>
      <c r="F543" s="147">
        <v>6042</v>
      </c>
      <c r="G543" s="147">
        <v>0</v>
      </c>
      <c r="H543" s="135"/>
      <c r="I543" s="147">
        <v>1</v>
      </c>
      <c r="J543" s="135"/>
      <c r="K543" s="42">
        <v>0</v>
      </c>
      <c r="L543" s="146">
        <v>19</v>
      </c>
      <c r="M543" s="147">
        <v>19</v>
      </c>
      <c r="N543" s="135"/>
      <c r="O543" s="135"/>
      <c r="P543" s="147">
        <v>4</v>
      </c>
      <c r="Q543" s="147">
        <v>4</v>
      </c>
      <c r="R543" s="135"/>
      <c r="S543" s="135"/>
      <c r="T543" s="147">
        <v>11</v>
      </c>
      <c r="U543" s="147">
        <v>11</v>
      </c>
      <c r="V543" s="135"/>
      <c r="W543" s="42">
        <v>462</v>
      </c>
      <c r="X543" s="148">
        <v>441</v>
      </c>
      <c r="Y543" s="5">
        <f t="shared" si="2287"/>
        <v>355</v>
      </c>
      <c r="Z543" s="75">
        <f t="shared" ref="Z543" si="6071">+A543</f>
        <v>44367</v>
      </c>
      <c r="AA543" s="230">
        <f t="shared" ref="AA543" si="6072">+AF543+AL543+AR543</f>
        <v>25944</v>
      </c>
      <c r="AB543" s="230">
        <f t="shared" ref="AB543" si="6073">+AH543+AN543+AT543</f>
        <v>12798</v>
      </c>
      <c r="AC543" s="231">
        <f t="shared" ref="AC543" si="6074">+AJ543+AP543+AV543</f>
        <v>759</v>
      </c>
      <c r="AD543" s="183">
        <f t="shared" ref="AD543" si="6075">+AF543-AF542</f>
        <v>1</v>
      </c>
      <c r="AE543" s="243">
        <f t="shared" ref="AE543" si="6076">+AE542+AD543</f>
        <v>10681</v>
      </c>
      <c r="AF543" s="155">
        <v>11886</v>
      </c>
      <c r="AG543" s="184">
        <f t="shared" si="5972"/>
        <v>2</v>
      </c>
      <c r="AH543" s="155">
        <v>11614</v>
      </c>
      <c r="AI543" s="184">
        <f t="shared" ref="AI543" si="6077">+AJ543-AJ542</f>
        <v>0</v>
      </c>
      <c r="AJ543" s="185">
        <v>210</v>
      </c>
      <c r="AK543" s="186">
        <f t="shared" ref="AK543" si="6078">+AL543-AL542</f>
        <v>0</v>
      </c>
      <c r="AL543" s="155">
        <v>53</v>
      </c>
      <c r="AM543" s="184">
        <f t="shared" ref="AM543" si="6079">+AN543-AN542</f>
        <v>0</v>
      </c>
      <c r="AN543" s="155">
        <v>51</v>
      </c>
      <c r="AO543" s="184">
        <f t="shared" ref="AO543" si="6080">+AP543-AP542</f>
        <v>0</v>
      </c>
      <c r="AP543" s="187">
        <v>0</v>
      </c>
      <c r="AQ543" s="186">
        <f t="shared" ref="AQ543" si="6081">+AR543-AR542</f>
        <v>109</v>
      </c>
      <c r="AR543" s="155">
        <v>14005</v>
      </c>
      <c r="AS543" s="184">
        <f t="shared" ref="AS543" si="6082">+AT543-AT542</f>
        <v>0</v>
      </c>
      <c r="AT543" s="155">
        <v>1133</v>
      </c>
      <c r="AU543" s="184">
        <f t="shared" ref="AU543" si="6083">+AV543-AV542</f>
        <v>11</v>
      </c>
      <c r="AV543" s="188">
        <v>549</v>
      </c>
      <c r="AW543" s="238">
        <f t="shared" si="1985"/>
        <v>382</v>
      </c>
      <c r="AX543" s="237">
        <f t="shared" ref="AX543" si="6084">+A543</f>
        <v>44367</v>
      </c>
      <c r="AY543" s="6">
        <v>0</v>
      </c>
      <c r="AZ543" s="238">
        <f t="shared" ref="AZ543" si="6085">+AZ542+AY543</f>
        <v>410</v>
      </c>
      <c r="BA543" s="238">
        <f t="shared" si="2496"/>
        <v>326</v>
      </c>
      <c r="BB543" s="130">
        <v>0</v>
      </c>
      <c r="BC543" s="27">
        <f t="shared" ref="BC543" si="6086">+BC542+BB543</f>
        <v>964</v>
      </c>
      <c r="BD543" s="238">
        <f t="shared" si="2497"/>
        <v>361</v>
      </c>
      <c r="BE543" s="229">
        <f t="shared" ref="BE543" si="6087">+Z543</f>
        <v>44367</v>
      </c>
      <c r="BF543" s="132">
        <f t="shared" ref="BF543" si="6088">+B543</f>
        <v>16</v>
      </c>
      <c r="BG543" s="132">
        <f t="shared" ref="BG543" si="6089">+BI543</f>
        <v>6414</v>
      </c>
      <c r="BH543" s="229">
        <f t="shared" ref="BH543" si="6090">+A543</f>
        <v>44367</v>
      </c>
      <c r="BI543" s="132">
        <f t="shared" ref="BI543" si="6091">+C543</f>
        <v>6414</v>
      </c>
      <c r="BJ543" s="1">
        <f t="shared" ref="BJ543" si="6092">+BE543</f>
        <v>44367</v>
      </c>
      <c r="BK543">
        <f t="shared" ref="BK543" si="6093">+L543</f>
        <v>19</v>
      </c>
      <c r="BL543">
        <f t="shared" ref="BL543" si="6094">+M543</f>
        <v>19</v>
      </c>
      <c r="BM543" s="1">
        <f t="shared" ref="BM543" si="6095">+BJ543</f>
        <v>44367</v>
      </c>
      <c r="BN543">
        <f t="shared" ref="BN543" si="6096">+BN542+BK543</f>
        <v>10107</v>
      </c>
      <c r="BO543">
        <f t="shared" ref="BO543" si="6097">+BO542+BL543</f>
        <v>5552</v>
      </c>
      <c r="BP543" s="179">
        <f t="shared" ref="BP543" si="6098">+A543</f>
        <v>44367</v>
      </c>
      <c r="BQ543">
        <f t="shared" ref="BQ543" si="6099">+AF543</f>
        <v>11886</v>
      </c>
      <c r="BR543">
        <f t="shared" ref="BR543" si="6100">+AH543</f>
        <v>11614</v>
      </c>
      <c r="BS543">
        <f t="shared" ref="BS543" si="6101">+AJ543</f>
        <v>210</v>
      </c>
      <c r="BT543">
        <v>15</v>
      </c>
      <c r="BU543">
        <f t="shared" ref="BU543" si="6102">+AD543</f>
        <v>1</v>
      </c>
      <c r="BV543">
        <f t="shared" ref="BV543" si="6103">+BV542+BU543</f>
        <v>736</v>
      </c>
      <c r="BW543" s="179">
        <f t="shared" ref="BW543" si="6104">+A543</f>
        <v>44367</v>
      </c>
      <c r="BX543">
        <f t="shared" ref="BX543" si="6105">+AL543</f>
        <v>53</v>
      </c>
      <c r="BY543">
        <f t="shared" ref="BY543" si="6106">+AN543</f>
        <v>51</v>
      </c>
      <c r="BZ543">
        <f t="shared" ref="BZ543" si="6107">+AP543</f>
        <v>0</v>
      </c>
      <c r="CA543" s="179">
        <f t="shared" ref="CA543" si="6108">+A543</f>
        <v>44367</v>
      </c>
      <c r="CB543">
        <f t="shared" ref="CB543" si="6109">+AR543</f>
        <v>14005</v>
      </c>
      <c r="CC543">
        <f t="shared" ref="CC543" si="6110">+AT543</f>
        <v>1133</v>
      </c>
      <c r="CD543">
        <f t="shared" ref="CD543" si="6111">+AV543</f>
        <v>549</v>
      </c>
      <c r="CE543" s="179">
        <f t="shared" ref="CE543" si="6112">+A543</f>
        <v>44367</v>
      </c>
      <c r="CF543">
        <f t="shared" ref="CF543" si="6113">+AD543</f>
        <v>1</v>
      </c>
      <c r="CG543">
        <f t="shared" ref="CG543" si="6114">+AG543</f>
        <v>2</v>
      </c>
      <c r="CH543" s="179">
        <f t="shared" ref="CH543" si="6115">+A543</f>
        <v>44367</v>
      </c>
      <c r="CI543">
        <f t="shared" ref="CI543" si="6116">+AI543</f>
        <v>0</v>
      </c>
      <c r="CJ543" s="1">
        <f t="shared" ref="CJ543" si="6117">+Z543</f>
        <v>44367</v>
      </c>
      <c r="CK543" s="282">
        <f t="shared" ref="CK543" si="6118">+AD543</f>
        <v>1</v>
      </c>
      <c r="CL543" s="1">
        <f t="shared" ref="CL543" si="6119">+Z543</f>
        <v>44367</v>
      </c>
      <c r="CM543" s="283">
        <f t="shared" ref="CM543" si="6120">+AI543</f>
        <v>0</v>
      </c>
    </row>
    <row r="544" spans="1:91" ht="18" customHeight="1" x14ac:dyDescent="0.55000000000000004">
      <c r="A544" s="179">
        <v>44368</v>
      </c>
      <c r="B544" s="240">
        <v>23</v>
      </c>
      <c r="C544" s="154">
        <f t="shared" ref="C544" si="6121">+B544+C543</f>
        <v>6437</v>
      </c>
      <c r="D544" s="154">
        <f t="shared" ref="D544" si="6122">+C544-F544</f>
        <v>374</v>
      </c>
      <c r="E544" s="147">
        <v>8</v>
      </c>
      <c r="F544" s="147">
        <v>6063</v>
      </c>
      <c r="G544" s="147">
        <v>0</v>
      </c>
      <c r="H544" s="135"/>
      <c r="I544" s="147">
        <v>1</v>
      </c>
      <c r="J544" s="135"/>
      <c r="K544" s="42">
        <v>0</v>
      </c>
      <c r="L544" s="146">
        <v>27</v>
      </c>
      <c r="M544" s="147">
        <v>27</v>
      </c>
      <c r="N544" s="135"/>
      <c r="O544" s="135"/>
      <c r="P544" s="147">
        <v>9</v>
      </c>
      <c r="Q544" s="147">
        <v>9</v>
      </c>
      <c r="R544" s="135"/>
      <c r="S544" s="135"/>
      <c r="T544" s="147">
        <v>15</v>
      </c>
      <c r="U544" s="147">
        <v>15</v>
      </c>
      <c r="V544" s="135"/>
      <c r="W544" s="42">
        <v>465</v>
      </c>
      <c r="X544" s="148">
        <v>444</v>
      </c>
      <c r="Y544" s="5">
        <f t="shared" si="2287"/>
        <v>356</v>
      </c>
      <c r="Z544" s="75">
        <f t="shared" ref="Z544" si="6123">+A544</f>
        <v>44368</v>
      </c>
      <c r="AA544" s="230">
        <f t="shared" ref="AA544" si="6124">+AF544+AL544+AR544</f>
        <v>26022</v>
      </c>
      <c r="AB544" s="230">
        <f t="shared" ref="AB544" si="6125">+AH544+AN544+AT544</f>
        <v>19201</v>
      </c>
      <c r="AC544" s="231">
        <f t="shared" ref="AC544" si="6126">+AJ544+AP544+AV544</f>
        <v>779</v>
      </c>
      <c r="AD544" s="183">
        <f t="shared" ref="AD544" si="6127">+AF544-AF543</f>
        <v>3</v>
      </c>
      <c r="AE544" s="243">
        <f t="shared" ref="AE544" si="6128">+AE543+AD544</f>
        <v>10684</v>
      </c>
      <c r="AF544" s="155">
        <v>11889</v>
      </c>
      <c r="AG544" s="184">
        <f t="shared" ref="AG544" si="6129">+AH544-AH543</f>
        <v>2</v>
      </c>
      <c r="AH544" s="155">
        <v>11616</v>
      </c>
      <c r="AI544" s="184">
        <f t="shared" ref="AI544" si="6130">+AJ544-AJ543</f>
        <v>0</v>
      </c>
      <c r="AJ544" s="185">
        <v>210</v>
      </c>
      <c r="AK544" s="186">
        <f t="shared" ref="AK544" si="6131">+AL544-AL543</f>
        <v>0</v>
      </c>
      <c r="AL544" s="155">
        <v>53</v>
      </c>
      <c r="AM544" s="184">
        <f t="shared" ref="AM544" si="6132">+AN544-AN543</f>
        <v>0</v>
      </c>
      <c r="AN544" s="155">
        <v>51</v>
      </c>
      <c r="AO544" s="184">
        <f t="shared" ref="AO544" si="6133">+AP544-AP543</f>
        <v>0</v>
      </c>
      <c r="AP544" s="187">
        <v>0</v>
      </c>
      <c r="AQ544" s="186">
        <f t="shared" ref="AQ544" si="6134">+AR544-AR543</f>
        <v>75</v>
      </c>
      <c r="AR544" s="155">
        <v>14080</v>
      </c>
      <c r="AS544" s="184">
        <f t="shared" ref="AS544:AS546" si="6135">+AT544-AT543</f>
        <v>6401</v>
      </c>
      <c r="AT544" s="155">
        <v>7534</v>
      </c>
      <c r="AU544" s="184">
        <f t="shared" ref="AU544:AU546" si="6136">+AV544-AV543</f>
        <v>20</v>
      </c>
      <c r="AV544" s="188">
        <v>569</v>
      </c>
      <c r="AW544" s="238">
        <f t="shared" si="1985"/>
        <v>383</v>
      </c>
      <c r="AX544" s="237">
        <f t="shared" ref="AX544" si="6137">+A544</f>
        <v>44368</v>
      </c>
      <c r="AY544" s="6">
        <v>0</v>
      </c>
      <c r="AZ544" s="238">
        <f t="shared" ref="AZ544" si="6138">+AZ543+AY544</f>
        <v>410</v>
      </c>
      <c r="BA544" s="238">
        <f t="shared" si="2496"/>
        <v>327</v>
      </c>
      <c r="BB544" s="130">
        <v>0</v>
      </c>
      <c r="BC544" s="27">
        <f t="shared" ref="BC544" si="6139">+BC543+BB544</f>
        <v>964</v>
      </c>
      <c r="BD544" s="238">
        <f t="shared" si="2497"/>
        <v>362</v>
      </c>
      <c r="BE544" s="229">
        <f t="shared" ref="BE544" si="6140">+Z544</f>
        <v>44368</v>
      </c>
      <c r="BF544" s="132">
        <f t="shared" ref="BF544" si="6141">+B544</f>
        <v>23</v>
      </c>
      <c r="BG544" s="132">
        <f t="shared" ref="BG544" si="6142">+BI544</f>
        <v>6437</v>
      </c>
      <c r="BH544" s="229">
        <f t="shared" ref="BH544" si="6143">+A544</f>
        <v>44368</v>
      </c>
      <c r="BI544" s="132">
        <f t="shared" ref="BI544" si="6144">+C544</f>
        <v>6437</v>
      </c>
      <c r="BJ544" s="1">
        <f t="shared" ref="BJ544" si="6145">+BE544</f>
        <v>44368</v>
      </c>
      <c r="BK544">
        <f t="shared" ref="BK544" si="6146">+L544</f>
        <v>27</v>
      </c>
      <c r="BL544">
        <f t="shared" ref="BL544" si="6147">+M544</f>
        <v>27</v>
      </c>
      <c r="BM544" s="1">
        <f t="shared" ref="BM544" si="6148">+BJ544</f>
        <v>44368</v>
      </c>
      <c r="BN544">
        <f t="shared" ref="BN544" si="6149">+BN543+BK544</f>
        <v>10134</v>
      </c>
      <c r="BO544">
        <f t="shared" ref="BO544" si="6150">+BO543+BL544</f>
        <v>5579</v>
      </c>
      <c r="BP544" s="179">
        <f t="shared" ref="BP544" si="6151">+A544</f>
        <v>44368</v>
      </c>
      <c r="BQ544">
        <f t="shared" ref="BQ544" si="6152">+AF544</f>
        <v>11889</v>
      </c>
      <c r="BR544">
        <f t="shared" ref="BR544" si="6153">+AH544</f>
        <v>11616</v>
      </c>
      <c r="BS544">
        <f t="shared" ref="BS544" si="6154">+AJ544</f>
        <v>210</v>
      </c>
      <c r="BT544">
        <v>15</v>
      </c>
      <c r="BU544">
        <f t="shared" ref="BU544" si="6155">+AD544</f>
        <v>3</v>
      </c>
      <c r="BV544">
        <f t="shared" ref="BV544" si="6156">+BV543+BU544</f>
        <v>739</v>
      </c>
      <c r="BW544" s="179">
        <f t="shared" ref="BW544" si="6157">+A544</f>
        <v>44368</v>
      </c>
      <c r="BX544">
        <f t="shared" ref="BX544" si="6158">+AL544</f>
        <v>53</v>
      </c>
      <c r="BY544">
        <f t="shared" ref="BY544" si="6159">+AN544</f>
        <v>51</v>
      </c>
      <c r="BZ544">
        <f t="shared" ref="BZ544" si="6160">+AP544</f>
        <v>0</v>
      </c>
      <c r="CA544" s="179">
        <f t="shared" ref="CA544" si="6161">+A544</f>
        <v>44368</v>
      </c>
      <c r="CB544">
        <f t="shared" ref="CB544" si="6162">+AR544</f>
        <v>14080</v>
      </c>
      <c r="CC544">
        <f t="shared" ref="CC544" si="6163">+AT544</f>
        <v>7534</v>
      </c>
      <c r="CD544">
        <f t="shared" ref="CD544" si="6164">+AV544</f>
        <v>569</v>
      </c>
      <c r="CE544" s="179">
        <f t="shared" ref="CE544" si="6165">+A544</f>
        <v>44368</v>
      </c>
      <c r="CF544">
        <f t="shared" ref="CF544" si="6166">+AD544</f>
        <v>3</v>
      </c>
      <c r="CG544">
        <f t="shared" ref="CG544" si="6167">+AG544</f>
        <v>2</v>
      </c>
      <c r="CH544" s="179">
        <f t="shared" ref="CH544" si="6168">+A544</f>
        <v>44368</v>
      </c>
      <c r="CI544">
        <f t="shared" ref="CI544" si="6169">+AI544</f>
        <v>0</v>
      </c>
      <c r="CJ544" s="1">
        <f t="shared" ref="CJ544" si="6170">+Z544</f>
        <v>44368</v>
      </c>
      <c r="CK544" s="282">
        <f t="shared" ref="CK544" si="6171">+AD544</f>
        <v>3</v>
      </c>
      <c r="CL544" s="1">
        <f t="shared" ref="CL544" si="6172">+Z544</f>
        <v>44368</v>
      </c>
      <c r="CM544" s="283">
        <f t="shared" ref="CM544" si="6173">+AI544</f>
        <v>0</v>
      </c>
    </row>
    <row r="545" spans="1:91" ht="18" customHeight="1" x14ac:dyDescent="0.55000000000000004">
      <c r="A545" s="179">
        <v>44369</v>
      </c>
      <c r="B545" s="240">
        <v>24</v>
      </c>
      <c r="C545" s="154">
        <f t="shared" ref="C545" si="6174">+B545+C544</f>
        <v>6461</v>
      </c>
      <c r="D545" s="154">
        <f t="shared" ref="D545" si="6175">+C545-F545</f>
        <v>388</v>
      </c>
      <c r="E545" s="147">
        <v>8</v>
      </c>
      <c r="F545" s="147">
        <v>6073</v>
      </c>
      <c r="G545" s="147">
        <v>0</v>
      </c>
      <c r="H545" s="135"/>
      <c r="I545" s="147">
        <v>1</v>
      </c>
      <c r="J545" s="135"/>
      <c r="K545" s="42">
        <v>0</v>
      </c>
      <c r="L545" s="146">
        <v>21</v>
      </c>
      <c r="M545" s="147">
        <v>21</v>
      </c>
      <c r="N545" s="135"/>
      <c r="O545" s="135"/>
      <c r="P545" s="147">
        <v>12</v>
      </c>
      <c r="Q545" s="147">
        <v>12</v>
      </c>
      <c r="R545" s="135"/>
      <c r="S545" s="135"/>
      <c r="T545" s="147">
        <v>6</v>
      </c>
      <c r="U545" s="147">
        <v>6</v>
      </c>
      <c r="V545" s="135"/>
      <c r="W545" s="42">
        <v>468</v>
      </c>
      <c r="X545" s="148">
        <v>447</v>
      </c>
      <c r="Y545" s="5">
        <f t="shared" si="2287"/>
        <v>357</v>
      </c>
      <c r="Z545" s="75">
        <f t="shared" ref="Z545" si="6176">+A545</f>
        <v>44369</v>
      </c>
      <c r="AA545" s="230">
        <f t="shared" ref="AA545" si="6177">+AF545+AL545+AR545</f>
        <v>26106</v>
      </c>
      <c r="AB545" s="230">
        <f t="shared" ref="AB545" si="6178">+AH545+AN545+AT545</f>
        <v>19756</v>
      </c>
      <c r="AC545" s="231">
        <f t="shared" ref="AC545" si="6179">+AJ545+AP545+AV545</f>
        <v>785</v>
      </c>
      <c r="AD545" s="183">
        <f t="shared" ref="AD545" si="6180">+AF545-AF544</f>
        <v>7</v>
      </c>
      <c r="AE545" s="243">
        <f t="shared" ref="AE545" si="6181">+AE544+AD545</f>
        <v>10691</v>
      </c>
      <c r="AF545" s="155">
        <v>11896</v>
      </c>
      <c r="AG545" s="184">
        <f t="shared" ref="AG545" si="6182">+AH545-AH544</f>
        <v>2</v>
      </c>
      <c r="AH545" s="155">
        <v>11618</v>
      </c>
      <c r="AI545" s="184">
        <f t="shared" ref="AI545" si="6183">+AJ545-AJ544</f>
        <v>0</v>
      </c>
      <c r="AJ545" s="185">
        <v>210</v>
      </c>
      <c r="AK545" s="186">
        <f t="shared" ref="AK545" si="6184">+AL545-AL544</f>
        <v>0</v>
      </c>
      <c r="AL545" s="155">
        <v>53</v>
      </c>
      <c r="AM545" s="184">
        <f t="shared" ref="AM545" si="6185">+AN545-AN544</f>
        <v>0</v>
      </c>
      <c r="AN545" s="155">
        <v>51</v>
      </c>
      <c r="AO545" s="184">
        <f t="shared" ref="AO545" si="6186">+AP545-AP544</f>
        <v>0</v>
      </c>
      <c r="AP545" s="187">
        <v>0</v>
      </c>
      <c r="AQ545" s="186">
        <f t="shared" ref="AQ545:AQ546" si="6187">+AR545-AR544</f>
        <v>77</v>
      </c>
      <c r="AR545" s="155">
        <v>14157</v>
      </c>
      <c r="AS545" s="184">
        <f t="shared" si="6135"/>
        <v>553</v>
      </c>
      <c r="AT545" s="155">
        <v>8087</v>
      </c>
      <c r="AU545" s="184">
        <f t="shared" si="6136"/>
        <v>6</v>
      </c>
      <c r="AV545" s="188">
        <v>575</v>
      </c>
      <c r="AW545" s="238">
        <f t="shared" si="1985"/>
        <v>384</v>
      </c>
      <c r="AX545" s="237">
        <f t="shared" ref="AX545" si="6188">+A545</f>
        <v>44369</v>
      </c>
      <c r="AY545" s="6">
        <v>0</v>
      </c>
      <c r="AZ545" s="238">
        <f t="shared" ref="AZ545" si="6189">+AZ544+AY545</f>
        <v>410</v>
      </c>
      <c r="BA545" s="238">
        <f t="shared" si="2496"/>
        <v>328</v>
      </c>
      <c r="BB545" s="130">
        <v>0</v>
      </c>
      <c r="BC545" s="27">
        <f t="shared" ref="BC545" si="6190">+BC544+BB545</f>
        <v>964</v>
      </c>
      <c r="BD545" s="238">
        <f t="shared" si="2497"/>
        <v>363</v>
      </c>
      <c r="BE545" s="229">
        <f t="shared" ref="BE545" si="6191">+Z545</f>
        <v>44369</v>
      </c>
      <c r="BF545" s="132">
        <f t="shared" ref="BF545" si="6192">+B545</f>
        <v>24</v>
      </c>
      <c r="BG545" s="132">
        <f t="shared" ref="BG545" si="6193">+BI545</f>
        <v>6461</v>
      </c>
      <c r="BH545" s="229">
        <f t="shared" ref="BH545" si="6194">+A545</f>
        <v>44369</v>
      </c>
      <c r="BI545" s="132">
        <f t="shared" ref="BI545" si="6195">+C545</f>
        <v>6461</v>
      </c>
      <c r="BJ545" s="1">
        <f t="shared" ref="BJ545" si="6196">+BE545</f>
        <v>44369</v>
      </c>
      <c r="BK545">
        <f t="shared" ref="BK545" si="6197">+L545</f>
        <v>21</v>
      </c>
      <c r="BL545">
        <f t="shared" ref="BL545" si="6198">+M545</f>
        <v>21</v>
      </c>
      <c r="BM545" s="1">
        <f t="shared" ref="BM545" si="6199">+BJ545</f>
        <v>44369</v>
      </c>
      <c r="BN545">
        <f t="shared" ref="BN545" si="6200">+BN544+BK545</f>
        <v>10155</v>
      </c>
      <c r="BO545">
        <f t="shared" ref="BO545" si="6201">+BO544+BL545</f>
        <v>5600</v>
      </c>
      <c r="BP545" s="179">
        <f t="shared" ref="BP545" si="6202">+A545</f>
        <v>44369</v>
      </c>
      <c r="BQ545">
        <f t="shared" ref="BQ545" si="6203">+AF545</f>
        <v>11896</v>
      </c>
      <c r="BR545">
        <f t="shared" ref="BR545" si="6204">+AH545</f>
        <v>11618</v>
      </c>
      <c r="BS545">
        <f t="shared" ref="BS545" si="6205">+AJ545</f>
        <v>210</v>
      </c>
      <c r="BT545">
        <v>15</v>
      </c>
      <c r="BU545">
        <f t="shared" ref="BU545" si="6206">+AD545</f>
        <v>7</v>
      </c>
      <c r="BV545">
        <f t="shared" ref="BV545" si="6207">+BV544+BU545</f>
        <v>746</v>
      </c>
      <c r="BW545" s="179">
        <f t="shared" ref="BW545" si="6208">+A545</f>
        <v>44369</v>
      </c>
      <c r="BX545">
        <f t="shared" ref="BX545" si="6209">+AL545</f>
        <v>53</v>
      </c>
      <c r="BY545">
        <f t="shared" ref="BY545" si="6210">+AN545</f>
        <v>51</v>
      </c>
      <c r="BZ545">
        <f t="shared" ref="BZ545" si="6211">+AP545</f>
        <v>0</v>
      </c>
      <c r="CA545" s="179">
        <f t="shared" ref="CA545" si="6212">+A545</f>
        <v>44369</v>
      </c>
      <c r="CB545">
        <f t="shared" ref="CB545" si="6213">+AR545</f>
        <v>14157</v>
      </c>
      <c r="CC545">
        <f t="shared" ref="CC545" si="6214">+AT545</f>
        <v>8087</v>
      </c>
      <c r="CD545">
        <f t="shared" ref="CD545" si="6215">+AV545</f>
        <v>575</v>
      </c>
      <c r="CE545" s="179">
        <f t="shared" ref="CE545" si="6216">+A545</f>
        <v>44369</v>
      </c>
      <c r="CF545">
        <f t="shared" ref="CF545" si="6217">+AD545</f>
        <v>7</v>
      </c>
      <c r="CG545">
        <f t="shared" ref="CG545" si="6218">+AG545</f>
        <v>2</v>
      </c>
      <c r="CH545" s="179">
        <f t="shared" ref="CH545" si="6219">+A545</f>
        <v>44369</v>
      </c>
      <c r="CI545">
        <f t="shared" ref="CI545" si="6220">+AI545</f>
        <v>0</v>
      </c>
      <c r="CJ545" s="1">
        <f t="shared" ref="CJ545" si="6221">+Z545</f>
        <v>44369</v>
      </c>
      <c r="CK545" s="282">
        <f t="shared" ref="CK545" si="6222">+AD545</f>
        <v>7</v>
      </c>
      <c r="CL545" s="1">
        <f t="shared" ref="CL545" si="6223">+Z545</f>
        <v>44369</v>
      </c>
      <c r="CM545" s="283">
        <f t="shared" ref="CM545" si="6224">+AI545</f>
        <v>0</v>
      </c>
    </row>
    <row r="546" spans="1:91" ht="18" customHeight="1" x14ac:dyDescent="0.55000000000000004">
      <c r="A546" s="179">
        <v>44370</v>
      </c>
      <c r="B546" s="240">
        <v>16</v>
      </c>
      <c r="C546" s="154">
        <f t="shared" ref="C546" si="6225">+B546+C545</f>
        <v>6477</v>
      </c>
      <c r="D546" s="154">
        <f t="shared" ref="D546" si="6226">+C546-F546</f>
        <v>381</v>
      </c>
      <c r="E546" s="147">
        <v>9</v>
      </c>
      <c r="F546" s="147">
        <v>6096</v>
      </c>
      <c r="G546" s="147">
        <v>1</v>
      </c>
      <c r="H546" s="135"/>
      <c r="I546" s="147">
        <v>2</v>
      </c>
      <c r="J546" s="135"/>
      <c r="K546" s="42">
        <v>0</v>
      </c>
      <c r="L546" s="146">
        <v>18</v>
      </c>
      <c r="M546" s="147">
        <v>18</v>
      </c>
      <c r="N546" s="135"/>
      <c r="O546" s="135"/>
      <c r="P546" s="147">
        <v>7</v>
      </c>
      <c r="Q546" s="147">
        <v>7</v>
      </c>
      <c r="R546" s="135"/>
      <c r="S546" s="135"/>
      <c r="T546" s="147">
        <v>16</v>
      </c>
      <c r="U546" s="147">
        <v>15</v>
      </c>
      <c r="V546" s="135"/>
      <c r="W546" s="147">
        <v>463</v>
      </c>
      <c r="X546" s="148">
        <v>443</v>
      </c>
      <c r="Y546" s="5">
        <f t="shared" si="2287"/>
        <v>358</v>
      </c>
      <c r="Z546" s="75">
        <f t="shared" ref="Z546" si="6227">+A546</f>
        <v>44370</v>
      </c>
      <c r="AA546" s="230">
        <f t="shared" ref="AA546" si="6228">+AF546+AL546+AR546</f>
        <v>26211</v>
      </c>
      <c r="AB546" s="230">
        <f t="shared" ref="AB546" si="6229">+AH546+AN546+AT546</f>
        <v>20711</v>
      </c>
      <c r="AC546" s="231">
        <f t="shared" ref="AC546" si="6230">+AJ546+AP546+AV546</f>
        <v>809</v>
      </c>
      <c r="AD546" s="183">
        <f t="shared" ref="AD546" si="6231">+AF546-AF545</f>
        <v>2</v>
      </c>
      <c r="AE546" s="243">
        <f t="shared" ref="AE546" si="6232">+AE545+AD546</f>
        <v>10693</v>
      </c>
      <c r="AF546" s="155">
        <v>11898</v>
      </c>
      <c r="AG546" s="184">
        <f t="shared" ref="AG546" si="6233">+AH546-AH545</f>
        <v>1</v>
      </c>
      <c r="AH546" s="155">
        <v>11619</v>
      </c>
      <c r="AI546" s="184">
        <f t="shared" ref="AI546" si="6234">+AJ546-AJ545</f>
        <v>0</v>
      </c>
      <c r="AJ546" s="185">
        <v>210</v>
      </c>
      <c r="AK546" s="186">
        <f t="shared" ref="AK546" si="6235">+AL546-AL545</f>
        <v>0</v>
      </c>
      <c r="AL546" s="155">
        <v>53</v>
      </c>
      <c r="AM546" s="184">
        <f t="shared" ref="AM546" si="6236">+AN546-AN545</f>
        <v>0</v>
      </c>
      <c r="AN546" s="155">
        <v>51</v>
      </c>
      <c r="AO546" s="184">
        <f t="shared" ref="AO546" si="6237">+AP546-AP545</f>
        <v>0</v>
      </c>
      <c r="AP546" s="187">
        <v>0</v>
      </c>
      <c r="AQ546" s="186">
        <f t="shared" si="6187"/>
        <v>103</v>
      </c>
      <c r="AR546" s="155">
        <v>14260</v>
      </c>
      <c r="AS546" s="184">
        <f t="shared" si="6135"/>
        <v>954</v>
      </c>
      <c r="AT546" s="155">
        <v>9041</v>
      </c>
      <c r="AU546" s="184">
        <f t="shared" si="6136"/>
        <v>24</v>
      </c>
      <c r="AV546" s="188">
        <v>599</v>
      </c>
      <c r="AW546" s="238">
        <f t="shared" si="1985"/>
        <v>385</v>
      </c>
      <c r="AX546" s="237">
        <f t="shared" ref="AX546" si="6238">+A546</f>
        <v>44370</v>
      </c>
      <c r="AY546" s="6">
        <v>0</v>
      </c>
      <c r="AZ546" s="238">
        <f t="shared" ref="AZ546" si="6239">+AZ545+AY546</f>
        <v>410</v>
      </c>
      <c r="BA546" s="238">
        <f t="shared" si="2496"/>
        <v>329</v>
      </c>
      <c r="BB546" s="130">
        <v>0</v>
      </c>
      <c r="BC546" s="27">
        <f t="shared" ref="BC546" si="6240">+BC545+BB546</f>
        <v>964</v>
      </c>
      <c r="BD546" s="238">
        <f t="shared" si="2497"/>
        <v>364</v>
      </c>
      <c r="BE546" s="229">
        <f t="shared" ref="BE546" si="6241">+Z546</f>
        <v>44370</v>
      </c>
      <c r="BF546" s="132">
        <f t="shared" ref="BF546" si="6242">+B546</f>
        <v>16</v>
      </c>
      <c r="BG546" s="132">
        <f t="shared" ref="BG546" si="6243">+BI546</f>
        <v>6477</v>
      </c>
      <c r="BH546" s="229">
        <f t="shared" ref="BH546" si="6244">+A546</f>
        <v>44370</v>
      </c>
      <c r="BI546" s="132">
        <f t="shared" ref="BI546" si="6245">+C546</f>
        <v>6477</v>
      </c>
      <c r="BJ546" s="1">
        <f t="shared" ref="BJ546" si="6246">+BE546</f>
        <v>44370</v>
      </c>
      <c r="BK546">
        <f t="shared" ref="BK546" si="6247">+L546</f>
        <v>18</v>
      </c>
      <c r="BL546">
        <f t="shared" ref="BL546" si="6248">+M546</f>
        <v>18</v>
      </c>
      <c r="BM546" s="1">
        <f t="shared" ref="BM546" si="6249">+BJ546</f>
        <v>44370</v>
      </c>
      <c r="BN546">
        <f t="shared" ref="BN546" si="6250">+BN545+BK546</f>
        <v>10173</v>
      </c>
      <c r="BO546">
        <f t="shared" ref="BO546" si="6251">+BO545+BL546</f>
        <v>5618</v>
      </c>
      <c r="BP546" s="179">
        <f t="shared" ref="BP546" si="6252">+A546</f>
        <v>44370</v>
      </c>
      <c r="BQ546">
        <f t="shared" ref="BQ546" si="6253">+AF546</f>
        <v>11898</v>
      </c>
      <c r="BR546">
        <f t="shared" ref="BR546" si="6254">+AH546</f>
        <v>11619</v>
      </c>
      <c r="BS546">
        <f t="shared" ref="BS546" si="6255">+AJ546</f>
        <v>210</v>
      </c>
      <c r="BT546">
        <v>15</v>
      </c>
      <c r="BU546">
        <f t="shared" ref="BU546" si="6256">+AD546</f>
        <v>2</v>
      </c>
      <c r="BV546">
        <f t="shared" ref="BV546" si="6257">+BV545+BU546</f>
        <v>748</v>
      </c>
      <c r="BW546" s="179">
        <f t="shared" ref="BW546" si="6258">+A546</f>
        <v>44370</v>
      </c>
      <c r="BX546">
        <f t="shared" ref="BX546" si="6259">+AL546</f>
        <v>53</v>
      </c>
      <c r="BY546">
        <f t="shared" ref="BY546" si="6260">+AN546</f>
        <v>51</v>
      </c>
      <c r="BZ546">
        <f t="shared" ref="BZ546" si="6261">+AP546</f>
        <v>0</v>
      </c>
      <c r="CA546" s="179">
        <f t="shared" ref="CA546" si="6262">+A546</f>
        <v>44370</v>
      </c>
      <c r="CB546">
        <f t="shared" ref="CB546" si="6263">+AR546</f>
        <v>14260</v>
      </c>
      <c r="CC546">
        <f t="shared" ref="CC546" si="6264">+AT546</f>
        <v>9041</v>
      </c>
      <c r="CD546">
        <f t="shared" ref="CD546" si="6265">+AV546</f>
        <v>599</v>
      </c>
      <c r="CE546" s="179">
        <f t="shared" ref="CE546" si="6266">+A546</f>
        <v>44370</v>
      </c>
      <c r="CF546">
        <f t="shared" ref="CF546" si="6267">+AD546</f>
        <v>2</v>
      </c>
      <c r="CG546">
        <f t="shared" ref="CG546" si="6268">+AG546</f>
        <v>1</v>
      </c>
      <c r="CH546" s="179">
        <f t="shared" ref="CH546" si="6269">+A546</f>
        <v>44370</v>
      </c>
      <c r="CI546">
        <f t="shared" ref="CI546" si="6270">+AI546</f>
        <v>0</v>
      </c>
      <c r="CJ546" s="1">
        <f t="shared" ref="CJ546" si="6271">+Z546</f>
        <v>44370</v>
      </c>
      <c r="CK546" s="282">
        <f t="shared" ref="CK546" si="6272">+AD546</f>
        <v>2</v>
      </c>
      <c r="CL546" s="1">
        <f t="shared" ref="CL546" si="6273">+Z546</f>
        <v>44370</v>
      </c>
      <c r="CM546" s="283">
        <f t="shared" ref="CM546" si="6274">+AI546</f>
        <v>0</v>
      </c>
    </row>
    <row r="547" spans="1:91" ht="18" customHeight="1" x14ac:dyDescent="0.55000000000000004">
      <c r="A547" s="179">
        <v>44371</v>
      </c>
      <c r="B547" s="240">
        <v>24</v>
      </c>
      <c r="C547" s="154">
        <f t="shared" ref="C547" si="6275">+B547+C546</f>
        <v>6501</v>
      </c>
      <c r="D547" s="154">
        <f t="shared" ref="D547" si="6276">+C547-F547</f>
        <v>392</v>
      </c>
      <c r="E547" s="147">
        <v>9</v>
      </c>
      <c r="F547" s="147">
        <v>6109</v>
      </c>
      <c r="G547" s="147">
        <v>7</v>
      </c>
      <c r="H547" s="135"/>
      <c r="I547" s="147">
        <v>9</v>
      </c>
      <c r="J547" s="135"/>
      <c r="K547" s="42">
        <v>0</v>
      </c>
      <c r="L547" s="146">
        <v>20</v>
      </c>
      <c r="M547" s="147">
        <v>20</v>
      </c>
      <c r="N547" s="135"/>
      <c r="O547" s="135"/>
      <c r="P547" s="147">
        <v>2</v>
      </c>
      <c r="Q547" s="147">
        <v>2</v>
      </c>
      <c r="R547" s="135"/>
      <c r="S547" s="135"/>
      <c r="T547" s="147">
        <v>18</v>
      </c>
      <c r="U547" s="147">
        <v>18</v>
      </c>
      <c r="V547" s="135"/>
      <c r="W547" s="147">
        <v>463</v>
      </c>
      <c r="X547" s="148">
        <v>443</v>
      </c>
      <c r="Y547" s="5">
        <f t="shared" si="2287"/>
        <v>359</v>
      </c>
      <c r="Z547" s="75">
        <f t="shared" ref="Z547" si="6277">+A547</f>
        <v>44371</v>
      </c>
      <c r="AA547" s="230">
        <f t="shared" ref="AA547" si="6278">+AF547+AL547+AR547</f>
        <v>26347</v>
      </c>
      <c r="AB547" s="230">
        <f t="shared" ref="AB547" si="6279">+AH547+AN547+AT547</f>
        <v>20960</v>
      </c>
      <c r="AC547" s="231">
        <f t="shared" ref="AC547" si="6280">+AJ547+AP547+AV547</f>
        <v>815</v>
      </c>
      <c r="AD547" s="183">
        <f t="shared" ref="AD547" si="6281">+AF547-AF546</f>
        <v>7</v>
      </c>
      <c r="AE547" s="243">
        <f t="shared" ref="AE547" si="6282">+AE546+AD547</f>
        <v>10700</v>
      </c>
      <c r="AF547" s="155">
        <v>11905</v>
      </c>
      <c r="AG547" s="184">
        <f t="shared" ref="AG547" si="6283">+AH547-AH546</f>
        <v>2</v>
      </c>
      <c r="AH547" s="155">
        <v>11621</v>
      </c>
      <c r="AI547" s="184">
        <f t="shared" ref="AI547" si="6284">+AJ547-AJ546</f>
        <v>0</v>
      </c>
      <c r="AJ547" s="185">
        <v>210</v>
      </c>
      <c r="AK547" s="186">
        <f t="shared" ref="AK547" si="6285">+AL547-AL546</f>
        <v>0</v>
      </c>
      <c r="AL547" s="155">
        <v>53</v>
      </c>
      <c r="AM547" s="184">
        <f t="shared" ref="AM547" si="6286">+AN547-AN546</f>
        <v>0</v>
      </c>
      <c r="AN547" s="155">
        <v>51</v>
      </c>
      <c r="AO547" s="184">
        <f t="shared" ref="AO547" si="6287">+AP547-AP546</f>
        <v>0</v>
      </c>
      <c r="AP547" s="187">
        <v>0</v>
      </c>
      <c r="AQ547" s="186">
        <f t="shared" ref="AQ547" si="6288">+AR547-AR546</f>
        <v>129</v>
      </c>
      <c r="AR547" s="155">
        <v>14389</v>
      </c>
      <c r="AS547" s="184">
        <f t="shared" ref="AS547:AS548" si="6289">+AT547-AT546</f>
        <v>247</v>
      </c>
      <c r="AT547" s="155">
        <v>9288</v>
      </c>
      <c r="AU547" s="184">
        <f t="shared" ref="AU547" si="6290">+AV547-AV546</f>
        <v>6</v>
      </c>
      <c r="AV547" s="188">
        <v>605</v>
      </c>
      <c r="AW547" s="238">
        <f t="shared" si="1985"/>
        <v>386</v>
      </c>
      <c r="AX547" s="237">
        <f t="shared" ref="AX547" si="6291">+A547</f>
        <v>44371</v>
      </c>
      <c r="AY547" s="6">
        <v>0</v>
      </c>
      <c r="AZ547" s="238">
        <f t="shared" ref="AZ547" si="6292">+AZ546+AY547</f>
        <v>410</v>
      </c>
      <c r="BA547" s="238">
        <f t="shared" si="2496"/>
        <v>330</v>
      </c>
      <c r="BB547" s="130">
        <v>0</v>
      </c>
      <c r="BC547" s="27">
        <f t="shared" ref="BC547" si="6293">+BC546+BB547</f>
        <v>964</v>
      </c>
      <c r="BD547" s="238">
        <f t="shared" si="2497"/>
        <v>365</v>
      </c>
      <c r="BE547" s="229">
        <f t="shared" ref="BE547" si="6294">+Z547</f>
        <v>44371</v>
      </c>
      <c r="BF547" s="132">
        <f t="shared" ref="BF547" si="6295">+B547</f>
        <v>24</v>
      </c>
      <c r="BG547" s="132">
        <f t="shared" ref="BG547" si="6296">+BI547</f>
        <v>6501</v>
      </c>
      <c r="BH547" s="229">
        <f t="shared" ref="BH547" si="6297">+A547</f>
        <v>44371</v>
      </c>
      <c r="BI547" s="132">
        <f t="shared" ref="BI547" si="6298">+C547</f>
        <v>6501</v>
      </c>
      <c r="BJ547" s="1">
        <f t="shared" ref="BJ547" si="6299">+BE547</f>
        <v>44371</v>
      </c>
      <c r="BK547">
        <f t="shared" ref="BK547" si="6300">+L547</f>
        <v>20</v>
      </c>
      <c r="BL547">
        <f t="shared" ref="BL547" si="6301">+M547</f>
        <v>20</v>
      </c>
      <c r="BM547" s="1">
        <f t="shared" ref="BM547" si="6302">+BJ547</f>
        <v>44371</v>
      </c>
      <c r="BN547">
        <f t="shared" ref="BN547" si="6303">+BN546+BK547</f>
        <v>10193</v>
      </c>
      <c r="BO547">
        <f t="shared" ref="BO547" si="6304">+BO546+BL547</f>
        <v>5638</v>
      </c>
      <c r="BP547" s="179">
        <f t="shared" ref="BP547" si="6305">+A547</f>
        <v>44371</v>
      </c>
      <c r="BQ547">
        <f t="shared" ref="BQ547" si="6306">+AF547</f>
        <v>11905</v>
      </c>
      <c r="BR547">
        <f t="shared" ref="BR547" si="6307">+AH547</f>
        <v>11621</v>
      </c>
      <c r="BS547">
        <f t="shared" ref="BS547" si="6308">+AJ547</f>
        <v>210</v>
      </c>
      <c r="BT547">
        <v>15</v>
      </c>
      <c r="BU547">
        <f t="shared" ref="BU547" si="6309">+AD547</f>
        <v>7</v>
      </c>
      <c r="BV547">
        <f t="shared" ref="BV547" si="6310">+BV546+BU547</f>
        <v>755</v>
      </c>
      <c r="BW547" s="179">
        <f t="shared" ref="BW547" si="6311">+A547</f>
        <v>44371</v>
      </c>
      <c r="BX547">
        <f t="shared" ref="BX547" si="6312">+AL547</f>
        <v>53</v>
      </c>
      <c r="BY547">
        <f t="shared" ref="BY547" si="6313">+AN547</f>
        <v>51</v>
      </c>
      <c r="BZ547">
        <f t="shared" ref="BZ547" si="6314">+AP547</f>
        <v>0</v>
      </c>
      <c r="CA547" s="179">
        <f t="shared" ref="CA547" si="6315">+A547</f>
        <v>44371</v>
      </c>
      <c r="CB547">
        <f t="shared" ref="CB547" si="6316">+AR547</f>
        <v>14389</v>
      </c>
      <c r="CC547">
        <f t="shared" ref="CC547" si="6317">+AT547</f>
        <v>9288</v>
      </c>
      <c r="CD547">
        <f t="shared" ref="CD547" si="6318">+AV547</f>
        <v>605</v>
      </c>
      <c r="CE547" s="179">
        <f t="shared" ref="CE547" si="6319">+A547</f>
        <v>44371</v>
      </c>
      <c r="CF547">
        <f t="shared" ref="CF547" si="6320">+AD547</f>
        <v>7</v>
      </c>
      <c r="CG547">
        <f t="shared" ref="CG547" si="6321">+AG547</f>
        <v>2</v>
      </c>
      <c r="CH547" s="179">
        <f t="shared" ref="CH547" si="6322">+A547</f>
        <v>44371</v>
      </c>
      <c r="CI547">
        <f t="shared" ref="CI547" si="6323">+AI547</f>
        <v>0</v>
      </c>
      <c r="CJ547" s="1">
        <f t="shared" ref="CJ547" si="6324">+Z547</f>
        <v>44371</v>
      </c>
      <c r="CK547" s="282">
        <f t="shared" ref="CK547" si="6325">+AD547</f>
        <v>7</v>
      </c>
      <c r="CL547" s="1">
        <f t="shared" ref="CL547" si="6326">+Z547</f>
        <v>44371</v>
      </c>
      <c r="CM547" s="283">
        <f t="shared" ref="CM547" si="6327">+AI547</f>
        <v>0</v>
      </c>
    </row>
    <row r="548" spans="1:91" ht="18" customHeight="1" x14ac:dyDescent="0.55000000000000004">
      <c r="A548" s="179">
        <v>44372</v>
      </c>
      <c r="B548" s="240">
        <v>25</v>
      </c>
      <c r="C548" s="154">
        <f t="shared" ref="C548" si="6328">+B548+C547</f>
        <v>6526</v>
      </c>
      <c r="D548" s="154">
        <f t="shared" ref="D548" si="6329">+C548-F548</f>
        <v>389</v>
      </c>
      <c r="E548" s="147">
        <v>11</v>
      </c>
      <c r="F548" s="147">
        <v>6137</v>
      </c>
      <c r="G548" s="147">
        <v>0</v>
      </c>
      <c r="H548" s="135"/>
      <c r="I548" s="147">
        <v>0</v>
      </c>
      <c r="J548" s="135"/>
      <c r="K548" s="42">
        <v>0</v>
      </c>
      <c r="L548" s="146">
        <v>23</v>
      </c>
      <c r="M548" s="147">
        <v>23</v>
      </c>
      <c r="N548" s="135"/>
      <c r="O548" s="135"/>
      <c r="P548" s="147">
        <v>2</v>
      </c>
      <c r="Q548" s="147">
        <v>2</v>
      </c>
      <c r="R548" s="135"/>
      <c r="S548" s="135"/>
      <c r="T548" s="147">
        <v>12</v>
      </c>
      <c r="U548" s="147">
        <v>12</v>
      </c>
      <c r="V548" s="135"/>
      <c r="W548" s="42">
        <v>472</v>
      </c>
      <c r="X548" s="148">
        <v>453</v>
      </c>
      <c r="Y548" s="5">
        <f t="shared" si="2287"/>
        <v>360</v>
      </c>
      <c r="Z548" s="75">
        <f t="shared" ref="Z548" si="6330">+A548</f>
        <v>44372</v>
      </c>
      <c r="AA548" s="230">
        <f t="shared" ref="AA548" si="6331">+AF548+AL548+AR548</f>
        <v>26427</v>
      </c>
      <c r="AB548" s="230">
        <f t="shared" ref="AB548" si="6332">+AH548+AN548+AT548</f>
        <v>21322</v>
      </c>
      <c r="AC548" s="231">
        <f t="shared" ref="AC548" si="6333">+AJ548+AP548+AV548</f>
        <v>820</v>
      </c>
      <c r="AD548" s="183">
        <f t="shared" ref="AD548" si="6334">+AF548-AF547</f>
        <v>4</v>
      </c>
      <c r="AE548" s="243">
        <f t="shared" ref="AE548" si="6335">+AE547+AD548</f>
        <v>10704</v>
      </c>
      <c r="AF548" s="155">
        <v>11909</v>
      </c>
      <c r="AG548" s="184">
        <f t="shared" ref="AG548" si="6336">+AH548-AH547</f>
        <v>0</v>
      </c>
      <c r="AH548" s="155">
        <v>11621</v>
      </c>
      <c r="AI548" s="184">
        <f t="shared" ref="AI548" si="6337">+AJ548-AJ547</f>
        <v>0</v>
      </c>
      <c r="AJ548" s="185">
        <v>210</v>
      </c>
      <c r="AK548" s="186">
        <f t="shared" ref="AK548" si="6338">+AL548-AL547</f>
        <v>0</v>
      </c>
      <c r="AL548" s="155">
        <v>53</v>
      </c>
      <c r="AM548" s="184">
        <f t="shared" ref="AM548" si="6339">+AN548-AN547</f>
        <v>0</v>
      </c>
      <c r="AN548" s="155">
        <v>51</v>
      </c>
      <c r="AO548" s="184">
        <f t="shared" ref="AO548" si="6340">+AP548-AP547</f>
        <v>0</v>
      </c>
      <c r="AP548" s="187">
        <v>0</v>
      </c>
      <c r="AQ548" s="186">
        <f t="shared" ref="AQ548" si="6341">+AR548-AR547</f>
        <v>76</v>
      </c>
      <c r="AR548" s="155">
        <v>14465</v>
      </c>
      <c r="AS548" s="184">
        <f t="shared" si="6289"/>
        <v>362</v>
      </c>
      <c r="AT548" s="155">
        <v>9650</v>
      </c>
      <c r="AU548" s="184">
        <f t="shared" ref="AU548" si="6342">+AV548-AV547</f>
        <v>5</v>
      </c>
      <c r="AV548" s="188">
        <v>610</v>
      </c>
      <c r="AW548" s="238">
        <f t="shared" si="1985"/>
        <v>387</v>
      </c>
      <c r="AX548" s="237">
        <f t="shared" ref="AX548" si="6343">+A548</f>
        <v>44372</v>
      </c>
      <c r="AY548" s="6">
        <v>0</v>
      </c>
      <c r="AZ548" s="238">
        <f t="shared" ref="AZ548" si="6344">+AZ547+AY548</f>
        <v>410</v>
      </c>
      <c r="BA548" s="238">
        <f t="shared" si="2496"/>
        <v>331</v>
      </c>
      <c r="BB548" s="130">
        <v>0</v>
      </c>
      <c r="BC548" s="27">
        <f t="shared" ref="BC548" si="6345">+BC547+BB548</f>
        <v>964</v>
      </c>
      <c r="BD548" s="238">
        <f t="shared" si="2497"/>
        <v>366</v>
      </c>
      <c r="BE548" s="229">
        <f t="shared" ref="BE548" si="6346">+Z548</f>
        <v>44372</v>
      </c>
      <c r="BF548" s="132">
        <f t="shared" ref="BF548" si="6347">+B548</f>
        <v>25</v>
      </c>
      <c r="BG548" s="132">
        <f t="shared" ref="BG548" si="6348">+BI548</f>
        <v>6526</v>
      </c>
      <c r="BH548" s="229">
        <f t="shared" ref="BH548" si="6349">+A548</f>
        <v>44372</v>
      </c>
      <c r="BI548" s="132">
        <f t="shared" ref="BI548" si="6350">+C548</f>
        <v>6526</v>
      </c>
      <c r="BJ548" s="1">
        <f t="shared" ref="BJ548" si="6351">+BE548</f>
        <v>44372</v>
      </c>
      <c r="BK548">
        <f t="shared" ref="BK548" si="6352">+L548</f>
        <v>23</v>
      </c>
      <c r="BL548">
        <f t="shared" ref="BL548" si="6353">+M548</f>
        <v>23</v>
      </c>
      <c r="BM548" s="1">
        <f t="shared" ref="BM548" si="6354">+BJ548</f>
        <v>44372</v>
      </c>
      <c r="BN548">
        <f t="shared" ref="BN548" si="6355">+BN547+BK548</f>
        <v>10216</v>
      </c>
      <c r="BO548">
        <f t="shared" ref="BO548" si="6356">+BO547+BL548</f>
        <v>5661</v>
      </c>
      <c r="BP548" s="179">
        <f t="shared" ref="BP548" si="6357">+A548</f>
        <v>44372</v>
      </c>
      <c r="BQ548">
        <f t="shared" ref="BQ548" si="6358">+AF548</f>
        <v>11909</v>
      </c>
      <c r="BR548">
        <f t="shared" ref="BR548" si="6359">+AH548</f>
        <v>11621</v>
      </c>
      <c r="BS548">
        <f t="shared" ref="BS548" si="6360">+AJ548</f>
        <v>210</v>
      </c>
      <c r="BT548">
        <v>15</v>
      </c>
      <c r="BU548">
        <f t="shared" ref="BU548" si="6361">+AD548</f>
        <v>4</v>
      </c>
      <c r="BV548">
        <f t="shared" ref="BV548" si="6362">+BV547+BU548</f>
        <v>759</v>
      </c>
      <c r="BW548" s="179">
        <f t="shared" ref="BW548" si="6363">+A548</f>
        <v>44372</v>
      </c>
      <c r="BX548">
        <f t="shared" ref="BX548" si="6364">+AL548</f>
        <v>53</v>
      </c>
      <c r="BY548">
        <f t="shared" ref="BY548" si="6365">+AN548</f>
        <v>51</v>
      </c>
      <c r="BZ548">
        <f t="shared" ref="BZ548" si="6366">+AP548</f>
        <v>0</v>
      </c>
      <c r="CA548" s="179">
        <f t="shared" ref="CA548" si="6367">+A548</f>
        <v>44372</v>
      </c>
      <c r="CB548">
        <f t="shared" ref="CB548" si="6368">+AR548</f>
        <v>14465</v>
      </c>
      <c r="CC548">
        <f t="shared" ref="CC548" si="6369">+AT548</f>
        <v>9650</v>
      </c>
      <c r="CD548">
        <f t="shared" ref="CD548" si="6370">+AV548</f>
        <v>610</v>
      </c>
      <c r="CE548" s="179">
        <f t="shared" ref="CE548" si="6371">+A548</f>
        <v>44372</v>
      </c>
      <c r="CF548">
        <f t="shared" ref="CF548" si="6372">+AD548</f>
        <v>4</v>
      </c>
      <c r="CG548">
        <f t="shared" ref="CG548" si="6373">+AG548</f>
        <v>0</v>
      </c>
      <c r="CH548" s="179">
        <f t="shared" ref="CH548" si="6374">+A548</f>
        <v>44372</v>
      </c>
      <c r="CI548">
        <f t="shared" ref="CI548" si="6375">+AI548</f>
        <v>0</v>
      </c>
      <c r="CJ548" s="1">
        <f t="shared" ref="CJ548" si="6376">+Z548</f>
        <v>44372</v>
      </c>
      <c r="CK548" s="282">
        <f t="shared" ref="CK548" si="6377">+AD548</f>
        <v>4</v>
      </c>
      <c r="CL548" s="1">
        <f t="shared" ref="CL548" si="6378">+Z548</f>
        <v>44372</v>
      </c>
      <c r="CM548" s="283">
        <f t="shared" ref="CM548" si="6379">+AI548</f>
        <v>0</v>
      </c>
    </row>
    <row r="549" spans="1:91" ht="18" customHeight="1" x14ac:dyDescent="0.55000000000000004">
      <c r="A549" s="179">
        <v>44373</v>
      </c>
      <c r="B549" s="240">
        <v>14</v>
      </c>
      <c r="C549" s="154">
        <f t="shared" ref="C549" si="6380">+B549+C548</f>
        <v>6540</v>
      </c>
      <c r="D549" s="154">
        <f t="shared" ref="D549" si="6381">+C549-F549</f>
        <v>386</v>
      </c>
      <c r="E549" s="147">
        <v>12</v>
      </c>
      <c r="F549" s="147">
        <v>6154</v>
      </c>
      <c r="G549" s="147">
        <v>0</v>
      </c>
      <c r="H549" s="135"/>
      <c r="I549" s="147">
        <v>0</v>
      </c>
      <c r="J549" s="135"/>
      <c r="K549" s="42">
        <v>0</v>
      </c>
      <c r="L549" s="146">
        <v>21</v>
      </c>
      <c r="M549" s="147">
        <v>21</v>
      </c>
      <c r="N549" s="135"/>
      <c r="O549" s="135"/>
      <c r="P549" s="147">
        <v>2</v>
      </c>
      <c r="Q549" s="147">
        <v>2</v>
      </c>
      <c r="R549" s="135"/>
      <c r="S549" s="135"/>
      <c r="T549" s="147">
        <v>20</v>
      </c>
      <c r="U549" s="147">
        <v>17</v>
      </c>
      <c r="V549" s="135"/>
      <c r="W549" s="42">
        <v>471</v>
      </c>
      <c r="X549" s="148">
        <v>455</v>
      </c>
      <c r="Y549" s="5">
        <f t="shared" si="2287"/>
        <v>361</v>
      </c>
      <c r="Z549" s="75">
        <f t="shared" ref="Z549" si="6382">+A549</f>
        <v>44373</v>
      </c>
      <c r="AA549" s="230">
        <f t="shared" ref="AA549" si="6383">+AF549+AL549+AR549</f>
        <v>26509</v>
      </c>
      <c r="AB549" s="230">
        <f t="shared" ref="AB549" si="6384">+AH549+AN549+AT549</f>
        <v>21591</v>
      </c>
      <c r="AC549" s="231">
        <f t="shared" ref="AC549" si="6385">+AJ549+AP549+AV549</f>
        <v>833</v>
      </c>
      <c r="AD549" s="183">
        <f t="shared" ref="AD549" si="6386">+AF549-AF548</f>
        <v>2</v>
      </c>
      <c r="AE549" s="243">
        <f t="shared" ref="AE549" si="6387">+AE548+AD549</f>
        <v>10706</v>
      </c>
      <c r="AF549" s="155">
        <v>11911</v>
      </c>
      <c r="AG549" s="184">
        <f t="shared" ref="AG549" si="6388">+AH549-AH548</f>
        <v>3</v>
      </c>
      <c r="AH549" s="155">
        <v>11624</v>
      </c>
      <c r="AI549" s="184">
        <f t="shared" ref="AI549" si="6389">+AJ549-AJ548</f>
        <v>0</v>
      </c>
      <c r="AJ549" s="185">
        <v>210</v>
      </c>
      <c r="AK549" s="186">
        <f t="shared" ref="AK549" si="6390">+AL549-AL548</f>
        <v>0</v>
      </c>
      <c r="AL549" s="155">
        <v>53</v>
      </c>
      <c r="AM549" s="184">
        <f t="shared" ref="AM549" si="6391">+AN549-AN548</f>
        <v>0</v>
      </c>
      <c r="AN549" s="155">
        <v>51</v>
      </c>
      <c r="AO549" s="184">
        <f t="shared" ref="AO549" si="6392">+AP549-AP548</f>
        <v>0</v>
      </c>
      <c r="AP549" s="187">
        <v>0</v>
      </c>
      <c r="AQ549" s="186">
        <f t="shared" ref="AQ549:AQ550" si="6393">+AR549-AR548</f>
        <v>80</v>
      </c>
      <c r="AR549" s="155">
        <v>14545</v>
      </c>
      <c r="AS549" s="184">
        <f t="shared" ref="AS549:AS550" si="6394">+AT549-AT548</f>
        <v>266</v>
      </c>
      <c r="AT549" s="155">
        <v>9916</v>
      </c>
      <c r="AU549" s="184">
        <f t="shared" ref="AU549:AU550" si="6395">+AV549-AV548</f>
        <v>13</v>
      </c>
      <c r="AV549" s="188">
        <v>623</v>
      </c>
      <c r="AW549" s="238">
        <f t="shared" si="1985"/>
        <v>388</v>
      </c>
      <c r="AX549" s="237">
        <f t="shared" ref="AX549" si="6396">+A549</f>
        <v>44373</v>
      </c>
      <c r="AY549" s="6">
        <v>0</v>
      </c>
      <c r="AZ549" s="238">
        <f t="shared" ref="AZ549" si="6397">+AZ548+AY549</f>
        <v>410</v>
      </c>
      <c r="BA549" s="238">
        <f t="shared" si="2496"/>
        <v>332</v>
      </c>
      <c r="BB549" s="130">
        <v>0</v>
      </c>
      <c r="BC549" s="27">
        <f t="shared" ref="BC549" si="6398">+BC548+BB549</f>
        <v>964</v>
      </c>
      <c r="BD549" s="238">
        <f t="shared" si="2497"/>
        <v>367</v>
      </c>
      <c r="BE549" s="229">
        <f t="shared" ref="BE549" si="6399">+Z549</f>
        <v>44373</v>
      </c>
      <c r="BF549" s="132">
        <f t="shared" ref="BF549" si="6400">+B549</f>
        <v>14</v>
      </c>
      <c r="BG549" s="132">
        <f t="shared" ref="BG549" si="6401">+BI549</f>
        <v>6540</v>
      </c>
      <c r="BH549" s="229">
        <f t="shared" ref="BH549" si="6402">+A549</f>
        <v>44373</v>
      </c>
      <c r="BI549" s="132">
        <f t="shared" ref="BI549" si="6403">+C549</f>
        <v>6540</v>
      </c>
      <c r="BJ549" s="1">
        <f t="shared" ref="BJ549" si="6404">+BE549</f>
        <v>44373</v>
      </c>
      <c r="BK549">
        <f t="shared" ref="BK549" si="6405">+L549</f>
        <v>21</v>
      </c>
      <c r="BL549">
        <f t="shared" ref="BL549" si="6406">+M549</f>
        <v>21</v>
      </c>
      <c r="BM549" s="1">
        <f t="shared" ref="BM549" si="6407">+BJ549</f>
        <v>44373</v>
      </c>
      <c r="BN549">
        <f t="shared" ref="BN549" si="6408">+BN548+BK549</f>
        <v>10237</v>
      </c>
      <c r="BO549">
        <f t="shared" ref="BO549" si="6409">+BO548+BL549</f>
        <v>5682</v>
      </c>
      <c r="BP549" s="179">
        <f t="shared" ref="BP549" si="6410">+A549</f>
        <v>44373</v>
      </c>
      <c r="BQ549">
        <f t="shared" ref="BQ549" si="6411">+AF549</f>
        <v>11911</v>
      </c>
      <c r="BR549">
        <f t="shared" ref="BR549" si="6412">+AH549</f>
        <v>11624</v>
      </c>
      <c r="BS549">
        <f t="shared" ref="BS549" si="6413">+AJ549</f>
        <v>210</v>
      </c>
      <c r="BT549">
        <v>15</v>
      </c>
      <c r="BU549">
        <f t="shared" ref="BU549" si="6414">+AD549</f>
        <v>2</v>
      </c>
      <c r="BV549">
        <f t="shared" ref="BV549" si="6415">+BV548+BU549</f>
        <v>761</v>
      </c>
      <c r="BW549" s="179">
        <f t="shared" ref="BW549" si="6416">+A549</f>
        <v>44373</v>
      </c>
      <c r="BX549">
        <f t="shared" ref="BX549" si="6417">+AL549</f>
        <v>53</v>
      </c>
      <c r="BY549">
        <f t="shared" ref="BY549" si="6418">+AN549</f>
        <v>51</v>
      </c>
      <c r="BZ549">
        <f t="shared" ref="BZ549" si="6419">+AP549</f>
        <v>0</v>
      </c>
      <c r="CA549" s="179">
        <f t="shared" ref="CA549" si="6420">+A549</f>
        <v>44373</v>
      </c>
      <c r="CB549">
        <f t="shared" ref="CB549" si="6421">+AR549</f>
        <v>14545</v>
      </c>
      <c r="CC549">
        <f t="shared" ref="CC549" si="6422">+AT549</f>
        <v>9916</v>
      </c>
      <c r="CD549">
        <f t="shared" ref="CD549" si="6423">+AV549</f>
        <v>623</v>
      </c>
      <c r="CE549" s="179">
        <f t="shared" ref="CE549" si="6424">+A549</f>
        <v>44373</v>
      </c>
      <c r="CF549">
        <f t="shared" ref="CF549" si="6425">+AD549</f>
        <v>2</v>
      </c>
      <c r="CG549">
        <f t="shared" ref="CG549" si="6426">+AG549</f>
        <v>3</v>
      </c>
      <c r="CH549" s="179">
        <f t="shared" ref="CH549" si="6427">+A549</f>
        <v>44373</v>
      </c>
      <c r="CI549">
        <f t="shared" ref="CI549" si="6428">+AI549</f>
        <v>0</v>
      </c>
      <c r="CJ549" s="1">
        <f t="shared" ref="CJ549" si="6429">+Z549</f>
        <v>44373</v>
      </c>
      <c r="CK549" s="282">
        <f t="shared" ref="CK549" si="6430">+AD549</f>
        <v>2</v>
      </c>
      <c r="CL549" s="1">
        <f t="shared" ref="CL549" si="6431">+Z549</f>
        <v>44373</v>
      </c>
      <c r="CM549" s="283">
        <f t="shared" ref="CM549" si="6432">+AI549</f>
        <v>0</v>
      </c>
    </row>
    <row r="550" spans="1:91" ht="18" customHeight="1" x14ac:dyDescent="0.55000000000000004">
      <c r="A550" s="179">
        <v>44374</v>
      </c>
      <c r="B550" s="240">
        <v>21</v>
      </c>
      <c r="C550" s="154">
        <f t="shared" ref="C550" si="6433">+B550+C549</f>
        <v>6561</v>
      </c>
      <c r="D550" s="154">
        <f t="shared" ref="D550" si="6434">+C550-F550</f>
        <v>390</v>
      </c>
      <c r="E550" s="147">
        <v>11</v>
      </c>
      <c r="F550" s="147">
        <v>6171</v>
      </c>
      <c r="G550" s="147">
        <v>1</v>
      </c>
      <c r="H550" s="135"/>
      <c r="I550" s="147">
        <v>1</v>
      </c>
      <c r="J550" s="135"/>
      <c r="K550" s="42">
        <v>0</v>
      </c>
      <c r="L550" s="146">
        <v>22</v>
      </c>
      <c r="M550" s="147">
        <v>22</v>
      </c>
      <c r="N550" s="135"/>
      <c r="O550" s="135"/>
      <c r="P550" s="147">
        <v>2</v>
      </c>
      <c r="Q550" s="147">
        <v>2</v>
      </c>
      <c r="R550" s="135"/>
      <c r="S550" s="135"/>
      <c r="T550" s="147">
        <v>10</v>
      </c>
      <c r="U550" s="147">
        <v>10</v>
      </c>
      <c r="V550" s="135"/>
      <c r="W550" s="42">
        <v>481</v>
      </c>
      <c r="X550" s="148">
        <v>465</v>
      </c>
      <c r="Y550" s="5">
        <f t="shared" si="2287"/>
        <v>362</v>
      </c>
      <c r="Z550" s="75">
        <f t="shared" ref="Z550" si="6435">+A550</f>
        <v>44374</v>
      </c>
      <c r="AA550" s="230">
        <f t="shared" ref="AA550" si="6436">+AF550+AL550+AR550</f>
        <v>26605</v>
      </c>
      <c r="AB550" s="230">
        <f t="shared" ref="AB550" si="6437">+AH550+AN550+AT550</f>
        <v>21326</v>
      </c>
      <c r="AC550" s="231">
        <f t="shared" ref="AC550" si="6438">+AJ550+AP550+AV550</f>
        <v>842</v>
      </c>
      <c r="AD550" s="183">
        <f t="shared" ref="AD550" si="6439">+AF550-AF549</f>
        <v>6</v>
      </c>
      <c r="AE550" s="243">
        <f t="shared" ref="AE550" si="6440">+AE549+AD550</f>
        <v>10712</v>
      </c>
      <c r="AF550" s="155">
        <v>11917</v>
      </c>
      <c r="AG550" s="184">
        <f t="shared" ref="AG550" si="6441">+AH550-AH549</f>
        <v>1</v>
      </c>
      <c r="AH550" s="155">
        <v>11625</v>
      </c>
      <c r="AI550" s="184">
        <f t="shared" ref="AI550" si="6442">+AJ550-AJ549</f>
        <v>0</v>
      </c>
      <c r="AJ550" s="185">
        <v>210</v>
      </c>
      <c r="AK550" s="186">
        <f t="shared" ref="AK550" si="6443">+AL550-AL549</f>
        <v>1</v>
      </c>
      <c r="AL550" s="155">
        <v>54</v>
      </c>
      <c r="AM550" s="184">
        <f t="shared" ref="AM550" si="6444">+AN550-AN549</f>
        <v>0</v>
      </c>
      <c r="AN550" s="155">
        <v>51</v>
      </c>
      <c r="AO550" s="184">
        <f t="shared" ref="AO550" si="6445">+AP550-AP549</f>
        <v>0</v>
      </c>
      <c r="AP550" s="187">
        <v>0</v>
      </c>
      <c r="AQ550" s="186">
        <f t="shared" si="6393"/>
        <v>89</v>
      </c>
      <c r="AR550" s="155">
        <v>14634</v>
      </c>
      <c r="AS550" s="184">
        <f t="shared" si="6394"/>
        <v>-266</v>
      </c>
      <c r="AT550" s="155">
        <v>9650</v>
      </c>
      <c r="AU550" s="184">
        <f t="shared" si="6395"/>
        <v>9</v>
      </c>
      <c r="AV550" s="188">
        <v>632</v>
      </c>
      <c r="AW550" s="238">
        <f t="shared" si="1985"/>
        <v>389</v>
      </c>
      <c r="AX550" s="237">
        <f t="shared" ref="AX550" si="6446">+A550</f>
        <v>44374</v>
      </c>
      <c r="AY550" s="6">
        <v>0</v>
      </c>
      <c r="AZ550" s="238">
        <f t="shared" ref="AZ550" si="6447">+AZ549+AY550</f>
        <v>410</v>
      </c>
      <c r="BA550" s="238">
        <f t="shared" si="2496"/>
        <v>333</v>
      </c>
      <c r="BB550" s="130">
        <v>0</v>
      </c>
      <c r="BC550" s="27">
        <f t="shared" ref="BC550" si="6448">+BC549+BB550</f>
        <v>964</v>
      </c>
      <c r="BD550" s="238">
        <f t="shared" si="2497"/>
        <v>368</v>
      </c>
      <c r="BE550" s="229">
        <f t="shared" ref="BE550" si="6449">+Z550</f>
        <v>44374</v>
      </c>
      <c r="BF550" s="132">
        <f t="shared" ref="BF550" si="6450">+B550</f>
        <v>21</v>
      </c>
      <c r="BG550" s="132">
        <f t="shared" ref="BG550" si="6451">+BI550</f>
        <v>6561</v>
      </c>
      <c r="BH550" s="229">
        <f t="shared" ref="BH550" si="6452">+A550</f>
        <v>44374</v>
      </c>
      <c r="BI550" s="132">
        <f t="shared" ref="BI550" si="6453">+C550</f>
        <v>6561</v>
      </c>
      <c r="BJ550" s="1">
        <f t="shared" ref="BJ550" si="6454">+BE550</f>
        <v>44374</v>
      </c>
      <c r="BK550">
        <f t="shared" ref="BK550" si="6455">+L550</f>
        <v>22</v>
      </c>
      <c r="BL550">
        <f t="shared" ref="BL550" si="6456">+M550</f>
        <v>22</v>
      </c>
      <c r="BM550" s="1">
        <f t="shared" ref="BM550" si="6457">+BJ550</f>
        <v>44374</v>
      </c>
      <c r="BN550">
        <f t="shared" ref="BN550" si="6458">+BN549+BK550</f>
        <v>10259</v>
      </c>
      <c r="BO550">
        <f t="shared" ref="BO550" si="6459">+BO549+BL550</f>
        <v>5704</v>
      </c>
      <c r="BP550" s="179">
        <f t="shared" ref="BP550" si="6460">+A550</f>
        <v>44374</v>
      </c>
      <c r="BQ550">
        <f t="shared" ref="BQ550" si="6461">+AF550</f>
        <v>11917</v>
      </c>
      <c r="BR550">
        <f t="shared" ref="BR550" si="6462">+AH550</f>
        <v>11625</v>
      </c>
      <c r="BS550">
        <f t="shared" ref="BS550" si="6463">+AJ550</f>
        <v>210</v>
      </c>
      <c r="BT550">
        <v>15</v>
      </c>
      <c r="BU550">
        <f t="shared" ref="BU550" si="6464">+AD550</f>
        <v>6</v>
      </c>
      <c r="BV550">
        <f t="shared" ref="BV550" si="6465">+BV549+BU550</f>
        <v>767</v>
      </c>
      <c r="BW550" s="179">
        <f t="shared" ref="BW550" si="6466">+A550</f>
        <v>44374</v>
      </c>
      <c r="BX550">
        <f t="shared" ref="BX550" si="6467">+AL550</f>
        <v>54</v>
      </c>
      <c r="BY550">
        <f t="shared" ref="BY550" si="6468">+AN550</f>
        <v>51</v>
      </c>
      <c r="BZ550">
        <f t="shared" ref="BZ550" si="6469">+AP550</f>
        <v>0</v>
      </c>
      <c r="CA550" s="179">
        <f t="shared" ref="CA550" si="6470">+A550</f>
        <v>44374</v>
      </c>
      <c r="CB550">
        <f t="shared" ref="CB550" si="6471">+AR550</f>
        <v>14634</v>
      </c>
      <c r="CC550">
        <f t="shared" ref="CC550" si="6472">+AT550</f>
        <v>9650</v>
      </c>
      <c r="CD550">
        <f t="shared" ref="CD550" si="6473">+AV550</f>
        <v>632</v>
      </c>
      <c r="CE550" s="179">
        <f t="shared" ref="CE550" si="6474">+A550</f>
        <v>44374</v>
      </c>
      <c r="CF550">
        <f t="shared" ref="CF550" si="6475">+AD550</f>
        <v>6</v>
      </c>
      <c r="CG550">
        <f t="shared" ref="CG550" si="6476">+AG550</f>
        <v>1</v>
      </c>
      <c r="CH550" s="179">
        <f t="shared" ref="CH550" si="6477">+A550</f>
        <v>44374</v>
      </c>
      <c r="CI550">
        <f t="shared" ref="CI550" si="6478">+AI550</f>
        <v>0</v>
      </c>
      <c r="CJ550" s="1">
        <f t="shared" ref="CJ550" si="6479">+Z550</f>
        <v>44374</v>
      </c>
      <c r="CK550" s="282">
        <f t="shared" ref="CK550" si="6480">+AD550</f>
        <v>6</v>
      </c>
      <c r="CL550" s="1">
        <f t="shared" ref="CL550" si="6481">+Z550</f>
        <v>44374</v>
      </c>
      <c r="CM550" s="283">
        <f t="shared" ref="CM550" si="6482">+AI550</f>
        <v>0</v>
      </c>
    </row>
    <row r="551" spans="1:91" ht="18" customHeight="1" x14ac:dyDescent="0.55000000000000004">
      <c r="A551" s="179">
        <v>44375</v>
      </c>
      <c r="B551" s="240">
        <v>18</v>
      </c>
      <c r="C551" s="154">
        <f t="shared" ref="C551" si="6483">+B551+C550</f>
        <v>6579</v>
      </c>
      <c r="D551" s="154">
        <f t="shared" ref="D551" si="6484">+C551-F551</f>
        <v>398</v>
      </c>
      <c r="E551" s="147">
        <v>11</v>
      </c>
      <c r="F551" s="147">
        <v>6181</v>
      </c>
      <c r="G551" s="147">
        <v>0</v>
      </c>
      <c r="H551" s="135"/>
      <c r="I551" s="147">
        <v>1</v>
      </c>
      <c r="J551" s="135"/>
      <c r="K551" s="42">
        <v>0</v>
      </c>
      <c r="L551" s="146">
        <v>30</v>
      </c>
      <c r="M551" s="147">
        <v>30</v>
      </c>
      <c r="N551" s="135"/>
      <c r="O551" s="135"/>
      <c r="P551" s="147">
        <v>4</v>
      </c>
      <c r="Q551" s="147">
        <v>4</v>
      </c>
      <c r="R551" s="135"/>
      <c r="S551" s="135"/>
      <c r="T551" s="147">
        <v>13</v>
      </c>
      <c r="U551" s="147">
        <v>13</v>
      </c>
      <c r="V551" s="135"/>
      <c r="W551" s="42">
        <v>494</v>
      </c>
      <c r="X551" s="148">
        <v>478</v>
      </c>
      <c r="Y551" s="5">
        <f t="shared" si="2287"/>
        <v>363</v>
      </c>
      <c r="Z551" s="75">
        <f t="shared" ref="Z551" si="6485">+A551</f>
        <v>44375</v>
      </c>
      <c r="AA551" s="230">
        <f t="shared" ref="AA551" si="6486">+AF551+AL551+AR551</f>
        <v>26668</v>
      </c>
      <c r="AB551" s="230">
        <f t="shared" ref="AB551" si="6487">+AH551+AN551+AT551</f>
        <v>21593</v>
      </c>
      <c r="AC551" s="231">
        <f t="shared" ref="AC551" si="6488">+AJ551+AP551+AV551</f>
        <v>845</v>
      </c>
      <c r="AD551" s="183">
        <f t="shared" ref="AD551" si="6489">+AF551-AF550</f>
        <v>3</v>
      </c>
      <c r="AE551" s="243">
        <f t="shared" ref="AE551" si="6490">+AE550+AD551</f>
        <v>10715</v>
      </c>
      <c r="AF551" s="155">
        <v>11920</v>
      </c>
      <c r="AG551" s="184">
        <f t="shared" ref="AG551" si="6491">+AH551-AH550</f>
        <v>1</v>
      </c>
      <c r="AH551" s="155">
        <v>11626</v>
      </c>
      <c r="AI551" s="184">
        <f t="shared" ref="AI551" si="6492">+AJ551-AJ550</f>
        <v>0</v>
      </c>
      <c r="AJ551" s="185">
        <v>210</v>
      </c>
      <c r="AK551" s="186">
        <f t="shared" ref="AK551" si="6493">+AL551-AL550</f>
        <v>0</v>
      </c>
      <c r="AL551" s="155">
        <v>54</v>
      </c>
      <c r="AM551" s="184">
        <f t="shared" ref="AM551" si="6494">+AN551-AN550</f>
        <v>0</v>
      </c>
      <c r="AN551" s="155">
        <v>51</v>
      </c>
      <c r="AO551" s="184">
        <f t="shared" ref="AO551" si="6495">+AP551-AP550</f>
        <v>0</v>
      </c>
      <c r="AP551" s="187">
        <v>0</v>
      </c>
      <c r="AQ551" s="186">
        <f t="shared" ref="AQ551" si="6496">+AR551-AR550</f>
        <v>60</v>
      </c>
      <c r="AR551" s="155">
        <v>14694</v>
      </c>
      <c r="AS551" s="184">
        <f t="shared" ref="AS551" si="6497">+AT551-AT550</f>
        <v>266</v>
      </c>
      <c r="AT551" s="155">
        <v>9916</v>
      </c>
      <c r="AU551" s="184">
        <f t="shared" ref="AU551" si="6498">+AV551-AV550</f>
        <v>3</v>
      </c>
      <c r="AV551" s="188">
        <v>635</v>
      </c>
      <c r="AW551" s="238">
        <f t="shared" si="1985"/>
        <v>390</v>
      </c>
      <c r="AX551" s="237">
        <f t="shared" ref="AX551" si="6499">+A551</f>
        <v>44375</v>
      </c>
      <c r="AY551" s="6">
        <v>0</v>
      </c>
      <c r="AZ551" s="238">
        <f t="shared" ref="AZ551" si="6500">+AZ550+AY551</f>
        <v>410</v>
      </c>
      <c r="BA551" s="238">
        <f t="shared" si="2496"/>
        <v>334</v>
      </c>
      <c r="BB551" s="130">
        <v>0</v>
      </c>
      <c r="BC551" s="27">
        <f t="shared" ref="BC551" si="6501">+BC550+BB551</f>
        <v>964</v>
      </c>
      <c r="BD551" s="238">
        <f t="shared" si="2497"/>
        <v>369</v>
      </c>
      <c r="BE551" s="229">
        <f t="shared" ref="BE551" si="6502">+Z551</f>
        <v>44375</v>
      </c>
      <c r="BF551" s="132">
        <f t="shared" ref="BF551" si="6503">+B551</f>
        <v>18</v>
      </c>
      <c r="BG551" s="132">
        <f t="shared" ref="BG551" si="6504">+BI551</f>
        <v>6579</v>
      </c>
      <c r="BH551" s="229">
        <f t="shared" ref="BH551" si="6505">+A551</f>
        <v>44375</v>
      </c>
      <c r="BI551" s="132">
        <f t="shared" ref="BI551" si="6506">+C551</f>
        <v>6579</v>
      </c>
      <c r="BJ551" s="1">
        <f t="shared" ref="BJ551" si="6507">+BE551</f>
        <v>44375</v>
      </c>
      <c r="BK551">
        <f t="shared" ref="BK551" si="6508">+L551</f>
        <v>30</v>
      </c>
      <c r="BL551">
        <f t="shared" ref="BL551" si="6509">+M551</f>
        <v>30</v>
      </c>
      <c r="BM551" s="1">
        <f t="shared" ref="BM551" si="6510">+BJ551</f>
        <v>44375</v>
      </c>
      <c r="BN551">
        <f t="shared" ref="BN551" si="6511">+BN550+BK551</f>
        <v>10289</v>
      </c>
      <c r="BO551">
        <f t="shared" ref="BO551" si="6512">+BO550+BL551</f>
        <v>5734</v>
      </c>
      <c r="BP551" s="179">
        <f t="shared" ref="BP551" si="6513">+A551</f>
        <v>44375</v>
      </c>
      <c r="BQ551">
        <f t="shared" ref="BQ551" si="6514">+AF551</f>
        <v>11920</v>
      </c>
      <c r="BR551">
        <f t="shared" ref="BR551" si="6515">+AH551</f>
        <v>11626</v>
      </c>
      <c r="BS551">
        <f t="shared" ref="BS551" si="6516">+AJ551</f>
        <v>210</v>
      </c>
      <c r="BT551">
        <v>15</v>
      </c>
      <c r="BU551">
        <f t="shared" ref="BU551" si="6517">+AD551</f>
        <v>3</v>
      </c>
      <c r="BV551">
        <f t="shared" ref="BV551" si="6518">+BV550+BU551</f>
        <v>770</v>
      </c>
      <c r="BW551" s="179">
        <f t="shared" ref="BW551" si="6519">+A551</f>
        <v>44375</v>
      </c>
      <c r="BX551">
        <f t="shared" ref="BX551" si="6520">+AL551</f>
        <v>54</v>
      </c>
      <c r="BY551">
        <f t="shared" ref="BY551" si="6521">+AN551</f>
        <v>51</v>
      </c>
      <c r="BZ551">
        <f t="shared" ref="BZ551" si="6522">+AP551</f>
        <v>0</v>
      </c>
      <c r="CA551" s="179">
        <f t="shared" ref="CA551" si="6523">+A551</f>
        <v>44375</v>
      </c>
      <c r="CB551">
        <f t="shared" ref="CB551" si="6524">+AR551</f>
        <v>14694</v>
      </c>
      <c r="CC551">
        <f t="shared" ref="CC551" si="6525">+AT551</f>
        <v>9916</v>
      </c>
      <c r="CD551">
        <f t="shared" ref="CD551" si="6526">+AV551</f>
        <v>635</v>
      </c>
      <c r="CE551" s="179">
        <f t="shared" ref="CE551" si="6527">+A551</f>
        <v>44375</v>
      </c>
      <c r="CF551">
        <f t="shared" ref="CF551" si="6528">+AD551</f>
        <v>3</v>
      </c>
      <c r="CG551">
        <f t="shared" ref="CG551" si="6529">+AG551</f>
        <v>1</v>
      </c>
      <c r="CH551" s="179">
        <f t="shared" ref="CH551" si="6530">+A551</f>
        <v>44375</v>
      </c>
      <c r="CI551">
        <f t="shared" ref="CI551" si="6531">+AI551</f>
        <v>0</v>
      </c>
      <c r="CJ551" s="1">
        <f t="shared" ref="CJ551" si="6532">+Z551</f>
        <v>44375</v>
      </c>
      <c r="CK551" s="282">
        <f t="shared" ref="CK551" si="6533">+AD551</f>
        <v>3</v>
      </c>
      <c r="CL551" s="1">
        <f t="shared" ref="CL551" si="6534">+Z551</f>
        <v>44375</v>
      </c>
      <c r="CM551" s="283">
        <f t="shared" ref="CM551" si="6535">+AI551</f>
        <v>0</v>
      </c>
    </row>
    <row r="552" spans="1:91" ht="18" customHeight="1" x14ac:dyDescent="0.55000000000000004">
      <c r="A552" s="179">
        <v>44376</v>
      </c>
      <c r="B552" s="240">
        <v>9</v>
      </c>
      <c r="C552" s="154">
        <f t="shared" ref="C552" si="6536">+B552+C551</f>
        <v>6588</v>
      </c>
      <c r="D552" s="154">
        <f t="shared" ref="D552" si="6537">+C552-F552</f>
        <v>393</v>
      </c>
      <c r="E552" s="147">
        <v>10</v>
      </c>
      <c r="F552" s="147">
        <v>6195</v>
      </c>
      <c r="G552" s="147">
        <v>0</v>
      </c>
      <c r="H552" s="135"/>
      <c r="I552" s="147">
        <v>0</v>
      </c>
      <c r="J552" s="135"/>
      <c r="K552" s="42">
        <v>0</v>
      </c>
      <c r="L552" s="146">
        <v>9</v>
      </c>
      <c r="M552" s="147">
        <v>9</v>
      </c>
      <c r="N552" s="135"/>
      <c r="O552" s="135"/>
      <c r="P552" s="147">
        <v>1</v>
      </c>
      <c r="Q552" s="147">
        <v>1</v>
      </c>
      <c r="R552" s="135"/>
      <c r="S552" s="135"/>
      <c r="T552" s="147">
        <v>21</v>
      </c>
      <c r="U552" s="147">
        <v>17</v>
      </c>
      <c r="V552" s="135"/>
      <c r="W552" s="42">
        <v>481</v>
      </c>
      <c r="X552" s="148">
        <v>469</v>
      </c>
      <c r="Y552" s="5">
        <f t="shared" si="2287"/>
        <v>364</v>
      </c>
      <c r="Z552" s="75">
        <f t="shared" ref="Z552" si="6538">+A552</f>
        <v>44376</v>
      </c>
      <c r="AA552" s="230">
        <f t="shared" ref="AA552" si="6539">+AF552+AL552+AR552</f>
        <v>26723</v>
      </c>
      <c r="AB552" s="230">
        <f t="shared" ref="AB552" si="6540">+AH552+AN552+AT552</f>
        <v>21765</v>
      </c>
      <c r="AC552" s="231">
        <f t="shared" ref="AC552" si="6541">+AJ552+AP552+AV552</f>
        <v>853</v>
      </c>
      <c r="AD552" s="183">
        <f t="shared" ref="AD552" si="6542">+AF552-AF551</f>
        <v>1</v>
      </c>
      <c r="AE552" s="243">
        <f t="shared" ref="AE552" si="6543">+AE551+AD552</f>
        <v>10716</v>
      </c>
      <c r="AF552" s="155">
        <v>11921</v>
      </c>
      <c r="AG552" s="184">
        <f t="shared" ref="AG552:AG553" si="6544">+AH552-AH551</f>
        <v>2</v>
      </c>
      <c r="AH552" s="155">
        <v>11628</v>
      </c>
      <c r="AI552" s="184">
        <f t="shared" ref="AI552:AI553" si="6545">+AJ552-AJ551</f>
        <v>0</v>
      </c>
      <c r="AJ552" s="185">
        <v>210</v>
      </c>
      <c r="AK552" s="186">
        <f t="shared" ref="AK552" si="6546">+AL552-AL551</f>
        <v>0</v>
      </c>
      <c r="AL552" s="155">
        <v>54</v>
      </c>
      <c r="AM552" s="184">
        <f t="shared" ref="AM552" si="6547">+AN552-AN551</f>
        <v>0</v>
      </c>
      <c r="AN552" s="155">
        <v>51</v>
      </c>
      <c r="AO552" s="184">
        <f t="shared" ref="AO552" si="6548">+AP552-AP551</f>
        <v>0</v>
      </c>
      <c r="AP552" s="187">
        <v>0</v>
      </c>
      <c r="AQ552" s="186">
        <f t="shared" ref="AQ552" si="6549">+AR552-AR551</f>
        <v>54</v>
      </c>
      <c r="AR552" s="155">
        <v>14748</v>
      </c>
      <c r="AS552" s="184">
        <f t="shared" ref="AS552" si="6550">+AT552-AT551</f>
        <v>170</v>
      </c>
      <c r="AT552" s="155">
        <v>10086</v>
      </c>
      <c r="AU552" s="184">
        <f t="shared" ref="AU552" si="6551">+AV552-AV551</f>
        <v>8</v>
      </c>
      <c r="AV552" s="188">
        <v>643</v>
      </c>
      <c r="AW552" s="238">
        <f t="shared" si="1985"/>
        <v>391</v>
      </c>
      <c r="AX552" s="237">
        <f t="shared" ref="AX552" si="6552">+A552</f>
        <v>44376</v>
      </c>
      <c r="AY552" s="6">
        <v>0</v>
      </c>
      <c r="AZ552" s="238">
        <f t="shared" ref="AZ552" si="6553">+AZ551+AY552</f>
        <v>410</v>
      </c>
      <c r="BA552" s="238">
        <f t="shared" si="2496"/>
        <v>335</v>
      </c>
      <c r="BB552" s="130">
        <v>0</v>
      </c>
      <c r="BC552" s="27">
        <f t="shared" ref="BC552" si="6554">+BC551+BB552</f>
        <v>964</v>
      </c>
      <c r="BD552" s="238">
        <f t="shared" si="2497"/>
        <v>370</v>
      </c>
      <c r="BE552" s="229">
        <f t="shared" ref="BE552" si="6555">+Z552</f>
        <v>44376</v>
      </c>
      <c r="BF552" s="132">
        <f t="shared" ref="BF552" si="6556">+B552</f>
        <v>9</v>
      </c>
      <c r="BG552" s="132">
        <f t="shared" ref="BG552" si="6557">+BI552</f>
        <v>6588</v>
      </c>
      <c r="BH552" s="229">
        <f t="shared" ref="BH552" si="6558">+A552</f>
        <v>44376</v>
      </c>
      <c r="BI552" s="132">
        <f t="shared" ref="BI552" si="6559">+C552</f>
        <v>6588</v>
      </c>
      <c r="BJ552" s="1">
        <f t="shared" ref="BJ552" si="6560">+BE552</f>
        <v>44376</v>
      </c>
      <c r="BK552">
        <f t="shared" ref="BK552" si="6561">+L552</f>
        <v>9</v>
      </c>
      <c r="BL552">
        <f t="shared" ref="BL552" si="6562">+M552</f>
        <v>9</v>
      </c>
      <c r="BM552" s="1">
        <f t="shared" ref="BM552" si="6563">+BJ552</f>
        <v>44376</v>
      </c>
      <c r="BN552">
        <f t="shared" ref="BN552" si="6564">+BN551+BK552</f>
        <v>10298</v>
      </c>
      <c r="BO552">
        <f t="shared" ref="BO552" si="6565">+BO551+BL552</f>
        <v>5743</v>
      </c>
      <c r="BP552" s="179">
        <f t="shared" ref="BP552" si="6566">+A552</f>
        <v>44376</v>
      </c>
      <c r="BQ552">
        <f t="shared" ref="BQ552" si="6567">+AF552</f>
        <v>11921</v>
      </c>
      <c r="BR552">
        <f t="shared" ref="BR552" si="6568">+AH552</f>
        <v>11628</v>
      </c>
      <c r="BS552">
        <f t="shared" ref="BS552" si="6569">+AJ552</f>
        <v>210</v>
      </c>
      <c r="BT552">
        <v>15</v>
      </c>
      <c r="BU552">
        <f t="shared" ref="BU552" si="6570">+AD552</f>
        <v>1</v>
      </c>
      <c r="BV552">
        <f t="shared" ref="BV552" si="6571">+BV551+BU552</f>
        <v>771</v>
      </c>
      <c r="BW552" s="179">
        <f t="shared" ref="BW552" si="6572">+A552</f>
        <v>44376</v>
      </c>
      <c r="BX552">
        <f t="shared" ref="BX552" si="6573">+AL552</f>
        <v>54</v>
      </c>
      <c r="BY552">
        <f t="shared" ref="BY552" si="6574">+AN552</f>
        <v>51</v>
      </c>
      <c r="BZ552">
        <f t="shared" ref="BZ552" si="6575">+AP552</f>
        <v>0</v>
      </c>
      <c r="CA552" s="179">
        <f t="shared" ref="CA552" si="6576">+A552</f>
        <v>44376</v>
      </c>
      <c r="CB552">
        <f t="shared" ref="CB552" si="6577">+AR552</f>
        <v>14748</v>
      </c>
      <c r="CC552">
        <f t="shared" ref="CC552" si="6578">+AT552</f>
        <v>10086</v>
      </c>
      <c r="CD552">
        <f t="shared" ref="CD552" si="6579">+AV552</f>
        <v>643</v>
      </c>
      <c r="CE552" s="179">
        <f t="shared" ref="CE552" si="6580">+A552</f>
        <v>44376</v>
      </c>
      <c r="CF552">
        <f t="shared" ref="CF552" si="6581">+AD552</f>
        <v>1</v>
      </c>
      <c r="CG552">
        <f t="shared" ref="CG552" si="6582">+AG552</f>
        <v>2</v>
      </c>
      <c r="CH552" s="179">
        <f t="shared" ref="CH552" si="6583">+A552</f>
        <v>44376</v>
      </c>
      <c r="CI552">
        <f t="shared" ref="CI552" si="6584">+AI552</f>
        <v>0</v>
      </c>
      <c r="CJ552" s="1">
        <f t="shared" ref="CJ552" si="6585">+Z552</f>
        <v>44376</v>
      </c>
      <c r="CK552" s="282">
        <f t="shared" ref="CK552" si="6586">+AD552</f>
        <v>1</v>
      </c>
      <c r="CL552" s="1">
        <f t="shared" ref="CL552" si="6587">+Z552</f>
        <v>44376</v>
      </c>
      <c r="CM552" s="283">
        <f t="shared" ref="CM552" si="6588">+AI552</f>
        <v>0</v>
      </c>
    </row>
    <row r="553" spans="1:91" ht="18" customHeight="1" x14ac:dyDescent="0.55000000000000004">
      <c r="A553" s="179">
        <v>44377</v>
      </c>
      <c r="B553" s="240">
        <v>12</v>
      </c>
      <c r="C553" s="154">
        <f t="shared" ref="C553" si="6589">+B553+C552</f>
        <v>6600</v>
      </c>
      <c r="D553" s="154">
        <f t="shared" ref="D553" si="6590">+C553-F553</f>
        <v>384</v>
      </c>
      <c r="E553" s="147">
        <v>8</v>
      </c>
      <c r="F553" s="147">
        <v>6216</v>
      </c>
      <c r="G553" s="147">
        <v>0</v>
      </c>
      <c r="H553" s="135"/>
      <c r="I553" s="147">
        <v>0</v>
      </c>
      <c r="J553" s="135"/>
      <c r="K553" s="42">
        <v>0</v>
      </c>
      <c r="L553" s="146">
        <v>19</v>
      </c>
      <c r="M553" s="147">
        <v>19</v>
      </c>
      <c r="N553" s="135"/>
      <c r="O553" s="135"/>
      <c r="P553" s="147">
        <v>4</v>
      </c>
      <c r="Q553" s="147">
        <v>4</v>
      </c>
      <c r="R553" s="135"/>
      <c r="S553" s="135"/>
      <c r="T553" s="147">
        <v>22</v>
      </c>
      <c r="U553" s="147">
        <v>17</v>
      </c>
      <c r="V553" s="135"/>
      <c r="W553" s="42">
        <v>474</v>
      </c>
      <c r="X553" s="148">
        <v>467</v>
      </c>
      <c r="Y553" s="5">
        <f t="shared" si="2287"/>
        <v>365</v>
      </c>
      <c r="Z553" s="75">
        <f t="shared" ref="Z553" si="6591">+A553</f>
        <v>44377</v>
      </c>
      <c r="AA553" s="230">
        <f t="shared" ref="AA553" si="6592">+AF553+AL553+AR553</f>
        <v>26781</v>
      </c>
      <c r="AB553" s="230">
        <f t="shared" ref="AB553" si="6593">+AH553+AN553+AT553</f>
        <v>21877</v>
      </c>
      <c r="AC553" s="231">
        <f t="shared" ref="AC553" si="6594">+AJ553+AP553+AV553</f>
        <v>859</v>
      </c>
      <c r="AD553" s="183">
        <f t="shared" ref="AD553" si="6595">+AF553-AF552</f>
        <v>2</v>
      </c>
      <c r="AE553" s="243">
        <f t="shared" ref="AE553" si="6596">+AE552+AD553</f>
        <v>10718</v>
      </c>
      <c r="AF553" s="155">
        <v>11923</v>
      </c>
      <c r="AG553" s="184">
        <f t="shared" si="6544"/>
        <v>2</v>
      </c>
      <c r="AH553" s="155">
        <v>11630</v>
      </c>
      <c r="AI553" s="184">
        <f t="shared" si="6545"/>
        <v>1</v>
      </c>
      <c r="AJ553" s="185">
        <v>211</v>
      </c>
      <c r="AK553" s="186">
        <f t="shared" ref="AK553" si="6597">+AL553-AL552</f>
        <v>0</v>
      </c>
      <c r="AL553" s="155">
        <v>54</v>
      </c>
      <c r="AM553" s="184">
        <f t="shared" ref="AM553" si="6598">+AN553-AN552</f>
        <v>0</v>
      </c>
      <c r="AN553" s="155">
        <v>51</v>
      </c>
      <c r="AO553" s="184">
        <f t="shared" ref="AO553" si="6599">+AP553-AP552</f>
        <v>0</v>
      </c>
      <c r="AP553" s="187">
        <v>0</v>
      </c>
      <c r="AQ553" s="186">
        <f t="shared" ref="AQ553:AQ554" si="6600">+AR553-AR552</f>
        <v>56</v>
      </c>
      <c r="AR553" s="155">
        <v>14804</v>
      </c>
      <c r="AS553" s="184">
        <f t="shared" ref="AS553" si="6601">+AT553-AT552</f>
        <v>110</v>
      </c>
      <c r="AT553" s="155">
        <v>10196</v>
      </c>
      <c r="AU553" s="184">
        <f t="shared" ref="AU553" si="6602">+AV553-AV552</f>
        <v>5</v>
      </c>
      <c r="AV553" s="188">
        <v>648</v>
      </c>
      <c r="AW553" s="238">
        <f t="shared" si="1985"/>
        <v>392</v>
      </c>
      <c r="AX553" s="237">
        <f t="shared" ref="AX553" si="6603">+A553</f>
        <v>44377</v>
      </c>
      <c r="AY553" s="6">
        <v>0</v>
      </c>
      <c r="AZ553" s="238">
        <f t="shared" ref="AZ553" si="6604">+AZ552+AY553</f>
        <v>410</v>
      </c>
      <c r="BA553" s="238">
        <f t="shared" si="2496"/>
        <v>336</v>
      </c>
      <c r="BB553" s="130">
        <v>0</v>
      </c>
      <c r="BC553" s="27">
        <f t="shared" ref="BC553" si="6605">+BC552+BB553</f>
        <v>964</v>
      </c>
      <c r="BD553" s="238">
        <f t="shared" si="2497"/>
        <v>371</v>
      </c>
      <c r="BE553" s="229">
        <f t="shared" ref="BE553" si="6606">+Z553</f>
        <v>44377</v>
      </c>
      <c r="BF553" s="132">
        <f t="shared" ref="BF553" si="6607">+B553</f>
        <v>12</v>
      </c>
      <c r="BG553" s="132">
        <f t="shared" ref="BG553" si="6608">+BI553</f>
        <v>6600</v>
      </c>
      <c r="BH553" s="229">
        <f t="shared" ref="BH553" si="6609">+A553</f>
        <v>44377</v>
      </c>
      <c r="BI553" s="132">
        <f t="shared" ref="BI553" si="6610">+C553</f>
        <v>6600</v>
      </c>
      <c r="BJ553" s="1">
        <f t="shared" ref="BJ553" si="6611">+BE553</f>
        <v>44377</v>
      </c>
      <c r="BK553">
        <f t="shared" ref="BK553" si="6612">+L553</f>
        <v>19</v>
      </c>
      <c r="BL553">
        <f t="shared" ref="BL553" si="6613">+M553</f>
        <v>19</v>
      </c>
      <c r="BM553" s="1">
        <f t="shared" ref="BM553" si="6614">+BJ553</f>
        <v>44377</v>
      </c>
      <c r="BN553">
        <f t="shared" ref="BN553" si="6615">+BN552+BK553</f>
        <v>10317</v>
      </c>
      <c r="BO553">
        <f t="shared" ref="BO553" si="6616">+BO552+BL553</f>
        <v>5762</v>
      </c>
      <c r="BP553" s="179">
        <f t="shared" ref="BP553" si="6617">+A553</f>
        <v>44377</v>
      </c>
      <c r="BQ553">
        <f t="shared" ref="BQ553" si="6618">+AF553</f>
        <v>11923</v>
      </c>
      <c r="BR553">
        <f t="shared" ref="BR553" si="6619">+AH553</f>
        <v>11630</v>
      </c>
      <c r="BS553">
        <f t="shared" ref="BS553" si="6620">+AJ553</f>
        <v>211</v>
      </c>
      <c r="BT553">
        <v>15</v>
      </c>
      <c r="BU553">
        <f t="shared" ref="BU553" si="6621">+AD553</f>
        <v>2</v>
      </c>
      <c r="BV553">
        <f t="shared" ref="BV553" si="6622">+BV552+BU553</f>
        <v>773</v>
      </c>
      <c r="BW553" s="179">
        <f t="shared" ref="BW553" si="6623">+A553</f>
        <v>44377</v>
      </c>
      <c r="BX553">
        <f t="shared" ref="BX553" si="6624">+AL553</f>
        <v>54</v>
      </c>
      <c r="BY553">
        <f t="shared" ref="BY553" si="6625">+AN553</f>
        <v>51</v>
      </c>
      <c r="BZ553">
        <f t="shared" ref="BZ553" si="6626">+AP553</f>
        <v>0</v>
      </c>
      <c r="CA553" s="179">
        <f t="shared" ref="CA553" si="6627">+A553</f>
        <v>44377</v>
      </c>
      <c r="CB553">
        <f t="shared" ref="CB553" si="6628">+AR553</f>
        <v>14804</v>
      </c>
      <c r="CC553">
        <f t="shared" ref="CC553" si="6629">+AT553</f>
        <v>10196</v>
      </c>
      <c r="CD553">
        <f t="shared" ref="CD553" si="6630">+AV553</f>
        <v>648</v>
      </c>
      <c r="CE553" s="179">
        <f t="shared" ref="CE553" si="6631">+A553</f>
        <v>44377</v>
      </c>
      <c r="CF553">
        <f t="shared" ref="CF553" si="6632">+AD553</f>
        <v>2</v>
      </c>
      <c r="CG553">
        <f t="shared" ref="CG553" si="6633">+AG553</f>
        <v>2</v>
      </c>
      <c r="CH553" s="179">
        <f t="shared" ref="CH553" si="6634">+A553</f>
        <v>44377</v>
      </c>
      <c r="CI553">
        <f t="shared" ref="CI553" si="6635">+AI553</f>
        <v>1</v>
      </c>
      <c r="CJ553" s="1">
        <f t="shared" ref="CJ553" si="6636">+Z553</f>
        <v>44377</v>
      </c>
      <c r="CK553" s="282">
        <f t="shared" ref="CK553" si="6637">+AD553</f>
        <v>2</v>
      </c>
      <c r="CL553" s="1">
        <f t="shared" ref="CL553" si="6638">+Z553</f>
        <v>44377</v>
      </c>
      <c r="CM553" s="283">
        <f t="shared" ref="CM553" si="6639">+AI553</f>
        <v>1</v>
      </c>
    </row>
    <row r="554" spans="1:91" ht="18" customHeight="1" x14ac:dyDescent="0.55000000000000004">
      <c r="A554" s="179">
        <v>44378</v>
      </c>
      <c r="B554" s="240">
        <v>18</v>
      </c>
      <c r="C554" s="154">
        <f t="shared" ref="C554" si="6640">+B554+C553</f>
        <v>6618</v>
      </c>
      <c r="D554" s="154">
        <f t="shared" ref="D554" si="6641">+C554-F554</f>
        <v>388</v>
      </c>
      <c r="E554" s="147">
        <v>8</v>
      </c>
      <c r="F554" s="147">
        <v>6230</v>
      </c>
      <c r="G554" s="147">
        <v>1</v>
      </c>
      <c r="H554" s="135"/>
      <c r="I554" s="147">
        <v>1</v>
      </c>
      <c r="J554" s="135"/>
      <c r="K554" s="42">
        <v>0</v>
      </c>
      <c r="L554" s="146">
        <v>22</v>
      </c>
      <c r="M554" s="147">
        <v>22</v>
      </c>
      <c r="N554" s="135"/>
      <c r="O554" s="135"/>
      <c r="P554" s="147">
        <v>3</v>
      </c>
      <c r="Q554" s="147">
        <v>3</v>
      </c>
      <c r="R554" s="135"/>
      <c r="S554" s="135"/>
      <c r="T554" s="147">
        <v>19</v>
      </c>
      <c r="U554" s="147">
        <v>19</v>
      </c>
      <c r="V554" s="135"/>
      <c r="W554" s="42">
        <v>474</v>
      </c>
      <c r="X554" s="148">
        <v>467</v>
      </c>
      <c r="Y554" s="5">
        <f t="shared" si="2287"/>
        <v>366</v>
      </c>
      <c r="Z554" s="75">
        <f t="shared" ref="Z554" si="6642">+A554</f>
        <v>44378</v>
      </c>
      <c r="AA554" s="230">
        <f t="shared" ref="AA554" si="6643">+AF554+AL554+AR554</f>
        <v>26834</v>
      </c>
      <c r="AB554" s="230">
        <f t="shared" ref="AB554" si="6644">+AH554+AN554+AT554</f>
        <v>21988</v>
      </c>
      <c r="AC554" s="231">
        <f t="shared" ref="AC554" si="6645">+AJ554+AP554+AV554</f>
        <v>872</v>
      </c>
      <c r="AD554" s="183">
        <f t="shared" ref="AD554" si="6646">+AF554-AF553</f>
        <v>4</v>
      </c>
      <c r="AE554" s="243">
        <f t="shared" ref="AE554" si="6647">+AE553+AD554</f>
        <v>10722</v>
      </c>
      <c r="AF554" s="155">
        <v>11927</v>
      </c>
      <c r="AG554" s="184">
        <f t="shared" ref="AG554" si="6648">+AH554-AH553</f>
        <v>1</v>
      </c>
      <c r="AH554" s="155">
        <v>11631</v>
      </c>
      <c r="AI554" s="184">
        <f t="shared" ref="AI554" si="6649">+AJ554-AJ553</f>
        <v>0</v>
      </c>
      <c r="AJ554" s="185">
        <v>211</v>
      </c>
      <c r="AK554" s="186">
        <f t="shared" ref="AK554" si="6650">+AL554-AL553</f>
        <v>0</v>
      </c>
      <c r="AL554" s="155">
        <v>54</v>
      </c>
      <c r="AM554" s="184">
        <f t="shared" ref="AM554" si="6651">+AN554-AN553</f>
        <v>0</v>
      </c>
      <c r="AN554" s="155">
        <v>51</v>
      </c>
      <c r="AO554" s="184">
        <f t="shared" ref="AO554" si="6652">+AP554-AP553</f>
        <v>0</v>
      </c>
      <c r="AP554" s="187">
        <v>0</v>
      </c>
      <c r="AQ554" s="186">
        <f t="shared" si="6600"/>
        <v>49</v>
      </c>
      <c r="AR554" s="155">
        <v>14853</v>
      </c>
      <c r="AS554" s="184">
        <f t="shared" ref="AS554" si="6653">+AT554-AT553</f>
        <v>110</v>
      </c>
      <c r="AT554" s="155">
        <v>10306</v>
      </c>
      <c r="AU554" s="184">
        <f t="shared" ref="AU554" si="6654">+AV554-AV553</f>
        <v>13</v>
      </c>
      <c r="AV554" s="188">
        <v>661</v>
      </c>
      <c r="AW554" s="238">
        <f t="shared" si="1985"/>
        <v>393</v>
      </c>
      <c r="AX554" s="237">
        <f t="shared" ref="AX554" si="6655">+A554</f>
        <v>44378</v>
      </c>
      <c r="AY554" s="6">
        <v>0</v>
      </c>
      <c r="AZ554" s="238">
        <f t="shared" ref="AZ554" si="6656">+AZ553+AY554</f>
        <v>410</v>
      </c>
      <c r="BA554" s="238">
        <f t="shared" si="2496"/>
        <v>337</v>
      </c>
      <c r="BB554" s="130">
        <v>0</v>
      </c>
      <c r="BC554" s="27">
        <f t="shared" ref="BC554" si="6657">+BC553+BB554</f>
        <v>964</v>
      </c>
      <c r="BD554" s="238">
        <f t="shared" si="2497"/>
        <v>372</v>
      </c>
      <c r="BE554" s="229">
        <f t="shared" ref="BE554" si="6658">+Z554</f>
        <v>44378</v>
      </c>
      <c r="BF554" s="132">
        <f t="shared" ref="BF554" si="6659">+B554</f>
        <v>18</v>
      </c>
      <c r="BG554" s="132">
        <f t="shared" ref="BG554" si="6660">+BI554</f>
        <v>6618</v>
      </c>
      <c r="BH554" s="229">
        <f t="shared" ref="BH554" si="6661">+A554</f>
        <v>44378</v>
      </c>
      <c r="BI554" s="132">
        <f t="shared" ref="BI554" si="6662">+C554</f>
        <v>6618</v>
      </c>
      <c r="BJ554" s="1">
        <f t="shared" ref="BJ554" si="6663">+BE554</f>
        <v>44378</v>
      </c>
      <c r="BK554">
        <f t="shared" ref="BK554" si="6664">+L554</f>
        <v>22</v>
      </c>
      <c r="BL554">
        <f t="shared" ref="BL554" si="6665">+M554</f>
        <v>22</v>
      </c>
      <c r="BM554" s="1">
        <f t="shared" ref="BM554" si="6666">+BJ554</f>
        <v>44378</v>
      </c>
      <c r="BN554">
        <f t="shared" ref="BN554" si="6667">+BN553+BK554</f>
        <v>10339</v>
      </c>
      <c r="BO554">
        <f t="shared" ref="BO554" si="6668">+BO553+BL554</f>
        <v>5784</v>
      </c>
      <c r="BP554" s="179">
        <f t="shared" ref="BP554" si="6669">+A554</f>
        <v>44378</v>
      </c>
      <c r="BQ554">
        <f t="shared" ref="BQ554" si="6670">+AF554</f>
        <v>11927</v>
      </c>
      <c r="BR554">
        <f t="shared" ref="BR554" si="6671">+AH554</f>
        <v>11631</v>
      </c>
      <c r="BS554">
        <f t="shared" ref="BS554" si="6672">+AJ554</f>
        <v>211</v>
      </c>
      <c r="BT554">
        <v>15</v>
      </c>
      <c r="BU554">
        <f t="shared" ref="BU554" si="6673">+AD554</f>
        <v>4</v>
      </c>
      <c r="BV554">
        <f t="shared" ref="BV554" si="6674">+BV553+BU554</f>
        <v>777</v>
      </c>
      <c r="BW554" s="179">
        <f t="shared" ref="BW554" si="6675">+A554</f>
        <v>44378</v>
      </c>
      <c r="BX554">
        <f t="shared" ref="BX554" si="6676">+AL554</f>
        <v>54</v>
      </c>
      <c r="BY554">
        <f t="shared" ref="BY554" si="6677">+AN554</f>
        <v>51</v>
      </c>
      <c r="BZ554">
        <f t="shared" ref="BZ554" si="6678">+AP554</f>
        <v>0</v>
      </c>
      <c r="CA554" s="179">
        <f t="shared" ref="CA554" si="6679">+A554</f>
        <v>44378</v>
      </c>
      <c r="CB554">
        <f t="shared" ref="CB554" si="6680">+AR554</f>
        <v>14853</v>
      </c>
      <c r="CC554">
        <f t="shared" ref="CC554" si="6681">+AT554</f>
        <v>10306</v>
      </c>
      <c r="CD554">
        <f t="shared" ref="CD554" si="6682">+AV554</f>
        <v>661</v>
      </c>
      <c r="CE554" s="179">
        <f t="shared" ref="CE554" si="6683">+A554</f>
        <v>44378</v>
      </c>
      <c r="CF554">
        <f t="shared" ref="CF554" si="6684">+AD554</f>
        <v>4</v>
      </c>
      <c r="CG554">
        <f t="shared" ref="CG554" si="6685">+AG554</f>
        <v>1</v>
      </c>
      <c r="CH554" s="179">
        <f t="shared" ref="CH554" si="6686">+A554</f>
        <v>44378</v>
      </c>
      <c r="CI554">
        <f t="shared" ref="CI554" si="6687">+AI554</f>
        <v>0</v>
      </c>
      <c r="CJ554" s="1">
        <f t="shared" ref="CJ554" si="6688">+Z554</f>
        <v>44378</v>
      </c>
      <c r="CK554" s="282">
        <f t="shared" ref="CK554" si="6689">+AD554</f>
        <v>4</v>
      </c>
      <c r="CL554" s="1">
        <f t="shared" ref="CL554" si="6690">+Z554</f>
        <v>44378</v>
      </c>
      <c r="CM554" s="283">
        <f t="shared" ref="CM554" si="6691">+AI554</f>
        <v>0</v>
      </c>
    </row>
    <row r="555" spans="1:91" ht="18" customHeight="1" x14ac:dyDescent="0.55000000000000004">
      <c r="A555" s="179">
        <v>44379</v>
      </c>
      <c r="B555" s="240">
        <v>23</v>
      </c>
      <c r="C555" s="154">
        <f t="shared" ref="C555" si="6692">+B555+C554</f>
        <v>6641</v>
      </c>
      <c r="D555" s="154">
        <f t="shared" ref="D555" si="6693">+C555-F555</f>
        <v>393</v>
      </c>
      <c r="E555" s="147">
        <v>8</v>
      </c>
      <c r="F555" s="147">
        <v>6248</v>
      </c>
      <c r="G555" s="147">
        <v>7</v>
      </c>
      <c r="H555" s="135"/>
      <c r="I555" s="147">
        <v>7</v>
      </c>
      <c r="J555" s="135"/>
      <c r="K555" s="42">
        <v>0</v>
      </c>
      <c r="L555" s="146">
        <v>19</v>
      </c>
      <c r="M555" s="147">
        <v>19</v>
      </c>
      <c r="N555" s="135"/>
      <c r="O555" s="135"/>
      <c r="P555" s="147">
        <v>8</v>
      </c>
      <c r="Q555" s="147">
        <v>8</v>
      </c>
      <c r="R555" s="135"/>
      <c r="S555" s="135"/>
      <c r="T555" s="147">
        <v>22</v>
      </c>
      <c r="U555" s="147">
        <v>21</v>
      </c>
      <c r="V555" s="135"/>
      <c r="W555" s="42">
        <v>463</v>
      </c>
      <c r="X555" s="148">
        <v>457</v>
      </c>
      <c r="Y555" s="5">
        <f t="shared" si="2287"/>
        <v>367</v>
      </c>
      <c r="Z555" s="75">
        <f t="shared" ref="Z555" si="6694">+A555</f>
        <v>44379</v>
      </c>
      <c r="AA555" s="230">
        <f t="shared" ref="AA555" si="6695">+AF555+AL555+AR555</f>
        <v>26903</v>
      </c>
      <c r="AB555" s="230">
        <f t="shared" ref="AB555" si="6696">+AH555+AN555+AT555</f>
        <v>22031</v>
      </c>
      <c r="AC555" s="231">
        <f t="shared" ref="AC555" si="6697">+AJ555+AP555+AV555</f>
        <v>887</v>
      </c>
      <c r="AD555" s="183">
        <f t="shared" ref="AD555" si="6698">+AF555-AF554</f>
        <v>11</v>
      </c>
      <c r="AE555" s="243">
        <f t="shared" ref="AE555" si="6699">+AE554+AD555</f>
        <v>10733</v>
      </c>
      <c r="AF555" s="155">
        <v>11938</v>
      </c>
      <c r="AG555" s="184">
        <f t="shared" ref="AG555:AG556" si="6700">+AH555-AH554</f>
        <v>2</v>
      </c>
      <c r="AH555" s="155">
        <v>11633</v>
      </c>
      <c r="AI555" s="184">
        <f t="shared" ref="AI555" si="6701">+AJ555-AJ554</f>
        <v>0</v>
      </c>
      <c r="AJ555" s="185">
        <v>211</v>
      </c>
      <c r="AK555" s="186">
        <f t="shared" ref="AK555" si="6702">+AL555-AL554</f>
        <v>0</v>
      </c>
      <c r="AL555" s="155">
        <v>54</v>
      </c>
      <c r="AM555" s="184">
        <f t="shared" ref="AM555" si="6703">+AN555-AN554</f>
        <v>0</v>
      </c>
      <c r="AN555" s="155">
        <v>51</v>
      </c>
      <c r="AO555" s="184">
        <f t="shared" ref="AO555" si="6704">+AP555-AP554</f>
        <v>0</v>
      </c>
      <c r="AP555" s="187">
        <v>0</v>
      </c>
      <c r="AQ555" s="186">
        <f t="shared" ref="AQ555" si="6705">+AR555-AR554</f>
        <v>58</v>
      </c>
      <c r="AR555" s="155">
        <v>14911</v>
      </c>
      <c r="AS555" s="184">
        <f t="shared" ref="AS555" si="6706">+AT555-AT554</f>
        <v>41</v>
      </c>
      <c r="AT555" s="155">
        <v>10347</v>
      </c>
      <c r="AU555" s="184">
        <f t="shared" ref="AU555:AU556" si="6707">+AV555-AV554</f>
        <v>15</v>
      </c>
      <c r="AV555" s="188">
        <v>676</v>
      </c>
      <c r="AW555" s="238">
        <f t="shared" si="1985"/>
        <v>394</v>
      </c>
      <c r="AX555" s="237">
        <f t="shared" ref="AX555" si="6708">+A555</f>
        <v>44379</v>
      </c>
      <c r="AY555" s="6">
        <v>0</v>
      </c>
      <c r="AZ555" s="238">
        <f t="shared" ref="AZ555" si="6709">+AZ554+AY555</f>
        <v>410</v>
      </c>
      <c r="BA555" s="238">
        <f t="shared" si="2496"/>
        <v>338</v>
      </c>
      <c r="BB555" s="130">
        <v>0</v>
      </c>
      <c r="BC555" s="27">
        <f t="shared" ref="BC555" si="6710">+BC554+BB555</f>
        <v>964</v>
      </c>
      <c r="BD555" s="238">
        <f t="shared" si="2497"/>
        <v>373</v>
      </c>
      <c r="BE555" s="229">
        <f t="shared" ref="BE555" si="6711">+Z555</f>
        <v>44379</v>
      </c>
      <c r="BF555" s="132">
        <f t="shared" ref="BF555" si="6712">+B555</f>
        <v>23</v>
      </c>
      <c r="BG555" s="132">
        <f t="shared" ref="BG555" si="6713">+BI555</f>
        <v>6641</v>
      </c>
      <c r="BH555" s="229">
        <f t="shared" ref="BH555" si="6714">+A555</f>
        <v>44379</v>
      </c>
      <c r="BI555" s="132">
        <f t="shared" ref="BI555" si="6715">+C555</f>
        <v>6641</v>
      </c>
      <c r="BJ555" s="1">
        <f t="shared" ref="BJ555" si="6716">+BE555</f>
        <v>44379</v>
      </c>
      <c r="BK555">
        <f t="shared" ref="BK555" si="6717">+L555</f>
        <v>19</v>
      </c>
      <c r="BL555">
        <f t="shared" ref="BL555" si="6718">+M555</f>
        <v>19</v>
      </c>
      <c r="BM555" s="1">
        <f t="shared" ref="BM555" si="6719">+BJ555</f>
        <v>44379</v>
      </c>
      <c r="BN555">
        <f t="shared" ref="BN555" si="6720">+BN554+BK555</f>
        <v>10358</v>
      </c>
      <c r="BO555">
        <f t="shared" ref="BO555" si="6721">+BO554+BL555</f>
        <v>5803</v>
      </c>
      <c r="BP555" s="179">
        <f t="shared" ref="BP555" si="6722">+A555</f>
        <v>44379</v>
      </c>
      <c r="BQ555">
        <f t="shared" ref="BQ555" si="6723">+AF555</f>
        <v>11938</v>
      </c>
      <c r="BR555">
        <f t="shared" ref="BR555" si="6724">+AH555</f>
        <v>11633</v>
      </c>
      <c r="BS555">
        <f t="shared" ref="BS555" si="6725">+AJ555</f>
        <v>211</v>
      </c>
      <c r="BT555">
        <v>15</v>
      </c>
      <c r="BU555">
        <f t="shared" ref="BU555" si="6726">+AD555</f>
        <v>11</v>
      </c>
      <c r="BV555">
        <f t="shared" ref="BV555" si="6727">+BV554+BU555</f>
        <v>788</v>
      </c>
      <c r="BW555" s="179">
        <f t="shared" ref="BW555" si="6728">+A555</f>
        <v>44379</v>
      </c>
      <c r="BX555">
        <f t="shared" ref="BX555:BX556" si="6729">+AL555</f>
        <v>54</v>
      </c>
      <c r="BY555">
        <f t="shared" ref="BY555" si="6730">+AN555</f>
        <v>51</v>
      </c>
      <c r="BZ555">
        <f t="shared" ref="BZ555" si="6731">+AP555</f>
        <v>0</v>
      </c>
      <c r="CA555" s="179">
        <f t="shared" ref="CA555" si="6732">+A555</f>
        <v>44379</v>
      </c>
      <c r="CB555">
        <f t="shared" ref="CB555" si="6733">+AR555</f>
        <v>14911</v>
      </c>
      <c r="CC555">
        <f t="shared" ref="CC555" si="6734">+AT555</f>
        <v>10347</v>
      </c>
      <c r="CD555">
        <f t="shared" ref="CD555" si="6735">+AV555</f>
        <v>676</v>
      </c>
      <c r="CE555" s="179">
        <f t="shared" ref="CE555" si="6736">+A555</f>
        <v>44379</v>
      </c>
      <c r="CF555">
        <f t="shared" ref="CF555" si="6737">+AD555</f>
        <v>11</v>
      </c>
      <c r="CG555">
        <f t="shared" ref="CG555" si="6738">+AG555</f>
        <v>2</v>
      </c>
      <c r="CH555" s="179">
        <f t="shared" ref="CH555" si="6739">+A555</f>
        <v>44379</v>
      </c>
      <c r="CI555">
        <f t="shared" ref="CI555" si="6740">+AI555</f>
        <v>0</v>
      </c>
      <c r="CJ555" s="1">
        <f t="shared" ref="CJ555" si="6741">+Z555</f>
        <v>44379</v>
      </c>
      <c r="CK555" s="282">
        <f t="shared" ref="CK555" si="6742">+AD555</f>
        <v>11</v>
      </c>
      <c r="CL555" s="1">
        <f t="shared" ref="CL555" si="6743">+Z555</f>
        <v>44379</v>
      </c>
      <c r="CM555" s="283">
        <f t="shared" ref="CM555" si="6744">+AI555</f>
        <v>0</v>
      </c>
    </row>
    <row r="556" spans="1:91" ht="18" customHeight="1" x14ac:dyDescent="0.55000000000000004">
      <c r="A556" s="179">
        <v>44380</v>
      </c>
      <c r="B556" s="240">
        <v>14</v>
      </c>
      <c r="C556" s="154">
        <f t="shared" ref="C556" si="6745">+B556+C555</f>
        <v>6655</v>
      </c>
      <c r="D556" s="154">
        <f t="shared" ref="D556" si="6746">+C556-F556</f>
        <v>394</v>
      </c>
      <c r="E556" s="147">
        <v>8</v>
      </c>
      <c r="F556" s="147">
        <v>6261</v>
      </c>
      <c r="G556" s="147">
        <v>3</v>
      </c>
      <c r="H556" s="135"/>
      <c r="I556" s="147">
        <v>3</v>
      </c>
      <c r="J556" s="135"/>
      <c r="K556" s="42">
        <v>0</v>
      </c>
      <c r="L556" s="146">
        <v>18</v>
      </c>
      <c r="M556" s="147">
        <v>18</v>
      </c>
      <c r="N556" s="135"/>
      <c r="O556" s="135"/>
      <c r="P556" s="147">
        <v>2</v>
      </c>
      <c r="Q556" s="147">
        <v>2</v>
      </c>
      <c r="R556" s="135"/>
      <c r="S556" s="135"/>
      <c r="T556" s="147">
        <v>27</v>
      </c>
      <c r="U556" s="147">
        <v>27</v>
      </c>
      <c r="V556" s="135"/>
      <c r="W556" s="42">
        <v>452</v>
      </c>
      <c r="X556" s="148">
        <v>446</v>
      </c>
      <c r="Y556" s="5">
        <f t="shared" si="2287"/>
        <v>368</v>
      </c>
      <c r="Z556" s="75">
        <f t="shared" ref="Z556" si="6747">+A556</f>
        <v>44380</v>
      </c>
      <c r="AA556" s="230">
        <f t="shared" ref="AA556" si="6748">+AF556+AL556+AR556</f>
        <v>26985</v>
      </c>
      <c r="AB556" s="230">
        <f t="shared" ref="AB556" si="6749">+AH556+AN556+AT556</f>
        <v>22236</v>
      </c>
      <c r="AC556" s="231">
        <f t="shared" ref="AC556" si="6750">+AJ556+AP556+AV556</f>
        <v>897</v>
      </c>
      <c r="AD556" s="183">
        <f t="shared" ref="AD556" si="6751">+AF556-AF555</f>
        <v>1</v>
      </c>
      <c r="AE556" s="243">
        <f t="shared" ref="AE556" si="6752">+AE555+AD556</f>
        <v>10734</v>
      </c>
      <c r="AF556" s="155">
        <v>11939</v>
      </c>
      <c r="AG556" s="184">
        <f t="shared" si="6700"/>
        <v>1</v>
      </c>
      <c r="AH556" s="155">
        <v>11634</v>
      </c>
      <c r="AI556" s="184">
        <f t="shared" ref="AI556" si="6753">+AJ556-AJ555</f>
        <v>0</v>
      </c>
      <c r="AJ556" s="185">
        <v>211</v>
      </c>
      <c r="AK556" s="186">
        <f t="shared" ref="AK556" si="6754">+AL556-AL555</f>
        <v>1</v>
      </c>
      <c r="AL556" s="155">
        <v>55</v>
      </c>
      <c r="AM556" s="184">
        <f t="shared" ref="AM556" si="6755">+AN556-AN555</f>
        <v>0</v>
      </c>
      <c r="AN556" s="155">
        <v>51</v>
      </c>
      <c r="AO556" s="184">
        <f t="shared" ref="AO556" si="6756">+AP556-AP555</f>
        <v>0</v>
      </c>
      <c r="AP556" s="187">
        <v>0</v>
      </c>
      <c r="AQ556" s="186">
        <f t="shared" ref="AQ556" si="6757">+AR556-AR555</f>
        <v>80</v>
      </c>
      <c r="AR556" s="155">
        <v>14991</v>
      </c>
      <c r="AS556" s="184">
        <f t="shared" ref="AS556" si="6758">+AT556-AT555</f>
        <v>204</v>
      </c>
      <c r="AT556" s="155">
        <v>10551</v>
      </c>
      <c r="AU556" s="184">
        <f t="shared" si="6707"/>
        <v>10</v>
      </c>
      <c r="AV556" s="188">
        <v>686</v>
      </c>
      <c r="AW556" s="238">
        <f t="shared" si="1985"/>
        <v>395</v>
      </c>
      <c r="AX556" s="237">
        <f t="shared" ref="AX556" si="6759">+A556</f>
        <v>44380</v>
      </c>
      <c r="AY556" s="6">
        <v>0</v>
      </c>
      <c r="AZ556" s="238">
        <f t="shared" ref="AZ556" si="6760">+AZ555+AY556</f>
        <v>410</v>
      </c>
      <c r="BA556" s="238">
        <f t="shared" si="2496"/>
        <v>339</v>
      </c>
      <c r="BB556" s="130">
        <v>0</v>
      </c>
      <c r="BC556" s="27">
        <f t="shared" ref="BC556" si="6761">+BC555+BB556</f>
        <v>964</v>
      </c>
      <c r="BD556" s="238">
        <f t="shared" si="2497"/>
        <v>374</v>
      </c>
      <c r="BE556" s="229">
        <f t="shared" ref="BE556" si="6762">+Z556</f>
        <v>44380</v>
      </c>
      <c r="BF556" s="132">
        <f t="shared" ref="BF556" si="6763">+B556</f>
        <v>14</v>
      </c>
      <c r="BG556" s="132">
        <f t="shared" ref="BG556" si="6764">+BI556</f>
        <v>6655</v>
      </c>
      <c r="BH556" s="229">
        <f t="shared" ref="BH556" si="6765">+A556</f>
        <v>44380</v>
      </c>
      <c r="BI556" s="132">
        <f t="shared" ref="BI556" si="6766">+C556</f>
        <v>6655</v>
      </c>
      <c r="BJ556" s="1">
        <f t="shared" ref="BJ556" si="6767">+BE556</f>
        <v>44380</v>
      </c>
      <c r="BK556">
        <f t="shared" ref="BK556" si="6768">+L556</f>
        <v>18</v>
      </c>
      <c r="BL556">
        <f t="shared" ref="BL556" si="6769">+M556</f>
        <v>18</v>
      </c>
      <c r="BM556" s="1">
        <f t="shared" ref="BM556" si="6770">+BJ556</f>
        <v>44380</v>
      </c>
      <c r="BN556">
        <f t="shared" ref="BN556" si="6771">+BN555+BK556</f>
        <v>10376</v>
      </c>
      <c r="BO556">
        <f t="shared" ref="BO556" si="6772">+BO555+BL556</f>
        <v>5821</v>
      </c>
      <c r="BP556" s="179">
        <f t="shared" ref="BP556" si="6773">+A556</f>
        <v>44380</v>
      </c>
      <c r="BQ556">
        <f t="shared" ref="BQ556" si="6774">+AF556</f>
        <v>11939</v>
      </c>
      <c r="BR556">
        <f t="shared" ref="BR556" si="6775">+AH556</f>
        <v>11634</v>
      </c>
      <c r="BS556">
        <f t="shared" ref="BS556" si="6776">+AJ556</f>
        <v>211</v>
      </c>
      <c r="BT556">
        <v>15</v>
      </c>
      <c r="BU556">
        <f t="shared" ref="BU556" si="6777">+AD556</f>
        <v>1</v>
      </c>
      <c r="BV556">
        <f t="shared" ref="BV556" si="6778">+BV555+BU556</f>
        <v>789</v>
      </c>
      <c r="BW556" s="179">
        <f t="shared" ref="BW556" si="6779">+A556</f>
        <v>44380</v>
      </c>
      <c r="BX556">
        <f t="shared" ref="BX556" si="6780">+AL556</f>
        <v>55</v>
      </c>
      <c r="BY556">
        <f t="shared" ref="BY556" si="6781">+AN556</f>
        <v>51</v>
      </c>
      <c r="BZ556">
        <f t="shared" ref="BZ556" si="6782">+AP556</f>
        <v>0</v>
      </c>
      <c r="CA556" s="179">
        <f t="shared" ref="CA556" si="6783">+A556</f>
        <v>44380</v>
      </c>
      <c r="CB556">
        <f t="shared" ref="CB556" si="6784">+AR556</f>
        <v>14991</v>
      </c>
      <c r="CC556">
        <f t="shared" ref="CC556" si="6785">+AT556</f>
        <v>10551</v>
      </c>
      <c r="CD556">
        <f t="shared" ref="CD556" si="6786">+AV556</f>
        <v>686</v>
      </c>
      <c r="CE556" s="179">
        <f t="shared" ref="CE556" si="6787">+A556</f>
        <v>44380</v>
      </c>
      <c r="CF556">
        <f t="shared" ref="CF556" si="6788">+AD556</f>
        <v>1</v>
      </c>
      <c r="CG556">
        <f t="shared" ref="CG556" si="6789">+AG556</f>
        <v>1</v>
      </c>
      <c r="CH556" s="179">
        <f t="shared" ref="CH556" si="6790">+A556</f>
        <v>44380</v>
      </c>
      <c r="CI556">
        <f t="shared" ref="CI556" si="6791">+AI556</f>
        <v>0</v>
      </c>
      <c r="CJ556" s="1">
        <f t="shared" ref="CJ556" si="6792">+Z556</f>
        <v>44380</v>
      </c>
      <c r="CK556" s="282">
        <f t="shared" ref="CK556" si="6793">+AD556</f>
        <v>1</v>
      </c>
      <c r="CL556" s="1">
        <f t="shared" ref="CL556" si="6794">+Z556</f>
        <v>44380</v>
      </c>
      <c r="CM556" s="283">
        <f t="shared" ref="CM556" si="6795">+AI556</f>
        <v>0</v>
      </c>
    </row>
    <row r="557" spans="1:91" ht="18" customHeight="1" x14ac:dyDescent="0.55000000000000004">
      <c r="A557" s="179"/>
      <c r="B557" s="147"/>
      <c r="C557" s="154"/>
      <c r="D557" s="154"/>
      <c r="E557" s="147"/>
      <c r="F557" s="147"/>
      <c r="G557" s="147"/>
      <c r="H557" s="135"/>
      <c r="I557" s="147"/>
      <c r="J557" s="135"/>
      <c r="K557" s="42"/>
      <c r="L557" s="146"/>
      <c r="M557" s="147"/>
      <c r="N557" s="135"/>
      <c r="O557" s="135"/>
      <c r="P557" s="147"/>
      <c r="Q557" s="147"/>
      <c r="R557" s="135"/>
      <c r="S557" s="135"/>
      <c r="T557" s="147"/>
      <c r="U557" s="147"/>
      <c r="V557" s="135"/>
      <c r="W557" s="42"/>
      <c r="X557" s="148"/>
      <c r="Z557" s="75"/>
      <c r="AA557" s="230"/>
      <c r="AB557" s="230"/>
      <c r="AC557" s="231"/>
      <c r="AD557" s="183"/>
      <c r="AE557" s="243"/>
      <c r="AF557" s="155"/>
      <c r="AG557" s="184"/>
      <c r="AH557" s="155"/>
      <c r="AI557" s="184"/>
      <c r="AJ557" s="185"/>
      <c r="AK557" s="186"/>
      <c r="AL557" s="155"/>
      <c r="AM557" s="184"/>
      <c r="AN557" s="155"/>
      <c r="AO557" s="184"/>
      <c r="AP557" s="187"/>
      <c r="AQ557" s="186"/>
      <c r="AR557" s="155"/>
      <c r="AS557" s="184"/>
      <c r="AT557" s="155"/>
      <c r="AU557" s="184"/>
      <c r="AV557" s="188"/>
      <c r="AX557"/>
      <c r="AY557"/>
      <c r="AZ557"/>
      <c r="BB557"/>
      <c r="BQ557" s="45"/>
      <c r="BR557" s="45"/>
      <c r="BS557" s="45"/>
      <c r="BT557" s="45"/>
      <c r="BU557" s="45"/>
      <c r="BV557" s="45"/>
      <c r="BW557" s="45"/>
    </row>
    <row r="558" spans="1:91" ht="7" customHeight="1" thickBot="1" x14ac:dyDescent="0.6">
      <c r="A558" s="66"/>
      <c r="B558" s="146"/>
      <c r="C558" s="154"/>
      <c r="D558" s="147"/>
      <c r="E558" s="147"/>
      <c r="F558" s="147"/>
      <c r="G558" s="147"/>
      <c r="H558" s="135"/>
      <c r="I558" s="147"/>
      <c r="J558" s="135"/>
      <c r="K558" s="148"/>
      <c r="L558" s="146"/>
      <c r="M558" s="147"/>
      <c r="N558" s="135"/>
      <c r="O558" s="135"/>
      <c r="P558" s="147"/>
      <c r="Q558" s="147"/>
      <c r="R558" s="135"/>
      <c r="S558" s="135"/>
      <c r="T558" s="147"/>
      <c r="U558" s="147"/>
      <c r="V558" s="135"/>
      <c r="W558" s="42"/>
      <c r="X558" s="148"/>
      <c r="Z558" s="66"/>
      <c r="AA558" s="64"/>
      <c r="AB558" s="64"/>
      <c r="AC558" s="64"/>
      <c r="AD558" s="183"/>
      <c r="AE558" s="243"/>
      <c r="AF558" s="155"/>
      <c r="AG558" s="184"/>
      <c r="AH558" s="155"/>
      <c r="AI558" s="184"/>
      <c r="AJ558" s="185"/>
      <c r="AK558" s="186"/>
      <c r="AL558" s="155"/>
      <c r="AM558" s="184"/>
      <c r="AN558" s="155"/>
      <c r="AO558" s="184"/>
      <c r="AP558" s="187"/>
      <c r="AQ558" s="186"/>
      <c r="AR558" s="155"/>
      <c r="AS558" s="184"/>
      <c r="AT558" s="155"/>
      <c r="AU558" s="184"/>
      <c r="AV558" s="188"/>
    </row>
    <row r="559" spans="1:91" x14ac:dyDescent="0.55000000000000004">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AE559">
        <f>SUM(AD443:AD448)</f>
        <v>190</v>
      </c>
      <c r="AY559" s="45" t="s">
        <v>476</v>
      </c>
      <c r="BB559" s="45" t="s">
        <v>475</v>
      </c>
      <c r="BU559">
        <f>SUM(BU442:BU558)</f>
        <v>789</v>
      </c>
    </row>
    <row r="560" spans="1:91" x14ac:dyDescent="0.55000000000000004">
      <c r="AI560" s="259">
        <f>SUM(AI189:AI557)</f>
        <v>204</v>
      </c>
      <c r="AY560" s="45">
        <f>SUM(AY359:AY413)</f>
        <v>69</v>
      </c>
      <c r="BB560" s="45">
        <f>SUM(BB374:BB413)</f>
        <v>941</v>
      </c>
    </row>
    <row r="561" spans="1:32" x14ac:dyDescent="0.55000000000000004">
      <c r="L561">
        <f>SUM(L97:L560)</f>
        <v>10376</v>
      </c>
      <c r="P561">
        <f>SUM(P97:P560)</f>
        <v>1988</v>
      </c>
      <c r="AD561">
        <f>SUM(AD188:AD194)</f>
        <v>82</v>
      </c>
    </row>
    <row r="562" spans="1:32" ht="15" customHeight="1" x14ac:dyDescent="0.55000000000000004">
      <c r="A562" s="130"/>
      <c r="D562">
        <f>SUM(B229:B259)</f>
        <v>435</v>
      </c>
      <c r="Z562" s="130"/>
      <c r="AA562" s="130"/>
      <c r="AB562" s="130"/>
      <c r="AC562" s="130"/>
      <c r="AF562">
        <f>SUM(AD188:AD557)</f>
        <v>10736</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329"/>
  <sheetViews>
    <sheetView zoomScaleNormal="100" workbookViewId="0">
      <pane xSplit="3" ySplit="1" topLeftCell="D308" activePane="bottomRight" state="frozen"/>
      <selection pane="topRight" activeCell="C1" sqref="C1"/>
      <selection pane="bottomLeft" activeCell="A2" sqref="A2"/>
      <selection pane="bottomRight" activeCell="L318" sqref="L318"/>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579</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319"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f t="shared" ref="B267" si="293">SUM(D267:AE267)-I267</f>
        <v>9</v>
      </c>
      <c r="C267" s="1">
        <v>44328</v>
      </c>
      <c r="D267">
        <v>2</v>
      </c>
      <c r="E267">
        <v>2</v>
      </c>
      <c r="F267">
        <v>1</v>
      </c>
      <c r="G267">
        <v>1</v>
      </c>
      <c r="I267" s="265">
        <f t="shared" si="28"/>
        <v>3</v>
      </c>
      <c r="X267">
        <v>1</v>
      </c>
      <c r="Z267">
        <v>1</v>
      </c>
      <c r="AB267">
        <v>1</v>
      </c>
      <c r="AF267" s="1">
        <f t="shared" ref="AF267" si="294">+C267</f>
        <v>44328</v>
      </c>
      <c r="AG267" s="266">
        <f t="shared" ref="AG267" si="295">+B267</f>
        <v>9</v>
      </c>
      <c r="AH267">
        <f t="shared" ref="AH267" si="296">+D267</f>
        <v>2</v>
      </c>
    </row>
    <row r="268" spans="2:34" x14ac:dyDescent="0.55000000000000004">
      <c r="B268" s="265">
        <f t="shared" ref="B268" si="297">SUM(D268:AE268)-I268</f>
        <v>5</v>
      </c>
      <c r="C268" s="1">
        <v>44329</v>
      </c>
      <c r="D268">
        <v>1</v>
      </c>
      <c r="E268">
        <v>3</v>
      </c>
      <c r="H268">
        <v>1</v>
      </c>
      <c r="I268" s="265">
        <f t="shared" si="28"/>
        <v>0</v>
      </c>
      <c r="AF268" s="1">
        <f t="shared" ref="AF268" si="298">+C268</f>
        <v>44329</v>
      </c>
      <c r="AG268" s="266">
        <f t="shared" ref="AG268" si="299">+B268</f>
        <v>5</v>
      </c>
      <c r="AH268">
        <f t="shared" ref="AH268" si="300">+D268</f>
        <v>1</v>
      </c>
    </row>
    <row r="269" spans="2:34" x14ac:dyDescent="0.55000000000000004">
      <c r="B269" s="265">
        <f t="shared" ref="B269" si="301">SUM(D269:AE269)-I269</f>
        <v>9</v>
      </c>
      <c r="C269" s="1">
        <v>44330</v>
      </c>
      <c r="D269">
        <v>3</v>
      </c>
      <c r="E269">
        <v>1</v>
      </c>
      <c r="F269">
        <v>1</v>
      </c>
      <c r="G269">
        <v>2</v>
      </c>
      <c r="I269" s="265">
        <f t="shared" si="28"/>
        <v>2</v>
      </c>
      <c r="W269">
        <v>1</v>
      </c>
      <c r="Z269">
        <v>1</v>
      </c>
      <c r="AF269" s="1">
        <f t="shared" ref="AF269" si="302">+C269</f>
        <v>44330</v>
      </c>
      <c r="AG269" s="266">
        <f t="shared" ref="AG269" si="303">+B269</f>
        <v>9</v>
      </c>
      <c r="AH269">
        <f t="shared" ref="AH269" si="304">+D269</f>
        <v>3</v>
      </c>
    </row>
    <row r="270" spans="2:34" x14ac:dyDescent="0.55000000000000004">
      <c r="B270" s="265">
        <f t="shared" ref="B270" si="305">SUM(D270:AE270)-I270</f>
        <v>14</v>
      </c>
      <c r="C270" s="1">
        <v>44331</v>
      </c>
      <c r="D270">
        <v>2</v>
      </c>
      <c r="E270">
        <v>5</v>
      </c>
      <c r="F270">
        <v>1</v>
      </c>
      <c r="G270">
        <v>1</v>
      </c>
      <c r="I270" s="265">
        <f t="shared" si="28"/>
        <v>5</v>
      </c>
      <c r="Q270">
        <v>1</v>
      </c>
      <c r="X270">
        <v>1</v>
      </c>
      <c r="AC270">
        <v>3</v>
      </c>
      <c r="AF270" s="1">
        <f t="shared" ref="AF270" si="306">+C270</f>
        <v>44331</v>
      </c>
      <c r="AG270" s="266">
        <f t="shared" ref="AG270" si="307">+B270</f>
        <v>14</v>
      </c>
      <c r="AH270">
        <f t="shared" ref="AH270" si="308">+D270</f>
        <v>2</v>
      </c>
    </row>
    <row r="271" spans="2:34" x14ac:dyDescent="0.55000000000000004">
      <c r="B271" s="265">
        <f t="shared" ref="B271" si="309">SUM(D271:AE271)-I271</f>
        <v>20</v>
      </c>
      <c r="C271" s="1">
        <v>44332</v>
      </c>
      <c r="D271">
        <v>6</v>
      </c>
      <c r="E271">
        <v>4</v>
      </c>
      <c r="F271">
        <v>1</v>
      </c>
      <c r="I271" s="265">
        <f t="shared" si="28"/>
        <v>9</v>
      </c>
      <c r="T271">
        <v>1</v>
      </c>
      <c r="AD271">
        <v>8</v>
      </c>
      <c r="AF271" s="1">
        <f t="shared" ref="AF271" si="310">+C271</f>
        <v>44332</v>
      </c>
      <c r="AG271" s="266">
        <f t="shared" ref="AG271" si="311">+B271</f>
        <v>20</v>
      </c>
      <c r="AH271">
        <f t="shared" ref="AH271" si="312">+D271</f>
        <v>6</v>
      </c>
    </row>
    <row r="272" spans="2:34" x14ac:dyDescent="0.55000000000000004">
      <c r="B272" s="265">
        <f t="shared" ref="B272" si="313">SUM(D272:AE272)-I272</f>
        <v>18</v>
      </c>
      <c r="C272" s="1">
        <v>44333</v>
      </c>
      <c r="D272">
        <v>4</v>
      </c>
      <c r="E272">
        <v>1</v>
      </c>
      <c r="F272">
        <v>2</v>
      </c>
      <c r="G272">
        <v>6</v>
      </c>
      <c r="H272">
        <v>1</v>
      </c>
      <c r="I272" s="265">
        <f t="shared" si="28"/>
        <v>4</v>
      </c>
      <c r="R272">
        <v>1</v>
      </c>
      <c r="T272">
        <v>1</v>
      </c>
      <c r="Z272">
        <v>1</v>
      </c>
      <c r="AD272">
        <v>1</v>
      </c>
      <c r="AF272" s="1">
        <f t="shared" ref="AF272" si="314">+C272</f>
        <v>44333</v>
      </c>
      <c r="AG272" s="266">
        <f t="shared" ref="AG272" si="315">+B272</f>
        <v>18</v>
      </c>
      <c r="AH272">
        <f t="shared" ref="AH272" si="316">+D272</f>
        <v>4</v>
      </c>
    </row>
    <row r="273" spans="2:34" x14ac:dyDescent="0.55000000000000004">
      <c r="B273" s="265">
        <f t="shared" ref="B273" si="317">SUM(D273:AE273)-I273</f>
        <v>14</v>
      </c>
      <c r="C273" s="1">
        <v>44334</v>
      </c>
      <c r="D273">
        <v>9</v>
      </c>
      <c r="E273">
        <v>1</v>
      </c>
      <c r="G273">
        <v>2</v>
      </c>
      <c r="I273" s="265">
        <f t="shared" si="28"/>
        <v>2</v>
      </c>
      <c r="S273">
        <v>1</v>
      </c>
      <c r="U273">
        <v>1</v>
      </c>
      <c r="AF273" s="1">
        <f t="shared" ref="AF273" si="318">+C273</f>
        <v>44334</v>
      </c>
      <c r="AG273" s="266">
        <f t="shared" ref="AG273" si="319">+B273</f>
        <v>14</v>
      </c>
      <c r="AH273">
        <f t="shared" ref="AH273" si="320">+D273</f>
        <v>9</v>
      </c>
    </row>
    <row r="274" spans="2:34" x14ac:dyDescent="0.55000000000000004">
      <c r="B274" s="265">
        <f t="shared" ref="B274" si="321">SUM(D274:AE274)-I274</f>
        <v>11</v>
      </c>
      <c r="C274" s="1">
        <v>44335</v>
      </c>
      <c r="D274">
        <v>2</v>
      </c>
      <c r="E274">
        <v>1</v>
      </c>
      <c r="F274">
        <v>1</v>
      </c>
      <c r="G274">
        <v>1</v>
      </c>
      <c r="I274" s="265">
        <f t="shared" si="28"/>
        <v>6</v>
      </c>
      <c r="AB274">
        <v>1</v>
      </c>
      <c r="AD274">
        <v>5</v>
      </c>
      <c r="AF274" s="1">
        <f t="shared" ref="AF274" si="322">+C274</f>
        <v>44335</v>
      </c>
      <c r="AG274" s="266">
        <f t="shared" ref="AG274" si="323">+B274</f>
        <v>11</v>
      </c>
      <c r="AH274">
        <f t="shared" ref="AH274" si="324">+D274</f>
        <v>2</v>
      </c>
    </row>
    <row r="275" spans="2:34" x14ac:dyDescent="0.55000000000000004">
      <c r="B275" s="265">
        <f t="shared" ref="B275" si="325">SUM(D275:AE275)-I275</f>
        <v>24</v>
      </c>
      <c r="C275" s="1">
        <v>44336</v>
      </c>
      <c r="D275">
        <v>9</v>
      </c>
      <c r="E275">
        <v>1</v>
      </c>
      <c r="F275">
        <v>1</v>
      </c>
      <c r="H275">
        <v>11</v>
      </c>
      <c r="I275" s="265">
        <f t="shared" si="28"/>
        <v>2</v>
      </c>
      <c r="Q275">
        <v>1</v>
      </c>
      <c r="T275">
        <v>1</v>
      </c>
      <c r="AF275" s="1">
        <f t="shared" ref="AF275" si="326">+C275</f>
        <v>44336</v>
      </c>
      <c r="AG275" s="266">
        <f t="shared" ref="AG275" si="327">+B275</f>
        <v>24</v>
      </c>
      <c r="AH275">
        <f t="shared" ref="AH275" si="328">+D275</f>
        <v>9</v>
      </c>
    </row>
    <row r="276" spans="2:34" x14ac:dyDescent="0.55000000000000004">
      <c r="B276" s="265">
        <f t="shared" ref="B276" si="329">SUM(D276:AE276)-I276</f>
        <v>9</v>
      </c>
      <c r="C276" s="1">
        <v>44337</v>
      </c>
      <c r="D276">
        <v>1</v>
      </c>
      <c r="E276">
        <v>5</v>
      </c>
      <c r="F276">
        <v>2</v>
      </c>
      <c r="I276" s="265">
        <f t="shared" si="28"/>
        <v>1</v>
      </c>
      <c r="W276">
        <v>1</v>
      </c>
      <c r="AF276" s="1">
        <f t="shared" ref="AF276" si="330">+C276</f>
        <v>44337</v>
      </c>
      <c r="AG276" s="266">
        <f t="shared" ref="AG276" si="331">+B276</f>
        <v>9</v>
      </c>
      <c r="AH276">
        <f t="shared" ref="AH276" si="332">+D276</f>
        <v>1</v>
      </c>
    </row>
    <row r="277" spans="2:34" x14ac:dyDescent="0.55000000000000004">
      <c r="B277" s="265">
        <f t="shared" ref="B277" si="333">SUM(D277:AE277)-I277</f>
        <v>18</v>
      </c>
      <c r="C277" s="1">
        <v>44338</v>
      </c>
      <c r="D277">
        <v>4</v>
      </c>
      <c r="E277">
        <v>3</v>
      </c>
      <c r="F277">
        <v>4</v>
      </c>
      <c r="H277">
        <v>2</v>
      </c>
      <c r="I277" s="265">
        <f t="shared" si="28"/>
        <v>5</v>
      </c>
      <c r="J277">
        <v>1</v>
      </c>
      <c r="W277">
        <v>1</v>
      </c>
      <c r="AB277">
        <v>1</v>
      </c>
      <c r="AC277">
        <v>1</v>
      </c>
      <c r="AD277">
        <v>1</v>
      </c>
      <c r="AF277" s="1">
        <f t="shared" ref="AF277" si="334">+C277</f>
        <v>44338</v>
      </c>
      <c r="AG277" s="266">
        <f t="shared" ref="AG277" si="335">+B277</f>
        <v>18</v>
      </c>
      <c r="AH277">
        <f t="shared" ref="AH277" si="336">+D277</f>
        <v>4</v>
      </c>
    </row>
    <row r="278" spans="2:34" x14ac:dyDescent="0.55000000000000004">
      <c r="B278" s="265">
        <f t="shared" ref="B278" si="337">SUM(D278:AE278)-I278</f>
        <v>18</v>
      </c>
      <c r="C278" s="1">
        <v>44339</v>
      </c>
      <c r="D278">
        <v>3</v>
      </c>
      <c r="E278">
        <v>3</v>
      </c>
      <c r="F278">
        <v>3</v>
      </c>
      <c r="G278">
        <v>2</v>
      </c>
      <c r="H278">
        <v>1</v>
      </c>
      <c r="I278" s="265">
        <f t="shared" si="28"/>
        <v>6</v>
      </c>
      <c r="M278">
        <v>1</v>
      </c>
      <c r="R278">
        <v>1</v>
      </c>
      <c r="T278">
        <v>1</v>
      </c>
      <c r="U278">
        <v>1</v>
      </c>
      <c r="X278">
        <v>1</v>
      </c>
      <c r="AB278">
        <v>1</v>
      </c>
      <c r="AF278" s="1">
        <f t="shared" ref="AF278" si="338">+C278</f>
        <v>44339</v>
      </c>
      <c r="AG278" s="266">
        <f t="shared" ref="AG278" si="339">+B278</f>
        <v>18</v>
      </c>
      <c r="AH278">
        <f t="shared" ref="AH278" si="340">+D278</f>
        <v>3</v>
      </c>
    </row>
    <row r="279" spans="2:34" x14ac:dyDescent="0.55000000000000004">
      <c r="B279" s="265">
        <f t="shared" ref="B279" si="341">SUM(D279:AE279)-I279</f>
        <v>13</v>
      </c>
      <c r="C279" s="1">
        <v>44340</v>
      </c>
      <c r="D279">
        <v>3</v>
      </c>
      <c r="F279">
        <v>1</v>
      </c>
      <c r="G279">
        <v>1</v>
      </c>
      <c r="H279">
        <v>2</v>
      </c>
      <c r="I279" s="265">
        <f t="shared" si="28"/>
        <v>6</v>
      </c>
      <c r="T279">
        <v>1</v>
      </c>
      <c r="U279">
        <v>1</v>
      </c>
      <c r="AA279">
        <v>2</v>
      </c>
      <c r="AB279">
        <v>2</v>
      </c>
      <c r="AF279" s="1">
        <f t="shared" ref="AF279" si="342">+C279</f>
        <v>44340</v>
      </c>
      <c r="AG279" s="266">
        <f t="shared" ref="AG279" si="343">+B279</f>
        <v>13</v>
      </c>
      <c r="AH279">
        <f t="shared" ref="AH279:AH280" si="344">+D279</f>
        <v>3</v>
      </c>
    </row>
    <row r="280" spans="2:34" x14ac:dyDescent="0.55000000000000004">
      <c r="B280" s="265">
        <f t="shared" ref="B280" si="345">SUM(D280:AE280)-I280</f>
        <v>12</v>
      </c>
      <c r="C280" s="1">
        <v>44341</v>
      </c>
      <c r="D280">
        <v>6</v>
      </c>
      <c r="F280">
        <v>2</v>
      </c>
      <c r="G280">
        <v>1</v>
      </c>
      <c r="H280">
        <v>1</v>
      </c>
      <c r="I280" s="265">
        <f t="shared" si="28"/>
        <v>2</v>
      </c>
      <c r="U280">
        <v>1</v>
      </c>
      <c r="AD280">
        <v>1</v>
      </c>
      <c r="AF280" s="1">
        <f t="shared" ref="AF280" si="346">+C280</f>
        <v>44341</v>
      </c>
      <c r="AG280" s="266">
        <f t="shared" ref="AG280" si="347">+B280</f>
        <v>12</v>
      </c>
      <c r="AH280">
        <f t="shared" si="344"/>
        <v>6</v>
      </c>
    </row>
    <row r="281" spans="2:34" x14ac:dyDescent="0.55000000000000004">
      <c r="B281" s="265">
        <f t="shared" ref="B281" si="348">SUM(D281:AE281)-I281</f>
        <v>17</v>
      </c>
      <c r="C281" s="1">
        <v>44342</v>
      </c>
      <c r="D281">
        <v>1</v>
      </c>
      <c r="E281">
        <v>12</v>
      </c>
      <c r="F281">
        <v>1</v>
      </c>
      <c r="H281">
        <v>1</v>
      </c>
      <c r="I281" s="265">
        <f t="shared" si="28"/>
        <v>2</v>
      </c>
      <c r="J281">
        <v>1</v>
      </c>
      <c r="X281">
        <v>1</v>
      </c>
      <c r="AF281" s="1">
        <f t="shared" ref="AF281" si="349">+C281</f>
        <v>44342</v>
      </c>
      <c r="AG281" s="266">
        <f t="shared" ref="AG281" si="350">+B281</f>
        <v>17</v>
      </c>
      <c r="AH281">
        <f t="shared" ref="AH281" si="351">+D281</f>
        <v>1</v>
      </c>
    </row>
    <row r="282" spans="2:34" x14ac:dyDescent="0.55000000000000004">
      <c r="B282" s="265">
        <f t="shared" ref="B282" si="352">SUM(D282:AE282)-I282</f>
        <v>7</v>
      </c>
      <c r="C282" s="1">
        <v>44343</v>
      </c>
      <c r="D282">
        <v>2</v>
      </c>
      <c r="E282">
        <v>1</v>
      </c>
      <c r="F282">
        <v>3</v>
      </c>
      <c r="I282" s="265">
        <f t="shared" si="28"/>
        <v>1</v>
      </c>
      <c r="U282">
        <v>1</v>
      </c>
      <c r="AF282" s="1">
        <f t="shared" ref="AF282" si="353">+C282</f>
        <v>44343</v>
      </c>
      <c r="AG282" s="266">
        <f t="shared" ref="AG282" si="354">+B282</f>
        <v>7</v>
      </c>
      <c r="AH282">
        <f t="shared" ref="AH282" si="355">+D282</f>
        <v>2</v>
      </c>
    </row>
    <row r="283" spans="2:34" x14ac:dyDescent="0.55000000000000004">
      <c r="B283" s="265">
        <f t="shared" ref="B283" si="356">SUM(D283:AE283)-I283</f>
        <v>14</v>
      </c>
      <c r="C283" s="1">
        <v>44344</v>
      </c>
      <c r="D283">
        <v>7</v>
      </c>
      <c r="E283">
        <v>1</v>
      </c>
      <c r="F283">
        <v>2</v>
      </c>
      <c r="G283">
        <v>2</v>
      </c>
      <c r="H283">
        <v>1</v>
      </c>
      <c r="I283" s="265">
        <f t="shared" si="28"/>
        <v>1</v>
      </c>
      <c r="AD283">
        <v>1</v>
      </c>
      <c r="AF283" s="1">
        <f t="shared" ref="AF283" si="357">+C283</f>
        <v>44344</v>
      </c>
      <c r="AG283" s="266">
        <f t="shared" ref="AG283" si="358">+B283</f>
        <v>14</v>
      </c>
      <c r="AH283">
        <f t="shared" ref="AH283" si="359">+D283</f>
        <v>7</v>
      </c>
    </row>
    <row r="284" spans="2:34" x14ac:dyDescent="0.55000000000000004">
      <c r="B284" s="265">
        <f t="shared" ref="B284" si="360">SUM(D284:AE284)-I284</f>
        <v>11</v>
      </c>
      <c r="C284" s="1">
        <v>44345</v>
      </c>
      <c r="D284">
        <v>5</v>
      </c>
      <c r="E284">
        <v>1</v>
      </c>
      <c r="F284">
        <v>1</v>
      </c>
      <c r="G284">
        <v>1</v>
      </c>
      <c r="H284">
        <v>2</v>
      </c>
      <c r="I284" s="265">
        <f t="shared" si="28"/>
        <v>1</v>
      </c>
      <c r="X284">
        <v>1</v>
      </c>
      <c r="AF284" s="1">
        <f t="shared" ref="AF284" si="361">+C284</f>
        <v>44345</v>
      </c>
      <c r="AG284" s="266">
        <f t="shared" ref="AG284" si="362">+B284</f>
        <v>11</v>
      </c>
      <c r="AH284">
        <f t="shared" ref="AH284" si="363">+D284</f>
        <v>5</v>
      </c>
    </row>
    <row r="285" spans="2:34" x14ac:dyDescent="0.55000000000000004">
      <c r="B285" s="265">
        <f t="shared" ref="B285" si="364">SUM(D285:AE285)-I285</f>
        <v>7</v>
      </c>
      <c r="C285" s="1">
        <v>44346</v>
      </c>
      <c r="D285">
        <v>2</v>
      </c>
      <c r="E285">
        <v>3</v>
      </c>
      <c r="H285">
        <v>1</v>
      </c>
      <c r="I285" s="265">
        <f t="shared" si="28"/>
        <v>1</v>
      </c>
      <c r="Q285">
        <v>1</v>
      </c>
      <c r="AF285" s="1">
        <f t="shared" ref="AF285" si="365">+C285</f>
        <v>44346</v>
      </c>
      <c r="AG285" s="266">
        <f t="shared" ref="AG285" si="366">+B285</f>
        <v>7</v>
      </c>
      <c r="AH285">
        <f t="shared" ref="AH285" si="367">+D285</f>
        <v>2</v>
      </c>
    </row>
    <row r="286" spans="2:34" x14ac:dyDescent="0.55000000000000004">
      <c r="B286" s="265">
        <f t="shared" ref="B286" si="368">SUM(D286:AE286)-I286</f>
        <v>12</v>
      </c>
      <c r="C286" s="1">
        <v>44347</v>
      </c>
      <c r="D286">
        <v>7</v>
      </c>
      <c r="E286">
        <v>2</v>
      </c>
      <c r="F286">
        <v>2</v>
      </c>
      <c r="I286" s="265">
        <f t="shared" si="28"/>
        <v>1</v>
      </c>
      <c r="U286">
        <v>1</v>
      </c>
      <c r="AF286" s="1">
        <f t="shared" ref="AF286" si="369">+C286</f>
        <v>44347</v>
      </c>
      <c r="AG286" s="266">
        <f t="shared" ref="AG286" si="370">+B286</f>
        <v>12</v>
      </c>
      <c r="AH286">
        <f t="shared" ref="AH286" si="371">+D286</f>
        <v>7</v>
      </c>
    </row>
    <row r="287" spans="2:34" x14ac:dyDescent="0.55000000000000004">
      <c r="B287" s="265">
        <f t="shared" ref="B287" si="372">SUM(D287:AE287)-I287</f>
        <v>14</v>
      </c>
      <c r="C287" s="1">
        <v>44348</v>
      </c>
      <c r="D287">
        <v>6</v>
      </c>
      <c r="E287">
        <v>3</v>
      </c>
      <c r="F287">
        <v>1</v>
      </c>
      <c r="H287">
        <v>3</v>
      </c>
      <c r="I287" s="265">
        <f t="shared" si="28"/>
        <v>1</v>
      </c>
      <c r="AC287">
        <v>1</v>
      </c>
      <c r="AF287" s="1">
        <f t="shared" ref="AF287" si="373">+C287</f>
        <v>44348</v>
      </c>
      <c r="AG287" s="266">
        <f t="shared" ref="AG287" si="374">+B287</f>
        <v>14</v>
      </c>
      <c r="AH287">
        <f t="shared" ref="AH287" si="375">+D287</f>
        <v>6</v>
      </c>
    </row>
    <row r="288" spans="2:34" x14ac:dyDescent="0.55000000000000004">
      <c r="B288" s="265">
        <f t="shared" ref="B288" si="376">SUM(D288:AE288)-I288</f>
        <v>9</v>
      </c>
      <c r="C288" s="1">
        <v>44349</v>
      </c>
      <c r="D288">
        <v>3</v>
      </c>
      <c r="E288">
        <v>2</v>
      </c>
      <c r="F288">
        <v>2</v>
      </c>
      <c r="H288">
        <v>1</v>
      </c>
      <c r="I288" s="265">
        <f t="shared" si="28"/>
        <v>1</v>
      </c>
      <c r="J288">
        <v>1</v>
      </c>
      <c r="AF288" s="1">
        <f t="shared" ref="AF288" si="377">+C288</f>
        <v>44349</v>
      </c>
      <c r="AG288" s="266">
        <f t="shared" ref="AG288" si="378">+B288</f>
        <v>9</v>
      </c>
      <c r="AH288">
        <f t="shared" ref="AH288" si="379">+D288</f>
        <v>3</v>
      </c>
    </row>
    <row r="289" spans="2:34" x14ac:dyDescent="0.55000000000000004">
      <c r="B289" s="265">
        <f t="shared" ref="B289" si="380">SUM(D289:AE289)-I289</f>
        <v>15</v>
      </c>
      <c r="C289" s="1">
        <v>44350</v>
      </c>
      <c r="D289">
        <v>5</v>
      </c>
      <c r="E289">
        <v>2</v>
      </c>
      <c r="F289">
        <v>2</v>
      </c>
      <c r="G289">
        <v>1</v>
      </c>
      <c r="I289" s="265">
        <f t="shared" si="28"/>
        <v>5</v>
      </c>
      <c r="J289">
        <v>1</v>
      </c>
      <c r="X289">
        <v>1</v>
      </c>
      <c r="AC289">
        <v>2</v>
      </c>
      <c r="AD289">
        <v>1</v>
      </c>
      <c r="AF289" s="1">
        <f t="shared" ref="AF289" si="381">+C289</f>
        <v>44350</v>
      </c>
      <c r="AG289" s="266">
        <f t="shared" ref="AG289" si="382">+B289</f>
        <v>15</v>
      </c>
      <c r="AH289">
        <f t="shared" ref="AH289" si="383">+D289</f>
        <v>5</v>
      </c>
    </row>
    <row r="290" spans="2:34" x14ac:dyDescent="0.55000000000000004">
      <c r="B290" s="265">
        <f t="shared" ref="B290" si="384">SUM(D290:AE290)-I290</f>
        <v>13</v>
      </c>
      <c r="C290" s="1">
        <v>44351</v>
      </c>
      <c r="D290">
        <v>1</v>
      </c>
      <c r="E290">
        <v>5</v>
      </c>
      <c r="F290">
        <v>1</v>
      </c>
      <c r="H290">
        <v>3</v>
      </c>
      <c r="I290" s="265">
        <f t="shared" si="28"/>
        <v>3</v>
      </c>
      <c r="J290">
        <v>2</v>
      </c>
      <c r="AC290">
        <v>1</v>
      </c>
      <c r="AF290" s="1">
        <f t="shared" ref="AF290" si="385">+C290</f>
        <v>44351</v>
      </c>
      <c r="AG290" s="266">
        <f t="shared" ref="AG290" si="386">+B290</f>
        <v>13</v>
      </c>
      <c r="AH290">
        <f t="shared" ref="AH290" si="387">+D290</f>
        <v>1</v>
      </c>
    </row>
    <row r="291" spans="2:34" x14ac:dyDescent="0.55000000000000004">
      <c r="B291" s="265">
        <f t="shared" ref="B291" si="388">SUM(D291:AE291)-I291</f>
        <v>23</v>
      </c>
      <c r="C291" s="1">
        <v>44352</v>
      </c>
      <c r="D291">
        <v>7</v>
      </c>
      <c r="E291">
        <v>2</v>
      </c>
      <c r="F291">
        <v>6</v>
      </c>
      <c r="G291">
        <v>1</v>
      </c>
      <c r="H291">
        <v>1</v>
      </c>
      <c r="I291" s="265">
        <f t="shared" si="28"/>
        <v>6</v>
      </c>
      <c r="J291">
        <v>1</v>
      </c>
      <c r="U291">
        <v>1</v>
      </c>
      <c r="AB291">
        <v>1</v>
      </c>
      <c r="AC291">
        <v>2</v>
      </c>
      <c r="AD291">
        <v>1</v>
      </c>
      <c r="AF291" s="1">
        <f t="shared" ref="AF291" si="389">+C291</f>
        <v>44352</v>
      </c>
      <c r="AG291" s="266">
        <f t="shared" ref="AG291" si="390">+B291</f>
        <v>23</v>
      </c>
      <c r="AH291">
        <f t="shared" ref="AH291" si="391">+D291</f>
        <v>7</v>
      </c>
    </row>
    <row r="292" spans="2:34" x14ac:dyDescent="0.55000000000000004">
      <c r="B292" s="265">
        <f t="shared" ref="B292" si="392">SUM(D292:AE292)-I292</f>
        <v>14</v>
      </c>
      <c r="C292" s="1">
        <v>44353</v>
      </c>
      <c r="D292">
        <v>4</v>
      </c>
      <c r="E292">
        <v>3</v>
      </c>
      <c r="F292">
        <v>1</v>
      </c>
      <c r="I292" s="265">
        <f t="shared" si="28"/>
        <v>6</v>
      </c>
      <c r="Q292">
        <v>1</v>
      </c>
      <c r="W292">
        <v>1</v>
      </c>
      <c r="AC292">
        <v>2</v>
      </c>
      <c r="AD292">
        <v>2</v>
      </c>
      <c r="AF292" s="1">
        <f t="shared" ref="AF292" si="393">+C292</f>
        <v>44353</v>
      </c>
      <c r="AG292" s="266">
        <f t="shared" ref="AG292" si="394">+B292</f>
        <v>14</v>
      </c>
      <c r="AH292">
        <f t="shared" ref="AH292" si="395">+D292</f>
        <v>4</v>
      </c>
    </row>
    <row r="293" spans="2:34" x14ac:dyDescent="0.55000000000000004">
      <c r="B293" s="265">
        <f t="shared" ref="B293" si="396">SUM(D293:AE293)-I293</f>
        <v>14</v>
      </c>
      <c r="C293" s="1">
        <v>44354</v>
      </c>
      <c r="D293">
        <v>2</v>
      </c>
      <c r="E293">
        <v>3</v>
      </c>
      <c r="F293">
        <v>1</v>
      </c>
      <c r="H293">
        <v>2</v>
      </c>
      <c r="I293" s="265">
        <f t="shared" si="28"/>
        <v>6</v>
      </c>
      <c r="J293">
        <v>1</v>
      </c>
      <c r="U293">
        <v>1</v>
      </c>
      <c r="X293">
        <v>2</v>
      </c>
      <c r="AB293">
        <v>1</v>
      </c>
      <c r="AC293">
        <v>1</v>
      </c>
      <c r="AF293" s="1">
        <f t="shared" ref="AF293" si="397">+C293</f>
        <v>44354</v>
      </c>
      <c r="AG293" s="266">
        <f t="shared" ref="AG293" si="398">+B293</f>
        <v>14</v>
      </c>
      <c r="AH293">
        <f t="shared" ref="AH293" si="399">+D293</f>
        <v>2</v>
      </c>
    </row>
    <row r="294" spans="2:34" x14ac:dyDescent="0.55000000000000004">
      <c r="B294" s="265">
        <f t="shared" ref="B294" si="400">SUM(D294:AE294)-I294</f>
        <v>8</v>
      </c>
      <c r="C294" s="1">
        <v>44355</v>
      </c>
      <c r="D294">
        <v>2</v>
      </c>
      <c r="E294">
        <v>1</v>
      </c>
      <c r="F294">
        <v>2</v>
      </c>
      <c r="H294">
        <v>1</v>
      </c>
      <c r="I294" s="265">
        <f t="shared" si="28"/>
        <v>2</v>
      </c>
      <c r="J294">
        <v>2</v>
      </c>
      <c r="AF294" s="1">
        <f t="shared" ref="AF294" si="401">+C294</f>
        <v>44355</v>
      </c>
      <c r="AG294" s="266">
        <f t="shared" ref="AG294" si="402">+B294</f>
        <v>8</v>
      </c>
      <c r="AH294">
        <f t="shared" ref="AH294" si="403">+D294</f>
        <v>2</v>
      </c>
    </row>
    <row r="295" spans="2:34" x14ac:dyDescent="0.55000000000000004">
      <c r="B295" s="265">
        <f t="shared" ref="B295" si="404">SUM(D295:AE295)-I295</f>
        <v>15</v>
      </c>
      <c r="C295" s="1">
        <v>44356</v>
      </c>
      <c r="D295">
        <v>7</v>
      </c>
      <c r="E295">
        <v>3</v>
      </c>
      <c r="F295">
        <v>1</v>
      </c>
      <c r="G295">
        <v>2</v>
      </c>
      <c r="I295" s="265">
        <f t="shared" si="28"/>
        <v>2</v>
      </c>
      <c r="AC295">
        <v>1</v>
      </c>
      <c r="AD295">
        <v>1</v>
      </c>
      <c r="AF295" s="1">
        <f t="shared" ref="AF295" si="405">+C295</f>
        <v>44356</v>
      </c>
      <c r="AG295" s="266">
        <f t="shared" ref="AG295" si="406">+B295</f>
        <v>15</v>
      </c>
      <c r="AH295">
        <f t="shared" ref="AH295" si="407">+D295</f>
        <v>7</v>
      </c>
    </row>
    <row r="296" spans="2:34" x14ac:dyDescent="0.55000000000000004">
      <c r="B296" s="265">
        <f t="shared" ref="B296" si="408">SUM(D296:AE296)-I296</f>
        <v>13</v>
      </c>
      <c r="C296" s="1">
        <v>44357</v>
      </c>
      <c r="D296">
        <v>2</v>
      </c>
      <c r="E296">
        <v>2</v>
      </c>
      <c r="F296">
        <v>2</v>
      </c>
      <c r="H296">
        <v>3</v>
      </c>
      <c r="I296" s="265">
        <f t="shared" si="28"/>
        <v>4</v>
      </c>
      <c r="J296">
        <v>1</v>
      </c>
      <c r="U296">
        <v>1</v>
      </c>
      <c r="AC296">
        <v>1</v>
      </c>
      <c r="AD296">
        <v>1</v>
      </c>
      <c r="AF296" s="1">
        <f t="shared" ref="AF296" si="409">+C296</f>
        <v>44357</v>
      </c>
      <c r="AG296" s="266">
        <f t="shared" ref="AG296" si="410">+B296</f>
        <v>13</v>
      </c>
      <c r="AH296">
        <f t="shared" ref="AH296" si="411">+D296</f>
        <v>2</v>
      </c>
    </row>
    <row r="297" spans="2:34" x14ac:dyDescent="0.55000000000000004">
      <c r="B297" s="265">
        <f t="shared" ref="B297" si="412">SUM(D297:AE297)-I297</f>
        <v>27</v>
      </c>
      <c r="C297" s="1">
        <v>44358</v>
      </c>
      <c r="D297">
        <v>8</v>
      </c>
      <c r="E297">
        <v>4</v>
      </c>
      <c r="F297">
        <v>1</v>
      </c>
      <c r="G297">
        <v>1</v>
      </c>
      <c r="H297">
        <v>1</v>
      </c>
      <c r="I297" s="265">
        <f t="shared" si="28"/>
        <v>12</v>
      </c>
      <c r="J297">
        <v>1</v>
      </c>
      <c r="U297">
        <v>4</v>
      </c>
      <c r="AB297">
        <v>1</v>
      </c>
      <c r="AC297">
        <v>6</v>
      </c>
      <c r="AF297" s="1">
        <f t="shared" ref="AF297" si="413">+C297</f>
        <v>44358</v>
      </c>
      <c r="AG297" s="266">
        <f t="shared" ref="AG297" si="414">+B297</f>
        <v>27</v>
      </c>
      <c r="AH297">
        <f t="shared" ref="AH297" si="415">+D297</f>
        <v>8</v>
      </c>
    </row>
    <row r="298" spans="2:34" x14ac:dyDescent="0.55000000000000004">
      <c r="B298" s="265">
        <f t="shared" ref="B298" si="416">SUM(D298:AE298)-I298</f>
        <v>28</v>
      </c>
      <c r="C298" s="1">
        <v>44359</v>
      </c>
      <c r="D298">
        <v>6</v>
      </c>
      <c r="E298">
        <v>7</v>
      </c>
      <c r="F298">
        <v>3</v>
      </c>
      <c r="G298">
        <v>1</v>
      </c>
      <c r="H298">
        <v>1</v>
      </c>
      <c r="I298" s="265">
        <f t="shared" si="28"/>
        <v>10</v>
      </c>
      <c r="U298">
        <v>1</v>
      </c>
      <c r="AB298">
        <v>2</v>
      </c>
      <c r="AC298">
        <v>5</v>
      </c>
      <c r="AD298">
        <v>2</v>
      </c>
      <c r="AF298" s="1">
        <f t="shared" ref="AF298" si="417">+C298</f>
        <v>44359</v>
      </c>
      <c r="AG298" s="266">
        <f t="shared" ref="AG298" si="418">+B298</f>
        <v>28</v>
      </c>
      <c r="AH298">
        <f t="shared" ref="AH298" si="419">+D298</f>
        <v>6</v>
      </c>
    </row>
    <row r="299" spans="2:34" x14ac:dyDescent="0.55000000000000004">
      <c r="B299" s="265">
        <f t="shared" ref="B299" si="420">SUM(D299:AE299)-I299</f>
        <v>19</v>
      </c>
      <c r="C299" s="1">
        <v>44360</v>
      </c>
      <c r="D299">
        <v>5</v>
      </c>
      <c r="E299">
        <v>3</v>
      </c>
      <c r="F299">
        <v>4</v>
      </c>
      <c r="I299" s="265">
        <f t="shared" si="28"/>
        <v>7</v>
      </c>
      <c r="J299">
        <v>1</v>
      </c>
      <c r="U299">
        <v>1</v>
      </c>
      <c r="X299">
        <v>3</v>
      </c>
      <c r="AC299">
        <v>2</v>
      </c>
      <c r="AF299" s="1">
        <f t="shared" ref="AF299" si="421">+C299</f>
        <v>44360</v>
      </c>
      <c r="AG299" s="266">
        <f t="shared" ref="AG299" si="422">+B299</f>
        <v>19</v>
      </c>
      <c r="AH299">
        <f t="shared" ref="AH299" si="423">+D299</f>
        <v>5</v>
      </c>
    </row>
    <row r="300" spans="2:34" x14ac:dyDescent="0.55000000000000004">
      <c r="B300" s="265">
        <f t="shared" ref="B300" si="424">SUM(D300:AE300)-I300</f>
        <v>18</v>
      </c>
      <c r="C300" s="1">
        <v>44361</v>
      </c>
      <c r="D300">
        <v>5</v>
      </c>
      <c r="E300">
        <v>8</v>
      </c>
      <c r="G300">
        <v>1</v>
      </c>
      <c r="H300">
        <v>1</v>
      </c>
      <c r="I300" s="265">
        <f t="shared" si="28"/>
        <v>3</v>
      </c>
      <c r="J300">
        <v>1</v>
      </c>
      <c r="AC300">
        <v>1</v>
      </c>
      <c r="AD300">
        <v>1</v>
      </c>
      <c r="AF300" s="1">
        <f t="shared" ref="AF300" si="425">+C300</f>
        <v>44361</v>
      </c>
      <c r="AG300" s="266">
        <f t="shared" ref="AG300" si="426">+B300</f>
        <v>18</v>
      </c>
      <c r="AH300">
        <f t="shared" ref="AH300" si="427">+D300</f>
        <v>5</v>
      </c>
    </row>
    <row r="301" spans="2:34" x14ac:dyDescent="0.55000000000000004">
      <c r="B301" s="265">
        <f t="shared" ref="B301" si="428">SUM(D301:AE301)-I301</f>
        <v>21</v>
      </c>
      <c r="C301" s="1">
        <v>44362</v>
      </c>
      <c r="D301">
        <v>3</v>
      </c>
      <c r="E301">
        <v>15</v>
      </c>
      <c r="F301">
        <v>1</v>
      </c>
      <c r="I301" s="265">
        <f t="shared" si="28"/>
        <v>2</v>
      </c>
      <c r="U301">
        <v>2</v>
      </c>
      <c r="AF301" s="1">
        <f t="shared" ref="AF301" si="429">+C301</f>
        <v>44362</v>
      </c>
      <c r="AG301" s="266">
        <f t="shared" ref="AG301" si="430">+B301</f>
        <v>21</v>
      </c>
      <c r="AH301">
        <f t="shared" ref="AH301" si="431">+D301</f>
        <v>3</v>
      </c>
    </row>
    <row r="302" spans="2:34" x14ac:dyDescent="0.55000000000000004">
      <c r="B302" s="265">
        <f t="shared" ref="B302" si="432">SUM(D302:AE302)-I302</f>
        <v>15</v>
      </c>
      <c r="C302" s="1">
        <v>44363</v>
      </c>
      <c r="D302">
        <v>2</v>
      </c>
      <c r="E302">
        <v>3</v>
      </c>
      <c r="F302">
        <v>1</v>
      </c>
      <c r="H302">
        <v>3</v>
      </c>
      <c r="I302" s="265">
        <f t="shared" si="28"/>
        <v>6</v>
      </c>
      <c r="J302">
        <v>1</v>
      </c>
      <c r="S302">
        <v>1</v>
      </c>
      <c r="U302">
        <v>1</v>
      </c>
      <c r="AC302">
        <v>3</v>
      </c>
      <c r="AF302" s="1">
        <f t="shared" ref="AF302" si="433">+C302</f>
        <v>44363</v>
      </c>
      <c r="AG302" s="266">
        <f t="shared" ref="AG302" si="434">+B302</f>
        <v>15</v>
      </c>
      <c r="AH302">
        <f t="shared" ref="AH302" si="435">+D302</f>
        <v>2</v>
      </c>
    </row>
    <row r="303" spans="2:34" x14ac:dyDescent="0.55000000000000004">
      <c r="B303" s="265">
        <f t="shared" ref="B303" si="436">SUM(D303:AE303)-I303</f>
        <v>22</v>
      </c>
      <c r="C303" s="1">
        <v>44364</v>
      </c>
      <c r="D303">
        <v>3</v>
      </c>
      <c r="E303">
        <v>8</v>
      </c>
      <c r="H303">
        <v>5</v>
      </c>
      <c r="I303" s="265">
        <f t="shared" si="28"/>
        <v>6</v>
      </c>
      <c r="AB303">
        <v>1</v>
      </c>
      <c r="AC303">
        <v>2</v>
      </c>
      <c r="AD303">
        <v>3</v>
      </c>
      <c r="AF303" s="1">
        <f t="shared" ref="AF303" si="437">+C303</f>
        <v>44364</v>
      </c>
      <c r="AG303" s="266">
        <f t="shared" ref="AG303" si="438">+B303</f>
        <v>22</v>
      </c>
      <c r="AH303">
        <f t="shared" ref="AH303" si="439">+D303</f>
        <v>3</v>
      </c>
    </row>
    <row r="304" spans="2:34" x14ac:dyDescent="0.55000000000000004">
      <c r="B304" s="265">
        <f t="shared" ref="B304" si="440">SUM(D304:AE304)-I304</f>
        <v>24</v>
      </c>
      <c r="C304" s="1">
        <v>44365</v>
      </c>
      <c r="D304">
        <v>6</v>
      </c>
      <c r="E304">
        <v>8</v>
      </c>
      <c r="G304">
        <v>2</v>
      </c>
      <c r="H304">
        <v>4</v>
      </c>
      <c r="I304" s="265">
        <f t="shared" si="28"/>
        <v>4</v>
      </c>
      <c r="J304">
        <v>1</v>
      </c>
      <c r="AC304">
        <v>2</v>
      </c>
      <c r="AD304">
        <v>1</v>
      </c>
      <c r="AF304" s="1">
        <f t="shared" ref="AF304" si="441">+C304</f>
        <v>44365</v>
      </c>
      <c r="AG304" s="266">
        <f t="shared" ref="AG304" si="442">+B304</f>
        <v>24</v>
      </c>
      <c r="AH304">
        <f t="shared" ref="AH304" si="443">+D304</f>
        <v>6</v>
      </c>
    </row>
    <row r="305" spans="2:34" x14ac:dyDescent="0.55000000000000004">
      <c r="B305" s="265">
        <f t="shared" ref="B305" si="444">SUM(D305:AE305)-I305</f>
        <v>23</v>
      </c>
      <c r="C305" s="1">
        <v>44366</v>
      </c>
      <c r="D305">
        <v>3</v>
      </c>
      <c r="E305">
        <v>12</v>
      </c>
      <c r="F305">
        <v>1</v>
      </c>
      <c r="H305">
        <v>1</v>
      </c>
      <c r="I305" s="265">
        <f t="shared" si="28"/>
        <v>6</v>
      </c>
      <c r="AC305">
        <v>4</v>
      </c>
      <c r="AD305">
        <v>2</v>
      </c>
      <c r="AF305" s="1">
        <f t="shared" ref="AF305" si="445">+C305</f>
        <v>44366</v>
      </c>
      <c r="AG305" s="266">
        <f t="shared" ref="AG305" si="446">+B305</f>
        <v>23</v>
      </c>
      <c r="AH305">
        <f t="shared" ref="AH305" si="447">+D305</f>
        <v>3</v>
      </c>
    </row>
    <row r="306" spans="2:34" x14ac:dyDescent="0.55000000000000004">
      <c r="B306" s="265">
        <f t="shared" ref="B306" si="448">SUM(D306:AE306)-I306</f>
        <v>16</v>
      </c>
      <c r="C306" s="1">
        <v>44367</v>
      </c>
      <c r="D306">
        <v>1</v>
      </c>
      <c r="E306">
        <v>6</v>
      </c>
      <c r="F306">
        <v>1</v>
      </c>
      <c r="H306">
        <v>1</v>
      </c>
      <c r="I306" s="265">
        <f t="shared" si="28"/>
        <v>7</v>
      </c>
      <c r="J306">
        <v>2</v>
      </c>
      <c r="Q306">
        <v>1</v>
      </c>
      <c r="U306">
        <v>1</v>
      </c>
      <c r="AC306">
        <v>3</v>
      </c>
      <c r="AF306" s="1">
        <f t="shared" ref="AF306" si="449">+C306</f>
        <v>44367</v>
      </c>
      <c r="AG306" s="266">
        <f t="shared" ref="AG306" si="450">+B306</f>
        <v>16</v>
      </c>
      <c r="AH306">
        <f t="shared" ref="AH306" si="451">+D306</f>
        <v>1</v>
      </c>
    </row>
    <row r="307" spans="2:34" x14ac:dyDescent="0.55000000000000004">
      <c r="B307" s="265">
        <f t="shared" ref="B307" si="452">SUM(D307:AE307)-I307</f>
        <v>23</v>
      </c>
      <c r="C307" s="1">
        <v>44368</v>
      </c>
      <c r="D307">
        <v>1</v>
      </c>
      <c r="E307">
        <v>5</v>
      </c>
      <c r="F307">
        <v>5</v>
      </c>
      <c r="H307">
        <v>7</v>
      </c>
      <c r="I307" s="265">
        <f t="shared" si="28"/>
        <v>5</v>
      </c>
      <c r="X307">
        <v>1</v>
      </c>
      <c r="AD307">
        <v>4</v>
      </c>
      <c r="AF307" s="1">
        <f t="shared" ref="AF307" si="453">+C307</f>
        <v>44368</v>
      </c>
      <c r="AG307" s="266">
        <f t="shared" ref="AG307" si="454">+B307</f>
        <v>23</v>
      </c>
      <c r="AH307">
        <f t="shared" ref="AH307" si="455">+D307</f>
        <v>1</v>
      </c>
    </row>
    <row r="308" spans="2:34" x14ac:dyDescent="0.55000000000000004">
      <c r="B308" s="265">
        <f t="shared" ref="B308" si="456">SUM(D308:AE308)-I308</f>
        <v>24</v>
      </c>
      <c r="C308" s="1">
        <v>44369</v>
      </c>
      <c r="D308">
        <v>6</v>
      </c>
      <c r="E308">
        <v>3</v>
      </c>
      <c r="F308">
        <v>12</v>
      </c>
      <c r="H308">
        <v>1</v>
      </c>
      <c r="I308" s="265">
        <f t="shared" si="28"/>
        <v>2</v>
      </c>
      <c r="U308">
        <v>2</v>
      </c>
      <c r="AF308" s="1">
        <f t="shared" ref="AF308" si="457">+C308</f>
        <v>44369</v>
      </c>
      <c r="AG308" s="266">
        <f t="shared" ref="AG308" si="458">+B308</f>
        <v>24</v>
      </c>
      <c r="AH308">
        <f t="shared" ref="AH308" si="459">+D308</f>
        <v>6</v>
      </c>
    </row>
    <row r="309" spans="2:34" x14ac:dyDescent="0.55000000000000004">
      <c r="B309" s="265">
        <f t="shared" ref="B309" si="460">SUM(D309:AE309)-I309</f>
        <v>16</v>
      </c>
      <c r="C309" s="1">
        <v>44370</v>
      </c>
      <c r="E309">
        <v>8</v>
      </c>
      <c r="F309">
        <v>3</v>
      </c>
      <c r="H309">
        <v>1</v>
      </c>
      <c r="I309" s="265">
        <f t="shared" si="28"/>
        <v>4</v>
      </c>
      <c r="W309">
        <v>1</v>
      </c>
      <c r="AC309">
        <v>3</v>
      </c>
      <c r="AF309" s="1">
        <f t="shared" ref="AF309" si="461">+C309</f>
        <v>44370</v>
      </c>
      <c r="AG309" s="266">
        <f t="shared" ref="AG309" si="462">+B309</f>
        <v>16</v>
      </c>
      <c r="AH309">
        <f t="shared" ref="AH309" si="463">+D309</f>
        <v>0</v>
      </c>
    </row>
    <row r="310" spans="2:34" x14ac:dyDescent="0.55000000000000004">
      <c r="B310" s="265">
        <f t="shared" ref="B310" si="464">SUM(D310:AE310)-I310</f>
        <v>24</v>
      </c>
      <c r="C310" s="1">
        <v>44371</v>
      </c>
      <c r="D310">
        <v>6</v>
      </c>
      <c r="E310">
        <v>6</v>
      </c>
      <c r="F310">
        <v>5</v>
      </c>
      <c r="I310" s="265">
        <f t="shared" si="28"/>
        <v>7</v>
      </c>
      <c r="J310">
        <v>1</v>
      </c>
      <c r="M310">
        <v>1</v>
      </c>
      <c r="T310">
        <v>1</v>
      </c>
      <c r="AB310">
        <v>1</v>
      </c>
      <c r="AC310">
        <v>2</v>
      </c>
      <c r="AD310">
        <v>1</v>
      </c>
      <c r="AF310" s="1">
        <f t="shared" ref="AF310" si="465">+C310</f>
        <v>44371</v>
      </c>
      <c r="AG310" s="266">
        <f t="shared" ref="AG310" si="466">+B310</f>
        <v>24</v>
      </c>
      <c r="AH310">
        <f t="shared" ref="AH310" si="467">+D310</f>
        <v>6</v>
      </c>
    </row>
    <row r="311" spans="2:34" x14ac:dyDescent="0.55000000000000004">
      <c r="B311" s="265">
        <f t="shared" ref="B311" si="468">SUM(D311:AE311)-I311</f>
        <v>25</v>
      </c>
      <c r="C311" s="1">
        <v>44372</v>
      </c>
      <c r="D311">
        <v>3</v>
      </c>
      <c r="E311">
        <v>4</v>
      </c>
      <c r="F311">
        <v>6</v>
      </c>
      <c r="H311">
        <v>4</v>
      </c>
      <c r="I311" s="265">
        <f t="shared" si="28"/>
        <v>8</v>
      </c>
      <c r="T311">
        <v>2</v>
      </c>
      <c r="AC311">
        <v>5</v>
      </c>
      <c r="AD311">
        <v>1</v>
      </c>
      <c r="AF311" s="1">
        <f t="shared" ref="AF311" si="469">+C311</f>
        <v>44372</v>
      </c>
      <c r="AG311" s="266">
        <f t="shared" ref="AG311" si="470">+B311</f>
        <v>25</v>
      </c>
      <c r="AH311">
        <f t="shared" ref="AH311" si="471">+D311</f>
        <v>3</v>
      </c>
    </row>
    <row r="312" spans="2:34" x14ac:dyDescent="0.55000000000000004">
      <c r="B312" s="265">
        <f t="shared" ref="B312" si="472">SUM(D312:AE312)-I312</f>
        <v>14</v>
      </c>
      <c r="C312" s="1">
        <v>44373</v>
      </c>
      <c r="D312">
        <v>1</v>
      </c>
      <c r="E312">
        <v>1</v>
      </c>
      <c r="F312">
        <v>1</v>
      </c>
      <c r="H312">
        <v>4</v>
      </c>
      <c r="I312" s="265">
        <f t="shared" si="28"/>
        <v>7</v>
      </c>
      <c r="J312">
        <v>1</v>
      </c>
      <c r="AB312">
        <v>1</v>
      </c>
      <c r="AC312">
        <v>5</v>
      </c>
      <c r="AF312" s="1">
        <f t="shared" ref="AF312" si="473">+C312</f>
        <v>44373</v>
      </c>
      <c r="AG312" s="266">
        <f t="shared" ref="AG312" si="474">+B312</f>
        <v>14</v>
      </c>
      <c r="AH312">
        <f t="shared" ref="AH312" si="475">+D312</f>
        <v>1</v>
      </c>
    </row>
    <row r="313" spans="2:34" x14ac:dyDescent="0.55000000000000004">
      <c r="B313" s="265">
        <f t="shared" ref="B313" si="476">SUM(D313:AE313)-I313</f>
        <v>21</v>
      </c>
      <c r="C313" s="1">
        <v>44374</v>
      </c>
      <c r="D313">
        <v>1</v>
      </c>
      <c r="E313">
        <v>5</v>
      </c>
      <c r="F313">
        <v>4</v>
      </c>
      <c r="H313">
        <v>3</v>
      </c>
      <c r="I313" s="265">
        <f t="shared" si="28"/>
        <v>8</v>
      </c>
      <c r="J313">
        <v>1</v>
      </c>
      <c r="T313">
        <v>2</v>
      </c>
      <c r="AC313">
        <v>5</v>
      </c>
      <c r="AF313" s="1">
        <f t="shared" ref="AF313" si="477">+C313</f>
        <v>44374</v>
      </c>
      <c r="AG313" s="266">
        <f t="shared" ref="AG313" si="478">+B313</f>
        <v>21</v>
      </c>
      <c r="AH313">
        <f t="shared" ref="AH313" si="479">+D313</f>
        <v>1</v>
      </c>
    </row>
    <row r="314" spans="2:34" x14ac:dyDescent="0.55000000000000004">
      <c r="B314" s="265">
        <f t="shared" ref="B314" si="480">SUM(D314:AE314)-I314</f>
        <v>18</v>
      </c>
      <c r="C314" s="1">
        <v>44375</v>
      </c>
      <c r="D314">
        <v>1</v>
      </c>
      <c r="E314">
        <v>3</v>
      </c>
      <c r="F314">
        <v>2</v>
      </c>
      <c r="G314">
        <v>2</v>
      </c>
      <c r="H314">
        <v>3</v>
      </c>
      <c r="I314" s="265">
        <f t="shared" si="28"/>
        <v>7</v>
      </c>
      <c r="K314">
        <v>2</v>
      </c>
      <c r="AC314">
        <v>4</v>
      </c>
      <c r="AD314">
        <v>1</v>
      </c>
      <c r="AF314" s="1">
        <f t="shared" ref="AF314" si="481">+C314</f>
        <v>44375</v>
      </c>
      <c r="AG314" s="266">
        <f t="shared" ref="AG314" si="482">+B314</f>
        <v>18</v>
      </c>
      <c r="AH314">
        <f t="shared" ref="AH314" si="483">+D314</f>
        <v>1</v>
      </c>
    </row>
    <row r="315" spans="2:34" x14ac:dyDescent="0.55000000000000004">
      <c r="B315" s="265">
        <f t="shared" ref="B315" si="484">SUM(D315:AE315)-I315</f>
        <v>9</v>
      </c>
      <c r="C315" s="1">
        <v>44376</v>
      </c>
      <c r="E315">
        <v>1</v>
      </c>
      <c r="F315">
        <v>1</v>
      </c>
      <c r="H315">
        <v>2</v>
      </c>
      <c r="I315" s="265">
        <f t="shared" si="28"/>
        <v>5</v>
      </c>
      <c r="S315">
        <v>2</v>
      </c>
      <c r="T315">
        <v>1</v>
      </c>
      <c r="AC315">
        <v>2</v>
      </c>
      <c r="AF315" s="1">
        <f t="shared" ref="AF315" si="485">+C315</f>
        <v>44376</v>
      </c>
      <c r="AG315" s="266">
        <f t="shared" ref="AG315" si="486">+B315</f>
        <v>9</v>
      </c>
      <c r="AH315">
        <f t="shared" ref="AH315" si="487">+D315</f>
        <v>0</v>
      </c>
    </row>
    <row r="316" spans="2:34" x14ac:dyDescent="0.55000000000000004">
      <c r="B316" s="265">
        <f t="shared" ref="B316" si="488">SUM(D316:AE316)-I316</f>
        <v>12</v>
      </c>
      <c r="C316" s="1">
        <v>44377</v>
      </c>
      <c r="D316">
        <v>2</v>
      </c>
      <c r="F316">
        <v>2</v>
      </c>
      <c r="G316">
        <v>1</v>
      </c>
      <c r="H316">
        <v>3</v>
      </c>
      <c r="I316" s="265">
        <f t="shared" si="28"/>
        <v>4</v>
      </c>
      <c r="K316">
        <v>2</v>
      </c>
      <c r="AC316">
        <v>2</v>
      </c>
      <c r="AF316" s="1">
        <f t="shared" ref="AF316" si="489">+C316</f>
        <v>44377</v>
      </c>
      <c r="AG316" s="266">
        <f t="shared" ref="AG316" si="490">+B316</f>
        <v>12</v>
      </c>
      <c r="AH316">
        <f t="shared" ref="AH316" si="491">+D316</f>
        <v>2</v>
      </c>
    </row>
    <row r="317" spans="2:34" x14ac:dyDescent="0.55000000000000004">
      <c r="B317" s="265">
        <f t="shared" ref="B317" si="492">SUM(D317:AE317)-I317</f>
        <v>18</v>
      </c>
      <c r="C317" s="1">
        <v>44378</v>
      </c>
      <c r="D317">
        <v>3</v>
      </c>
      <c r="E317">
        <v>8</v>
      </c>
      <c r="H317">
        <v>5</v>
      </c>
      <c r="I317" s="265">
        <f t="shared" si="28"/>
        <v>2</v>
      </c>
      <c r="U317">
        <v>1</v>
      </c>
      <c r="W317">
        <v>1</v>
      </c>
      <c r="AF317" s="1">
        <f t="shared" ref="AF317" si="493">+C317</f>
        <v>44378</v>
      </c>
      <c r="AG317" s="266">
        <f t="shared" ref="AG317" si="494">+B317</f>
        <v>18</v>
      </c>
      <c r="AH317">
        <f t="shared" ref="AH317" si="495">+D317</f>
        <v>3</v>
      </c>
    </row>
    <row r="318" spans="2:34" x14ac:dyDescent="0.55000000000000004">
      <c r="B318" s="265">
        <f t="shared" ref="B318" si="496">SUM(D318:AE318)-I318</f>
        <v>23</v>
      </c>
      <c r="C318" s="1">
        <v>44379</v>
      </c>
      <c r="D318">
        <v>4</v>
      </c>
      <c r="E318">
        <v>3</v>
      </c>
      <c r="F318">
        <v>6</v>
      </c>
      <c r="G318">
        <v>1</v>
      </c>
      <c r="H318">
        <v>1</v>
      </c>
      <c r="I318" s="265">
        <f t="shared" si="28"/>
        <v>8</v>
      </c>
      <c r="T318">
        <v>4</v>
      </c>
      <c r="AC318">
        <v>4</v>
      </c>
      <c r="AF318" s="1">
        <f t="shared" ref="AF318" si="497">+C318</f>
        <v>44379</v>
      </c>
      <c r="AG318" s="266">
        <f t="shared" ref="AG318" si="498">+B318</f>
        <v>23</v>
      </c>
      <c r="AH318">
        <f t="shared" ref="AH318" si="499">+D318</f>
        <v>4</v>
      </c>
    </row>
    <row r="319" spans="2:34" x14ac:dyDescent="0.55000000000000004">
      <c r="B319" s="265">
        <f t="shared" ref="B319" si="500">SUM(D319:AE319)-I319</f>
        <v>14</v>
      </c>
      <c r="C319" s="1">
        <v>44380</v>
      </c>
      <c r="D319">
        <v>1</v>
      </c>
      <c r="E319">
        <v>3</v>
      </c>
      <c r="F319">
        <v>1</v>
      </c>
      <c r="H319">
        <v>2</v>
      </c>
      <c r="I319" s="265">
        <f t="shared" si="28"/>
        <v>7</v>
      </c>
      <c r="N319">
        <v>1</v>
      </c>
      <c r="W319">
        <v>1</v>
      </c>
      <c r="AB319">
        <v>1</v>
      </c>
      <c r="AC319">
        <v>4</v>
      </c>
      <c r="AF319" s="1">
        <f t="shared" ref="AF319" si="501">+C319</f>
        <v>44380</v>
      </c>
      <c r="AG319" s="266">
        <f t="shared" ref="AG319" si="502">+B319</f>
        <v>14</v>
      </c>
      <c r="AH319">
        <f t="shared" ref="AH319" si="503">+D319</f>
        <v>1</v>
      </c>
    </row>
    <row r="320" spans="2:34" ht="17.5" customHeight="1" x14ac:dyDescent="0.55000000000000004">
      <c r="B320" s="265"/>
      <c r="C320" s="1"/>
      <c r="I320" s="265"/>
      <c r="AF320" s="1"/>
      <c r="AG320" s="266"/>
    </row>
    <row r="321" spans="2:32" x14ac:dyDescent="0.55000000000000004">
      <c r="B321" s="240"/>
      <c r="C321" s="1"/>
      <c r="AF321" s="278">
        <v>1</v>
      </c>
    </row>
    <row r="322" spans="2:32" s="264" customFormat="1" ht="5" customHeight="1" x14ac:dyDescent="0.55000000000000004">
      <c r="B322" s="263"/>
      <c r="C322" s="262"/>
      <c r="AE322" s="5"/>
    </row>
    <row r="323" spans="2:32" ht="5.5" customHeight="1" x14ac:dyDescent="0.55000000000000004">
      <c r="B323" s="256"/>
      <c r="C323" s="1"/>
    </row>
    <row r="324" spans="2:32" x14ac:dyDescent="0.55000000000000004">
      <c r="B324">
        <f>SUM(B2:B323)</f>
        <v>4301</v>
      </c>
      <c r="C324" s="1" t="s">
        <v>348</v>
      </c>
      <c r="D324" s="27">
        <f>SUM(D2:D323)</f>
        <v>1329</v>
      </c>
      <c r="E324" s="27">
        <f>SUM(E2:E323)</f>
        <v>858</v>
      </c>
      <c r="F324" s="27">
        <f>SUM(F2:F323)</f>
        <v>463</v>
      </c>
      <c r="G324" s="27">
        <f>SUM(G2:G323)</f>
        <v>268</v>
      </c>
      <c r="H324" s="27">
        <f>SUM(H2:H323)</f>
        <v>319</v>
      </c>
      <c r="J324">
        <f t="shared" ref="J324:AD324" si="504">SUM(J2:J323)</f>
        <v>75</v>
      </c>
      <c r="K324">
        <f t="shared" si="504"/>
        <v>6</v>
      </c>
      <c r="L324">
        <f t="shared" si="504"/>
        <v>14</v>
      </c>
      <c r="M324">
        <f t="shared" si="504"/>
        <v>26</v>
      </c>
      <c r="N324">
        <f t="shared" si="504"/>
        <v>21</v>
      </c>
      <c r="O324">
        <f t="shared" si="504"/>
        <v>17</v>
      </c>
      <c r="P324">
        <f t="shared" si="504"/>
        <v>25</v>
      </c>
      <c r="Q324">
        <f t="shared" si="504"/>
        <v>41</v>
      </c>
      <c r="R324">
        <f t="shared" si="504"/>
        <v>6</v>
      </c>
      <c r="S324">
        <f t="shared" si="504"/>
        <v>23</v>
      </c>
      <c r="T324">
        <f t="shared" si="504"/>
        <v>42</v>
      </c>
      <c r="U324">
        <f t="shared" si="504"/>
        <v>78</v>
      </c>
      <c r="V324">
        <f t="shared" si="504"/>
        <v>1</v>
      </c>
      <c r="W324">
        <f t="shared" si="504"/>
        <v>67</v>
      </c>
      <c r="X324">
        <f t="shared" si="504"/>
        <v>104</v>
      </c>
      <c r="Y324">
        <f t="shared" si="504"/>
        <v>1</v>
      </c>
      <c r="Z324">
        <f t="shared" si="504"/>
        <v>42</v>
      </c>
      <c r="AA324">
        <f t="shared" si="504"/>
        <v>46</v>
      </c>
      <c r="AB324">
        <f t="shared" si="504"/>
        <v>176</v>
      </c>
      <c r="AC324">
        <f t="shared" si="504"/>
        <v>144</v>
      </c>
      <c r="AD324">
        <f t="shared" si="504"/>
        <v>109</v>
      </c>
    </row>
    <row r="325" spans="2:32" x14ac:dyDescent="0.55000000000000004">
      <c r="C325" s="1"/>
    </row>
    <row r="326" spans="2:32" ht="5" customHeight="1" x14ac:dyDescent="0.55000000000000004">
      <c r="C326" s="1"/>
    </row>
    <row r="329" spans="2:32" x14ac:dyDescent="0.55000000000000004">
      <c r="B329" s="240"/>
      <c r="J329">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35:U60"/>
  <sheetViews>
    <sheetView topLeftCell="A110" zoomScale="70" zoomScaleNormal="70" workbookViewId="0">
      <selection activeCell="S122" sqref="S122"/>
    </sheetView>
  </sheetViews>
  <sheetFormatPr defaultRowHeight="18" x14ac:dyDescent="0.55000000000000004"/>
  <cols>
    <col min="1" max="1" width="1.1640625" customWidth="1"/>
  </cols>
  <sheetData>
    <row r="35" spans="21:21" x14ac:dyDescent="0.55000000000000004">
      <c r="U35">
        <v>1</v>
      </c>
    </row>
    <row r="54" spans="18:20" x14ac:dyDescent="0.55000000000000004">
      <c r="T54" t="s">
        <v>556</v>
      </c>
    </row>
    <row r="60" spans="18:20" x14ac:dyDescent="0.55000000000000004">
      <c r="R60" t="s">
        <v>621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63"/>
  <sheetViews>
    <sheetView topLeftCell="A2" workbookViewId="0">
      <pane xSplit="2" ySplit="2" topLeftCell="C353" activePane="bottomRight" state="frozen"/>
      <selection activeCell="O24" sqref="O24"/>
      <selection pane="topRight" activeCell="O24" sqref="O24"/>
      <selection pane="bottomLeft" activeCell="O24" sqref="O24"/>
      <selection pane="bottomRight" activeCell="G361" sqref="G361"/>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580</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581</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582</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583</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584</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585</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586</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587</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588</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589</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590</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591</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592</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593</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594</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595</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596</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597</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A308">
        <v>311</v>
      </c>
      <c r="B308" s="249"/>
      <c r="C308" s="45"/>
      <c r="D308" t="s">
        <v>601</v>
      </c>
      <c r="E308">
        <v>24</v>
      </c>
      <c r="F308">
        <v>270</v>
      </c>
      <c r="G308" s="1">
        <v>44328</v>
      </c>
      <c r="H308" s="130">
        <v>0</v>
      </c>
      <c r="I308" s="248">
        <f t="shared" ref="I308" si="997">+I307+H308</f>
        <v>981</v>
      </c>
      <c r="J308" s="130"/>
      <c r="K308" s="253">
        <f t="shared" ref="K308" si="998">+K307+J308</f>
        <v>977</v>
      </c>
      <c r="L308" s="276">
        <f t="shared" ref="L308" si="999">+L307+J308</f>
        <v>78</v>
      </c>
      <c r="M308" s="5"/>
      <c r="N308" s="253">
        <f t="shared" ref="N308" si="1000">+N307+M308</f>
        <v>3</v>
      </c>
      <c r="O308" s="130">
        <v>0</v>
      </c>
      <c r="P308" s="130"/>
      <c r="Q308" s="6"/>
      <c r="R308" s="277">
        <f t="shared" ref="R308" si="1001">+R307+Q308</f>
        <v>352</v>
      </c>
      <c r="S308" s="239">
        <f t="shared" ref="S308" si="1002">+S307+Q308</f>
        <v>591</v>
      </c>
      <c r="T308" s="254">
        <f t="shared" ref="T308" si="1003">+T307+O308-P308-Q308</f>
        <v>0</v>
      </c>
      <c r="U308" s="279">
        <f t="shared" ref="U308" si="1004">+G308</f>
        <v>44328</v>
      </c>
      <c r="V308" s="5">
        <f t="shared" ref="V308" si="1005">+H308</f>
        <v>0</v>
      </c>
      <c r="W308" s="27">
        <f t="shared" ref="W308" si="1006">+I308</f>
        <v>981</v>
      </c>
      <c r="X308" s="254">
        <f t="shared" ref="X308" si="1007">+X307+V308-J308</f>
        <v>0</v>
      </c>
      <c r="Y308" s="5">
        <f t="shared" ref="Y308" si="1008">+O308</f>
        <v>0</v>
      </c>
      <c r="Z308" s="251">
        <f t="shared" ref="Z308" si="1009">+Z307+Y308-P308-Q308</f>
        <v>0</v>
      </c>
    </row>
    <row r="309" spans="1:26" ht="22.5" x14ac:dyDescent="0.55000000000000004">
      <c r="A309">
        <v>312</v>
      </c>
      <c r="B309" s="249"/>
      <c r="C309" s="45"/>
      <c r="D309" t="s">
        <v>602</v>
      </c>
      <c r="E309">
        <v>24</v>
      </c>
      <c r="F309">
        <v>271</v>
      </c>
      <c r="G309" s="1">
        <v>44329</v>
      </c>
      <c r="H309" s="130">
        <v>0</v>
      </c>
      <c r="I309" s="248">
        <f t="shared" ref="I309" si="1010">+I308+H309</f>
        <v>981</v>
      </c>
      <c r="J309" s="130"/>
      <c r="K309" s="253">
        <f t="shared" ref="K309" si="1011">+K308+J309</f>
        <v>977</v>
      </c>
      <c r="L309" s="276">
        <f t="shared" ref="L309" si="1012">+L308+J309</f>
        <v>78</v>
      </c>
      <c r="M309" s="5"/>
      <c r="N309" s="253">
        <f t="shared" ref="N309" si="1013">+N308+M309</f>
        <v>3</v>
      </c>
      <c r="O309" s="130">
        <v>0</v>
      </c>
      <c r="P309" s="130"/>
      <c r="Q309" s="6"/>
      <c r="R309" s="277">
        <f t="shared" ref="R309" si="1014">+R308+Q309</f>
        <v>352</v>
      </c>
      <c r="S309" s="239">
        <f t="shared" ref="S309" si="1015">+S308+Q309</f>
        <v>591</v>
      </c>
      <c r="T309" s="254">
        <f t="shared" ref="T309" si="1016">+T308+O309-P309-Q309</f>
        <v>0</v>
      </c>
      <c r="U309" s="279">
        <f t="shared" ref="U309" si="1017">+G309</f>
        <v>44329</v>
      </c>
      <c r="V309" s="5">
        <f t="shared" ref="V309" si="1018">+H309</f>
        <v>0</v>
      </c>
      <c r="W309" s="27">
        <f t="shared" ref="W309" si="1019">+I309</f>
        <v>981</v>
      </c>
      <c r="X309" s="254">
        <f t="shared" ref="X309" si="1020">+X308+V309-J309</f>
        <v>0</v>
      </c>
      <c r="Y309" s="5">
        <f t="shared" ref="Y309" si="1021">+O309</f>
        <v>0</v>
      </c>
      <c r="Z309" s="251">
        <f t="shared" ref="Z309" si="1022">+Z308+Y309-P309-Q309</f>
        <v>0</v>
      </c>
    </row>
    <row r="310" spans="1:26" ht="22.5" x14ac:dyDescent="0.55000000000000004">
      <c r="A310">
        <v>313</v>
      </c>
      <c r="B310" s="249"/>
      <c r="C310" s="45"/>
      <c r="D310" t="s">
        <v>603</v>
      </c>
      <c r="E310">
        <v>24</v>
      </c>
      <c r="F310">
        <v>272</v>
      </c>
      <c r="G310" s="1">
        <v>44330</v>
      </c>
      <c r="H310" s="130">
        <v>0</v>
      </c>
      <c r="I310" s="248">
        <f t="shared" ref="I310" si="1023">+I309+H310</f>
        <v>981</v>
      </c>
      <c r="J310" s="130"/>
      <c r="K310" s="253">
        <f t="shared" ref="K310" si="1024">+K309+J310</f>
        <v>977</v>
      </c>
      <c r="L310" s="276">
        <f t="shared" ref="L310" si="1025">+L309+J310</f>
        <v>78</v>
      </c>
      <c r="M310" s="5"/>
      <c r="N310" s="253">
        <f t="shared" ref="N310" si="1026">+N309+M310</f>
        <v>3</v>
      </c>
      <c r="O310" s="130">
        <v>0</v>
      </c>
      <c r="P310" s="130"/>
      <c r="Q310" s="6"/>
      <c r="R310" s="277">
        <f t="shared" ref="R310" si="1027">+R309+Q310</f>
        <v>352</v>
      </c>
      <c r="S310" s="239">
        <f t="shared" ref="S310" si="1028">+S309+Q310</f>
        <v>591</v>
      </c>
      <c r="T310" s="254">
        <f t="shared" ref="T310" si="1029">+T309+O310-P310-Q310</f>
        <v>0</v>
      </c>
      <c r="U310" s="279">
        <f t="shared" ref="U310" si="1030">+G310</f>
        <v>44330</v>
      </c>
      <c r="V310" s="5">
        <f t="shared" ref="V310" si="1031">+H310</f>
        <v>0</v>
      </c>
      <c r="W310" s="27">
        <f t="shared" ref="W310" si="1032">+I310</f>
        <v>981</v>
      </c>
      <c r="X310" s="254">
        <f t="shared" ref="X310" si="1033">+X309+V310-J310</f>
        <v>0</v>
      </c>
      <c r="Y310" s="5">
        <f t="shared" ref="Y310" si="1034">+O310</f>
        <v>0</v>
      </c>
      <c r="Z310" s="251">
        <f t="shared" ref="Z310" si="1035">+Z309+Y310-P310-Q310</f>
        <v>0</v>
      </c>
    </row>
    <row r="311" spans="1:26" ht="22.5" x14ac:dyDescent="0.55000000000000004">
      <c r="A311">
        <v>314</v>
      </c>
      <c r="B311" s="249"/>
      <c r="C311" s="45"/>
      <c r="D311" t="s">
        <v>604</v>
      </c>
      <c r="E311">
        <v>24</v>
      </c>
      <c r="F311">
        <v>273</v>
      </c>
      <c r="G311" s="1">
        <v>44331</v>
      </c>
      <c r="H311" s="130">
        <v>0</v>
      </c>
      <c r="I311" s="248">
        <f t="shared" ref="I311" si="1036">+I310+H311</f>
        <v>981</v>
      </c>
      <c r="J311" s="130"/>
      <c r="K311" s="253">
        <f t="shared" ref="K311" si="1037">+K310+J311</f>
        <v>977</v>
      </c>
      <c r="L311" s="276">
        <f t="shared" ref="L311" si="1038">+L310+J311</f>
        <v>78</v>
      </c>
      <c r="M311" s="5"/>
      <c r="N311" s="253">
        <f t="shared" ref="N311" si="1039">+N310+M311</f>
        <v>3</v>
      </c>
      <c r="O311" s="130">
        <v>0</v>
      </c>
      <c r="P311" s="130"/>
      <c r="Q311" s="6"/>
      <c r="R311" s="277">
        <f t="shared" ref="R311" si="1040">+R310+Q311</f>
        <v>352</v>
      </c>
      <c r="S311" s="239">
        <f t="shared" ref="S311" si="1041">+S310+Q311</f>
        <v>591</v>
      </c>
      <c r="T311" s="254">
        <f t="shared" ref="T311" si="1042">+T310+O311-P311-Q311</f>
        <v>0</v>
      </c>
      <c r="U311" s="279">
        <f t="shared" ref="U311" si="1043">+G311</f>
        <v>44331</v>
      </c>
      <c r="V311" s="5">
        <f t="shared" ref="V311" si="1044">+H311</f>
        <v>0</v>
      </c>
      <c r="W311" s="27">
        <f t="shared" ref="W311" si="1045">+I311</f>
        <v>981</v>
      </c>
      <c r="X311" s="254">
        <f t="shared" ref="X311" si="1046">+X310+V311-J311</f>
        <v>0</v>
      </c>
      <c r="Y311" s="5">
        <f t="shared" ref="Y311" si="1047">+O311</f>
        <v>0</v>
      </c>
      <c r="Z311" s="251">
        <f t="shared" ref="Z311" si="1048">+Z310+Y311-P311-Q311</f>
        <v>0</v>
      </c>
    </row>
    <row r="312" spans="1:26" ht="22.5" x14ac:dyDescent="0.55000000000000004">
      <c r="A312">
        <v>315</v>
      </c>
      <c r="B312" s="249"/>
      <c r="C312" s="45"/>
      <c r="D312" t="s">
        <v>605</v>
      </c>
      <c r="E312">
        <v>24</v>
      </c>
      <c r="F312">
        <v>274</v>
      </c>
      <c r="G312" s="1">
        <v>44332</v>
      </c>
      <c r="H312" s="130">
        <v>0</v>
      </c>
      <c r="I312" s="248">
        <f t="shared" ref="I312" si="1049">+I311+H312</f>
        <v>981</v>
      </c>
      <c r="J312" s="130"/>
      <c r="K312" s="253">
        <f t="shared" ref="K312" si="1050">+K311+J312</f>
        <v>977</v>
      </c>
      <c r="L312" s="276">
        <f t="shared" ref="L312" si="1051">+L311+J312</f>
        <v>78</v>
      </c>
      <c r="M312" s="5"/>
      <c r="N312" s="253">
        <f t="shared" ref="N312" si="1052">+N311+M312</f>
        <v>3</v>
      </c>
      <c r="O312" s="130">
        <v>0</v>
      </c>
      <c r="P312" s="130"/>
      <c r="Q312" s="6"/>
      <c r="R312" s="277">
        <f t="shared" ref="R312" si="1053">+R311+Q312</f>
        <v>352</v>
      </c>
      <c r="S312" s="239">
        <f t="shared" ref="S312" si="1054">+S311+Q312</f>
        <v>591</v>
      </c>
      <c r="T312" s="254">
        <f t="shared" ref="T312" si="1055">+T311+O312-P312-Q312</f>
        <v>0</v>
      </c>
      <c r="U312" s="279">
        <f t="shared" ref="U312" si="1056">+G312</f>
        <v>44332</v>
      </c>
      <c r="V312" s="5">
        <f t="shared" ref="V312" si="1057">+H312</f>
        <v>0</v>
      </c>
      <c r="W312" s="27">
        <f t="shared" ref="W312" si="1058">+I312</f>
        <v>981</v>
      </c>
      <c r="X312" s="254">
        <f t="shared" ref="X312" si="1059">+X311+V312-J312</f>
        <v>0</v>
      </c>
      <c r="Y312" s="5">
        <f t="shared" ref="Y312" si="1060">+O312</f>
        <v>0</v>
      </c>
      <c r="Z312" s="251">
        <f t="shared" ref="Z312" si="1061">+Z311+Y312-P312-Q312</f>
        <v>0</v>
      </c>
    </row>
    <row r="313" spans="1:26" ht="22.5" x14ac:dyDescent="0.55000000000000004">
      <c r="A313">
        <v>316</v>
      </c>
      <c r="B313" s="249"/>
      <c r="C313" s="45"/>
      <c r="D313" t="s">
        <v>606</v>
      </c>
      <c r="E313">
        <v>24</v>
      </c>
      <c r="F313">
        <v>275</v>
      </c>
      <c r="G313" s="1">
        <v>44333</v>
      </c>
      <c r="H313" s="130">
        <v>0</v>
      </c>
      <c r="I313" s="248">
        <f t="shared" ref="I313" si="1062">+I312+H313</f>
        <v>981</v>
      </c>
      <c r="J313" s="130"/>
      <c r="K313" s="253">
        <f t="shared" ref="K313" si="1063">+K312+J313</f>
        <v>977</v>
      </c>
      <c r="L313" s="276">
        <f t="shared" ref="L313" si="1064">+L312+J313</f>
        <v>78</v>
      </c>
      <c r="M313" s="5"/>
      <c r="N313" s="253">
        <f t="shared" ref="N313" si="1065">+N312+M313</f>
        <v>3</v>
      </c>
      <c r="O313" s="130">
        <v>0</v>
      </c>
      <c r="P313" s="130"/>
      <c r="Q313" s="6"/>
      <c r="R313" s="277">
        <f t="shared" ref="R313" si="1066">+R312+Q313</f>
        <v>352</v>
      </c>
      <c r="S313" s="239">
        <f t="shared" ref="S313" si="1067">+S312+Q313</f>
        <v>591</v>
      </c>
      <c r="T313" s="254">
        <f t="shared" ref="T313" si="1068">+T312+O313-P313-Q313</f>
        <v>0</v>
      </c>
      <c r="U313" s="279">
        <f t="shared" ref="U313" si="1069">+G313</f>
        <v>44333</v>
      </c>
      <c r="V313" s="5">
        <f t="shared" ref="V313" si="1070">+H313</f>
        <v>0</v>
      </c>
      <c r="W313" s="27">
        <f t="shared" ref="W313" si="1071">+I313</f>
        <v>981</v>
      </c>
      <c r="X313" s="254">
        <f t="shared" ref="X313" si="1072">+X312+V313-J313</f>
        <v>0</v>
      </c>
      <c r="Y313" s="5">
        <f t="shared" ref="Y313" si="1073">+O313</f>
        <v>0</v>
      </c>
      <c r="Z313" s="251">
        <f t="shared" ref="Z313" si="1074">+Z312+Y313-P313-Q313</f>
        <v>0</v>
      </c>
    </row>
    <row r="314" spans="1:26" ht="22.5" x14ac:dyDescent="0.55000000000000004">
      <c r="A314">
        <v>317</v>
      </c>
      <c r="B314" s="249"/>
      <c r="C314" s="45"/>
      <c r="D314" t="s">
        <v>607</v>
      </c>
      <c r="E314">
        <v>24</v>
      </c>
      <c r="F314">
        <v>276</v>
      </c>
      <c r="G314" s="1">
        <v>44334</v>
      </c>
      <c r="H314" s="130">
        <v>0</v>
      </c>
      <c r="I314" s="248">
        <f t="shared" ref="I314" si="1075">+I313+H314</f>
        <v>981</v>
      </c>
      <c r="J314" s="130"/>
      <c r="K314" s="253">
        <f t="shared" ref="K314" si="1076">+K313+J314</f>
        <v>977</v>
      </c>
      <c r="L314" s="276">
        <f t="shared" ref="L314" si="1077">+L313+J314</f>
        <v>78</v>
      </c>
      <c r="M314" s="5"/>
      <c r="N314" s="253">
        <f t="shared" ref="N314" si="1078">+N313+M314</f>
        <v>3</v>
      </c>
      <c r="O314" s="130">
        <v>0</v>
      </c>
      <c r="P314" s="130"/>
      <c r="Q314" s="6"/>
      <c r="R314" s="277">
        <f t="shared" ref="R314" si="1079">+R313+Q314</f>
        <v>352</v>
      </c>
      <c r="S314" s="239">
        <f t="shared" ref="S314" si="1080">+S313+Q314</f>
        <v>591</v>
      </c>
      <c r="T314" s="254">
        <f t="shared" ref="T314" si="1081">+T313+O314-P314-Q314</f>
        <v>0</v>
      </c>
      <c r="U314" s="279">
        <f t="shared" ref="U314" si="1082">+G314</f>
        <v>44334</v>
      </c>
      <c r="V314" s="5">
        <f t="shared" ref="V314" si="1083">+H314</f>
        <v>0</v>
      </c>
      <c r="W314" s="27">
        <f t="shared" ref="W314" si="1084">+I314</f>
        <v>981</v>
      </c>
      <c r="X314" s="254">
        <f t="shared" ref="X314" si="1085">+X313+V314-J314</f>
        <v>0</v>
      </c>
      <c r="Y314" s="5">
        <f t="shared" ref="Y314" si="1086">+O314</f>
        <v>0</v>
      </c>
      <c r="Z314" s="251">
        <f t="shared" ref="Z314" si="1087">+Z313+Y314-P314-Q314</f>
        <v>0</v>
      </c>
    </row>
    <row r="315" spans="1:26" ht="22.5" x14ac:dyDescent="0.55000000000000004">
      <c r="A315">
        <v>318</v>
      </c>
      <c r="B315" s="249"/>
      <c r="C315" s="45"/>
      <c r="D315" t="s">
        <v>608</v>
      </c>
      <c r="E315">
        <v>24</v>
      </c>
      <c r="F315">
        <v>277</v>
      </c>
      <c r="G315" s="1">
        <v>44335</v>
      </c>
      <c r="H315" s="130">
        <v>0</v>
      </c>
      <c r="I315" s="248">
        <f t="shared" ref="I315" si="1088">+I314+H315</f>
        <v>981</v>
      </c>
      <c r="J315" s="130"/>
      <c r="K315" s="253">
        <f t="shared" ref="K315" si="1089">+K314+J315</f>
        <v>977</v>
      </c>
      <c r="L315" s="276">
        <f t="shared" ref="L315" si="1090">+L314+J315</f>
        <v>78</v>
      </c>
      <c r="M315" s="5"/>
      <c r="N315" s="253">
        <f t="shared" ref="N315" si="1091">+N314+M315</f>
        <v>3</v>
      </c>
      <c r="O315" s="130">
        <v>0</v>
      </c>
      <c r="P315" s="130"/>
      <c r="Q315" s="6"/>
      <c r="R315" s="277">
        <f t="shared" ref="R315" si="1092">+R314+Q315</f>
        <v>352</v>
      </c>
      <c r="S315" s="239">
        <f t="shared" ref="S315" si="1093">+S314+Q315</f>
        <v>591</v>
      </c>
      <c r="T315" s="254">
        <f t="shared" ref="T315" si="1094">+T314+O315-P315-Q315</f>
        <v>0</v>
      </c>
      <c r="U315" s="279">
        <f t="shared" ref="U315" si="1095">+G315</f>
        <v>44335</v>
      </c>
      <c r="V315" s="5">
        <f t="shared" ref="V315" si="1096">+H315</f>
        <v>0</v>
      </c>
      <c r="W315" s="27">
        <f t="shared" ref="W315" si="1097">+I315</f>
        <v>981</v>
      </c>
      <c r="X315" s="254">
        <f t="shared" ref="X315" si="1098">+X314+V315-J315</f>
        <v>0</v>
      </c>
      <c r="Y315" s="5">
        <f t="shared" ref="Y315" si="1099">+O315</f>
        <v>0</v>
      </c>
      <c r="Z315" s="251">
        <f t="shared" ref="Z315" si="1100">+Z314+Y315-P315-Q315</f>
        <v>0</v>
      </c>
    </row>
    <row r="316" spans="1:26" ht="22.5" x14ac:dyDescent="0.55000000000000004">
      <c r="A316">
        <v>319</v>
      </c>
      <c r="B316" s="249"/>
      <c r="C316" s="45"/>
      <c r="D316" t="s">
        <v>609</v>
      </c>
      <c r="E316">
        <v>24</v>
      </c>
      <c r="F316">
        <v>278</v>
      </c>
      <c r="G316" s="1">
        <v>44336</v>
      </c>
      <c r="H316" s="130">
        <v>0</v>
      </c>
      <c r="I316" s="248">
        <f t="shared" ref="I316" si="1101">+I315+H316</f>
        <v>981</v>
      </c>
      <c r="J316" s="130"/>
      <c r="K316" s="253">
        <f t="shared" ref="K316" si="1102">+K315+J316</f>
        <v>977</v>
      </c>
      <c r="L316" s="276">
        <f t="shared" ref="L316" si="1103">+L315+J316</f>
        <v>78</v>
      </c>
      <c r="M316" s="5"/>
      <c r="N316" s="253">
        <f t="shared" ref="N316" si="1104">+N315+M316</f>
        <v>3</v>
      </c>
      <c r="O316" s="130">
        <v>0</v>
      </c>
      <c r="P316" s="130"/>
      <c r="Q316" s="6"/>
      <c r="R316" s="277">
        <f t="shared" ref="R316" si="1105">+R315+Q316</f>
        <v>352</v>
      </c>
      <c r="S316" s="239">
        <f t="shared" ref="S316" si="1106">+S315+Q316</f>
        <v>591</v>
      </c>
      <c r="T316" s="254">
        <f t="shared" ref="T316" si="1107">+T315+O316-P316-Q316</f>
        <v>0</v>
      </c>
      <c r="U316" s="279">
        <f t="shared" ref="U316" si="1108">+G316</f>
        <v>44336</v>
      </c>
      <c r="V316" s="5">
        <f t="shared" ref="V316" si="1109">+H316</f>
        <v>0</v>
      </c>
      <c r="W316" s="27">
        <f t="shared" ref="W316" si="1110">+I316</f>
        <v>981</v>
      </c>
      <c r="X316" s="254">
        <f t="shared" ref="X316" si="1111">+X315+V316-J316</f>
        <v>0</v>
      </c>
      <c r="Y316" s="5">
        <f t="shared" ref="Y316" si="1112">+O316</f>
        <v>0</v>
      </c>
      <c r="Z316" s="251">
        <f t="shared" ref="Z316" si="1113">+Z315+Y316-P316-Q316</f>
        <v>0</v>
      </c>
    </row>
    <row r="317" spans="1:26" ht="22.5" x14ac:dyDescent="0.55000000000000004">
      <c r="A317">
        <v>320</v>
      </c>
      <c r="B317" s="249"/>
      <c r="C317" s="45"/>
      <c r="D317" t="s">
        <v>610</v>
      </c>
      <c r="E317">
        <v>24</v>
      </c>
      <c r="F317">
        <v>279</v>
      </c>
      <c r="G317" s="1">
        <v>44337</v>
      </c>
      <c r="H317" s="130">
        <v>0</v>
      </c>
      <c r="I317" s="248">
        <f t="shared" ref="I317" si="1114">+I316+H317</f>
        <v>981</v>
      </c>
      <c r="J317" s="130"/>
      <c r="K317" s="253">
        <f t="shared" ref="K317" si="1115">+K316+J317</f>
        <v>977</v>
      </c>
      <c r="L317" s="276">
        <f t="shared" ref="L317" si="1116">+L316+J317</f>
        <v>78</v>
      </c>
      <c r="M317" s="5"/>
      <c r="N317" s="253">
        <f t="shared" ref="N317" si="1117">+N316+M317</f>
        <v>3</v>
      </c>
      <c r="O317" s="130">
        <v>0</v>
      </c>
      <c r="P317" s="130"/>
      <c r="Q317" s="6"/>
      <c r="R317" s="277">
        <f t="shared" ref="R317" si="1118">+R316+Q317</f>
        <v>352</v>
      </c>
      <c r="S317" s="239">
        <f t="shared" ref="S317" si="1119">+S316+Q317</f>
        <v>591</v>
      </c>
      <c r="T317" s="254">
        <f t="shared" ref="T317" si="1120">+T316+O317-P317-Q317</f>
        <v>0</v>
      </c>
      <c r="U317" s="279">
        <f t="shared" ref="U317" si="1121">+G317</f>
        <v>44337</v>
      </c>
      <c r="V317" s="5">
        <f t="shared" ref="V317" si="1122">+H317</f>
        <v>0</v>
      </c>
      <c r="W317" s="27">
        <f t="shared" ref="W317" si="1123">+I317</f>
        <v>981</v>
      </c>
      <c r="X317" s="254">
        <f t="shared" ref="X317" si="1124">+X316+V317-J317</f>
        <v>0</v>
      </c>
      <c r="Y317" s="5">
        <f t="shared" ref="Y317" si="1125">+O317</f>
        <v>0</v>
      </c>
      <c r="Z317" s="251">
        <f t="shared" ref="Z317" si="1126">+Z316+Y317-P317-Q317</f>
        <v>0</v>
      </c>
    </row>
    <row r="318" spans="1:26" ht="22.5" x14ac:dyDescent="0.55000000000000004">
      <c r="A318">
        <v>321</v>
      </c>
      <c r="B318" s="249"/>
      <c r="C318" s="45"/>
      <c r="D318" t="s">
        <v>611</v>
      </c>
      <c r="E318">
        <v>24</v>
      </c>
      <c r="F318">
        <v>280</v>
      </c>
      <c r="G318" s="1">
        <v>44338</v>
      </c>
      <c r="H318" s="130">
        <v>0</v>
      </c>
      <c r="I318" s="248">
        <f t="shared" ref="I318" si="1127">+I317+H318</f>
        <v>981</v>
      </c>
      <c r="J318" s="130"/>
      <c r="K318" s="253">
        <f t="shared" ref="K318" si="1128">+K317+J318</f>
        <v>977</v>
      </c>
      <c r="L318" s="276">
        <f t="shared" ref="L318" si="1129">+L317+J318</f>
        <v>78</v>
      </c>
      <c r="M318" s="5"/>
      <c r="N318" s="253">
        <f t="shared" ref="N318" si="1130">+N317+M318</f>
        <v>3</v>
      </c>
      <c r="O318" s="130">
        <v>0</v>
      </c>
      <c r="P318" s="130"/>
      <c r="Q318" s="6"/>
      <c r="R318" s="277">
        <f t="shared" ref="R318" si="1131">+R317+Q318</f>
        <v>352</v>
      </c>
      <c r="S318" s="239">
        <f t="shared" ref="S318" si="1132">+S317+Q318</f>
        <v>591</v>
      </c>
      <c r="T318" s="254">
        <f t="shared" ref="T318" si="1133">+T317+O318-P318-Q318</f>
        <v>0</v>
      </c>
      <c r="U318" s="279">
        <f t="shared" ref="U318" si="1134">+G318</f>
        <v>44338</v>
      </c>
      <c r="V318" s="5">
        <f t="shared" ref="V318" si="1135">+H318</f>
        <v>0</v>
      </c>
      <c r="W318" s="27">
        <f t="shared" ref="W318" si="1136">+I318</f>
        <v>981</v>
      </c>
      <c r="X318" s="254">
        <f t="shared" ref="X318" si="1137">+X317+V318-J318</f>
        <v>0</v>
      </c>
      <c r="Y318" s="5">
        <f t="shared" ref="Y318" si="1138">+O318</f>
        <v>0</v>
      </c>
      <c r="Z318" s="251">
        <f t="shared" ref="Z318" si="1139">+Z317+Y318-P318-Q318</f>
        <v>0</v>
      </c>
    </row>
    <row r="319" spans="1:26" ht="22.5" x14ac:dyDescent="0.55000000000000004">
      <c r="A319">
        <v>322</v>
      </c>
      <c r="B319" s="249"/>
      <c r="C319" s="45"/>
      <c r="D319" t="s">
        <v>612</v>
      </c>
      <c r="E319">
        <v>24</v>
      </c>
      <c r="F319">
        <v>281</v>
      </c>
      <c r="G319" s="1">
        <v>44339</v>
      </c>
      <c r="H319" s="130">
        <v>0</v>
      </c>
      <c r="I319" s="248">
        <f t="shared" ref="I319" si="1140">+I318+H319</f>
        <v>981</v>
      </c>
      <c r="J319" s="130"/>
      <c r="K319" s="253">
        <f t="shared" ref="K319" si="1141">+K318+J319</f>
        <v>977</v>
      </c>
      <c r="L319" s="276">
        <f t="shared" ref="L319" si="1142">+L318+J319</f>
        <v>78</v>
      </c>
      <c r="M319" s="5"/>
      <c r="N319" s="253">
        <f t="shared" ref="N319" si="1143">+N318+M319</f>
        <v>3</v>
      </c>
      <c r="O319" s="130">
        <v>0</v>
      </c>
      <c r="P319" s="130"/>
      <c r="Q319" s="6"/>
      <c r="R319" s="277">
        <f t="shared" ref="R319" si="1144">+R318+Q319</f>
        <v>352</v>
      </c>
      <c r="S319" s="239">
        <f t="shared" ref="S319" si="1145">+S318+Q319</f>
        <v>591</v>
      </c>
      <c r="T319" s="254">
        <f t="shared" ref="T319" si="1146">+T318+O319-P319-Q319</f>
        <v>0</v>
      </c>
      <c r="U319" s="279">
        <f t="shared" ref="U319" si="1147">+G319</f>
        <v>44339</v>
      </c>
      <c r="V319" s="5">
        <f t="shared" ref="V319" si="1148">+H319</f>
        <v>0</v>
      </c>
      <c r="W319" s="27">
        <f t="shared" ref="W319" si="1149">+I319</f>
        <v>981</v>
      </c>
      <c r="X319" s="254">
        <f t="shared" ref="X319" si="1150">+X318+V319-J319</f>
        <v>0</v>
      </c>
      <c r="Y319" s="5">
        <f t="shared" ref="Y319" si="1151">+O319</f>
        <v>0</v>
      </c>
      <c r="Z319" s="251">
        <f t="shared" ref="Z319" si="1152">+Z318+Y319-P319-Q319</f>
        <v>0</v>
      </c>
    </row>
    <row r="320" spans="1:26" ht="22.5" x14ac:dyDescent="0.55000000000000004">
      <c r="A320">
        <v>323</v>
      </c>
      <c r="B320" s="249"/>
      <c r="C320" s="45"/>
      <c r="D320" t="s">
        <v>613</v>
      </c>
      <c r="E320">
        <v>24</v>
      </c>
      <c r="F320">
        <v>282</v>
      </c>
      <c r="G320" s="1">
        <v>44340</v>
      </c>
      <c r="H320" s="130">
        <v>0</v>
      </c>
      <c r="I320" s="248">
        <f t="shared" ref="I320" si="1153">+I319+H320</f>
        <v>981</v>
      </c>
      <c r="J320" s="130"/>
      <c r="K320" s="253">
        <f t="shared" ref="K320" si="1154">+K319+J320</f>
        <v>977</v>
      </c>
      <c r="L320" s="276">
        <f t="shared" ref="L320" si="1155">+L319+J320</f>
        <v>78</v>
      </c>
      <c r="M320" s="5"/>
      <c r="N320" s="253">
        <f t="shared" ref="N320" si="1156">+N319+M320</f>
        <v>3</v>
      </c>
      <c r="O320" s="130">
        <v>0</v>
      </c>
      <c r="P320" s="130"/>
      <c r="Q320" s="6"/>
      <c r="R320" s="277">
        <f t="shared" ref="R320" si="1157">+R319+Q320</f>
        <v>352</v>
      </c>
      <c r="S320" s="239">
        <f t="shared" ref="S320" si="1158">+S319+Q320</f>
        <v>591</v>
      </c>
      <c r="T320" s="254">
        <f t="shared" ref="T320" si="1159">+T319+O320-P320-Q320</f>
        <v>0</v>
      </c>
      <c r="U320" s="279">
        <f t="shared" ref="U320" si="1160">+G320</f>
        <v>44340</v>
      </c>
      <c r="V320" s="5">
        <f t="shared" ref="V320" si="1161">+H320</f>
        <v>0</v>
      </c>
      <c r="W320" s="27">
        <f t="shared" ref="W320" si="1162">+I320</f>
        <v>981</v>
      </c>
      <c r="X320" s="254">
        <f t="shared" ref="X320" si="1163">+X319+V320-J320</f>
        <v>0</v>
      </c>
      <c r="Y320" s="5">
        <f t="shared" ref="Y320" si="1164">+O320</f>
        <v>0</v>
      </c>
      <c r="Z320" s="251">
        <f t="shared" ref="Z320" si="1165">+Z319+Y320-P320-Q320</f>
        <v>0</v>
      </c>
    </row>
    <row r="321" spans="1:26" ht="22.5" x14ac:dyDescent="0.55000000000000004">
      <c r="A321">
        <v>324</v>
      </c>
      <c r="B321" s="249"/>
      <c r="C321" s="45"/>
      <c r="D321" t="s">
        <v>614</v>
      </c>
      <c r="E321">
        <v>24</v>
      </c>
      <c r="F321">
        <v>283</v>
      </c>
      <c r="G321" s="1">
        <v>44341</v>
      </c>
      <c r="H321" s="130">
        <v>0</v>
      </c>
      <c r="I321" s="248">
        <f t="shared" ref="I321" si="1166">+I320+H321</f>
        <v>981</v>
      </c>
      <c r="J321" s="130"/>
      <c r="K321" s="253">
        <f t="shared" ref="K321" si="1167">+K320+J321</f>
        <v>977</v>
      </c>
      <c r="L321" s="276">
        <f t="shared" ref="L321" si="1168">+L320+J321</f>
        <v>78</v>
      </c>
      <c r="M321" s="5"/>
      <c r="N321" s="253">
        <f t="shared" ref="N321" si="1169">+N320+M321</f>
        <v>3</v>
      </c>
      <c r="O321" s="130">
        <v>0</v>
      </c>
      <c r="P321" s="130"/>
      <c r="Q321" s="6"/>
      <c r="R321" s="277">
        <f t="shared" ref="R321" si="1170">+R320+Q321</f>
        <v>352</v>
      </c>
      <c r="S321" s="239">
        <f t="shared" ref="S321" si="1171">+S320+Q321</f>
        <v>591</v>
      </c>
      <c r="T321" s="254">
        <f t="shared" ref="T321" si="1172">+T320+O321-P321-Q321</f>
        <v>0</v>
      </c>
      <c r="U321" s="279">
        <f t="shared" ref="U321" si="1173">+G321</f>
        <v>44341</v>
      </c>
      <c r="V321" s="5">
        <f t="shared" ref="V321" si="1174">+H321</f>
        <v>0</v>
      </c>
      <c r="W321" s="27">
        <f t="shared" ref="W321" si="1175">+I321</f>
        <v>981</v>
      </c>
      <c r="X321" s="254">
        <f t="shared" ref="X321" si="1176">+X320+V321-J321</f>
        <v>0</v>
      </c>
      <c r="Y321" s="5">
        <f t="shared" ref="Y321" si="1177">+O321</f>
        <v>0</v>
      </c>
      <c r="Z321" s="251">
        <f t="shared" ref="Z321" si="1178">+Z320+Y321-P321-Q321</f>
        <v>0</v>
      </c>
    </row>
    <row r="322" spans="1:26" ht="22.5" x14ac:dyDescent="0.55000000000000004">
      <c r="A322">
        <v>325</v>
      </c>
      <c r="B322" s="249"/>
      <c r="C322" s="45"/>
      <c r="D322" t="s">
        <v>615</v>
      </c>
      <c r="E322">
        <v>24</v>
      </c>
      <c r="F322">
        <v>284</v>
      </c>
      <c r="G322" s="1">
        <v>44342</v>
      </c>
      <c r="H322" s="130">
        <v>0</v>
      </c>
      <c r="I322" s="248">
        <f t="shared" ref="I322" si="1179">+I321+H322</f>
        <v>981</v>
      </c>
      <c r="J322" s="130"/>
      <c r="K322" s="253">
        <f t="shared" ref="K322" si="1180">+K321+J322</f>
        <v>977</v>
      </c>
      <c r="L322" s="276">
        <f t="shared" ref="L322" si="1181">+L321+J322</f>
        <v>78</v>
      </c>
      <c r="M322" s="5"/>
      <c r="N322" s="253">
        <f t="shared" ref="N322" si="1182">+N321+M322</f>
        <v>3</v>
      </c>
      <c r="O322" s="130">
        <v>0</v>
      </c>
      <c r="P322" s="130"/>
      <c r="Q322" s="6"/>
      <c r="R322" s="277">
        <f t="shared" ref="R322" si="1183">+R321+Q322</f>
        <v>352</v>
      </c>
      <c r="S322" s="239">
        <f t="shared" ref="S322" si="1184">+S321+Q322</f>
        <v>591</v>
      </c>
      <c r="T322" s="254">
        <f t="shared" ref="T322" si="1185">+T321+O322-P322-Q322</f>
        <v>0</v>
      </c>
      <c r="U322" s="279">
        <f t="shared" ref="U322" si="1186">+G322</f>
        <v>44342</v>
      </c>
      <c r="V322" s="5">
        <f t="shared" ref="V322" si="1187">+H322</f>
        <v>0</v>
      </c>
      <c r="W322" s="27">
        <f t="shared" ref="W322" si="1188">+I322</f>
        <v>981</v>
      </c>
      <c r="X322" s="254">
        <f t="shared" ref="X322" si="1189">+X321+V322-J322</f>
        <v>0</v>
      </c>
      <c r="Y322" s="5">
        <f t="shared" ref="Y322" si="1190">+O322</f>
        <v>0</v>
      </c>
      <c r="Z322" s="251">
        <f t="shared" ref="Z322" si="1191">+Z321+Y322-P322-Q322</f>
        <v>0</v>
      </c>
    </row>
    <row r="323" spans="1:26" ht="22.5" x14ac:dyDescent="0.55000000000000004">
      <c r="A323">
        <v>326</v>
      </c>
      <c r="B323" s="249"/>
      <c r="C323" s="45"/>
      <c r="D323" t="s">
        <v>616</v>
      </c>
      <c r="E323">
        <v>24</v>
      </c>
      <c r="F323">
        <v>285</v>
      </c>
      <c r="G323" s="1">
        <v>44343</v>
      </c>
      <c r="H323" s="130">
        <v>0</v>
      </c>
      <c r="I323" s="248">
        <f t="shared" ref="I323" si="1192">+I322+H323</f>
        <v>981</v>
      </c>
      <c r="J323" s="130"/>
      <c r="K323" s="253">
        <f t="shared" ref="K323" si="1193">+K322+J323</f>
        <v>977</v>
      </c>
      <c r="L323" s="276">
        <f t="shared" ref="L323" si="1194">+L322+J323</f>
        <v>78</v>
      </c>
      <c r="M323" s="5"/>
      <c r="N323" s="253">
        <f t="shared" ref="N323" si="1195">+N322+M323</f>
        <v>3</v>
      </c>
      <c r="O323" s="130">
        <v>0</v>
      </c>
      <c r="P323" s="130"/>
      <c r="Q323" s="6"/>
      <c r="R323" s="277">
        <f t="shared" ref="R323" si="1196">+R322+Q323</f>
        <v>352</v>
      </c>
      <c r="S323" s="239">
        <f t="shared" ref="S323" si="1197">+S322+Q323</f>
        <v>591</v>
      </c>
      <c r="T323" s="254">
        <f t="shared" ref="T323" si="1198">+T322+O323-P323-Q323</f>
        <v>0</v>
      </c>
      <c r="U323" s="279">
        <f t="shared" ref="U323" si="1199">+G323</f>
        <v>44343</v>
      </c>
      <c r="V323" s="5">
        <f t="shared" ref="V323" si="1200">+H323</f>
        <v>0</v>
      </c>
      <c r="W323" s="27">
        <f t="shared" ref="W323" si="1201">+I323</f>
        <v>981</v>
      </c>
      <c r="X323" s="254">
        <f t="shared" ref="X323" si="1202">+X322+V323-J323</f>
        <v>0</v>
      </c>
      <c r="Y323" s="5">
        <f t="shared" ref="Y323" si="1203">+O323</f>
        <v>0</v>
      </c>
      <c r="Z323" s="251">
        <f t="shared" ref="Z323" si="1204">+Z322+Y323-P323-Q323</f>
        <v>0</v>
      </c>
    </row>
    <row r="324" spans="1:26" ht="22.5" x14ac:dyDescent="0.55000000000000004">
      <c r="A324">
        <v>327</v>
      </c>
      <c r="B324" s="249"/>
      <c r="C324" s="45"/>
      <c r="D324" t="s">
        <v>617</v>
      </c>
      <c r="E324">
        <v>24</v>
      </c>
      <c r="F324">
        <v>286</v>
      </c>
      <c r="G324" s="1">
        <v>44344</v>
      </c>
      <c r="H324" s="130">
        <v>0</v>
      </c>
      <c r="I324" s="248">
        <f t="shared" ref="I324" si="1205">+I323+H324</f>
        <v>981</v>
      </c>
      <c r="J324" s="130"/>
      <c r="K324" s="253">
        <f t="shared" ref="K324" si="1206">+K323+J324</f>
        <v>977</v>
      </c>
      <c r="L324" s="276">
        <f t="shared" ref="L324" si="1207">+L323+J324</f>
        <v>78</v>
      </c>
      <c r="M324" s="5"/>
      <c r="N324" s="253">
        <f t="shared" ref="N324" si="1208">+N323+M324</f>
        <v>3</v>
      </c>
      <c r="O324" s="130">
        <v>0</v>
      </c>
      <c r="P324" s="130"/>
      <c r="Q324" s="6"/>
      <c r="R324" s="277">
        <f t="shared" ref="R324" si="1209">+R323+Q324</f>
        <v>352</v>
      </c>
      <c r="S324" s="239">
        <f t="shared" ref="S324" si="1210">+S323+Q324</f>
        <v>591</v>
      </c>
      <c r="T324" s="254">
        <f t="shared" ref="T324" si="1211">+T323+O324-P324-Q324</f>
        <v>0</v>
      </c>
      <c r="U324" s="279">
        <f t="shared" ref="U324" si="1212">+G324</f>
        <v>44344</v>
      </c>
      <c r="V324" s="5">
        <f t="shared" ref="V324" si="1213">+H324</f>
        <v>0</v>
      </c>
      <c r="W324" s="27">
        <f t="shared" ref="W324" si="1214">+I324</f>
        <v>981</v>
      </c>
      <c r="X324" s="254">
        <f t="shared" ref="X324" si="1215">+X323+V324-J324</f>
        <v>0</v>
      </c>
      <c r="Y324" s="5">
        <f t="shared" ref="Y324" si="1216">+O324</f>
        <v>0</v>
      </c>
      <c r="Z324" s="251">
        <f t="shared" ref="Z324" si="1217">+Z323+Y324-P324-Q324</f>
        <v>0</v>
      </c>
    </row>
    <row r="325" spans="1:26" ht="22.5" x14ac:dyDescent="0.55000000000000004">
      <c r="A325">
        <v>328</v>
      </c>
      <c r="B325" s="249"/>
      <c r="C325" s="45"/>
      <c r="D325" t="s">
        <v>618</v>
      </c>
      <c r="E325">
        <v>24</v>
      </c>
      <c r="F325">
        <v>287</v>
      </c>
      <c r="G325" s="1">
        <v>44345</v>
      </c>
      <c r="H325" s="130">
        <v>0</v>
      </c>
      <c r="I325" s="248">
        <f t="shared" ref="I325" si="1218">+I324+H325</f>
        <v>981</v>
      </c>
      <c r="J325" s="130"/>
      <c r="K325" s="253">
        <f t="shared" ref="K325" si="1219">+K324+J325</f>
        <v>977</v>
      </c>
      <c r="L325" s="276">
        <f t="shared" ref="L325" si="1220">+L324+J325</f>
        <v>78</v>
      </c>
      <c r="M325" s="5"/>
      <c r="N325" s="253">
        <f t="shared" ref="N325" si="1221">+N324+M325</f>
        <v>3</v>
      </c>
      <c r="O325" s="130">
        <v>0</v>
      </c>
      <c r="P325" s="130"/>
      <c r="Q325" s="6"/>
      <c r="R325" s="277">
        <f t="shared" ref="R325" si="1222">+R324+Q325</f>
        <v>352</v>
      </c>
      <c r="S325" s="239">
        <f t="shared" ref="S325" si="1223">+S324+Q325</f>
        <v>591</v>
      </c>
      <c r="T325" s="254">
        <f t="shared" ref="T325" si="1224">+T324+O325-P325-Q325</f>
        <v>0</v>
      </c>
      <c r="U325" s="279">
        <f t="shared" ref="U325" si="1225">+G325</f>
        <v>44345</v>
      </c>
      <c r="V325" s="5">
        <f t="shared" ref="V325" si="1226">+H325</f>
        <v>0</v>
      </c>
      <c r="W325" s="27">
        <f t="shared" ref="W325" si="1227">+I325</f>
        <v>981</v>
      </c>
      <c r="X325" s="254">
        <f t="shared" ref="X325" si="1228">+X324+V325-J325</f>
        <v>0</v>
      </c>
      <c r="Y325" s="5">
        <f t="shared" ref="Y325" si="1229">+O325</f>
        <v>0</v>
      </c>
      <c r="Z325" s="251">
        <f t="shared" ref="Z325" si="1230">+Z324+Y325-P325-Q325</f>
        <v>0</v>
      </c>
    </row>
    <row r="326" spans="1:26" ht="22.5" x14ac:dyDescent="0.55000000000000004">
      <c r="A326">
        <v>329</v>
      </c>
      <c r="B326" s="249"/>
      <c r="C326" s="45"/>
      <c r="D326" t="s">
        <v>619</v>
      </c>
      <c r="E326">
        <v>24</v>
      </c>
      <c r="F326">
        <v>288</v>
      </c>
      <c r="G326" s="1">
        <v>44346</v>
      </c>
      <c r="H326" s="130">
        <v>0</v>
      </c>
      <c r="I326" s="248">
        <f t="shared" ref="I326" si="1231">+I325+H326</f>
        <v>981</v>
      </c>
      <c r="J326" s="130"/>
      <c r="K326" s="253">
        <f t="shared" ref="K326" si="1232">+K325+J326</f>
        <v>977</v>
      </c>
      <c r="L326" s="276">
        <f t="shared" ref="L326" si="1233">+L325+J326</f>
        <v>78</v>
      </c>
      <c r="M326" s="5"/>
      <c r="N326" s="253">
        <f t="shared" ref="N326" si="1234">+N325+M326</f>
        <v>3</v>
      </c>
      <c r="O326" s="130">
        <v>0</v>
      </c>
      <c r="P326" s="130"/>
      <c r="Q326" s="6"/>
      <c r="R326" s="277">
        <f t="shared" ref="R326" si="1235">+R325+Q326</f>
        <v>352</v>
      </c>
      <c r="S326" s="239">
        <f t="shared" ref="S326" si="1236">+S325+Q326</f>
        <v>591</v>
      </c>
      <c r="T326" s="254">
        <f t="shared" ref="T326" si="1237">+T325+O326-P326-Q326</f>
        <v>0</v>
      </c>
      <c r="U326" s="279">
        <f t="shared" ref="U326" si="1238">+G326</f>
        <v>44346</v>
      </c>
      <c r="V326" s="5">
        <f t="shared" ref="V326" si="1239">+H326</f>
        <v>0</v>
      </c>
      <c r="W326" s="27">
        <f t="shared" ref="W326" si="1240">+I326</f>
        <v>981</v>
      </c>
      <c r="X326" s="254">
        <f t="shared" ref="X326" si="1241">+X325+V326-J326</f>
        <v>0</v>
      </c>
      <c r="Y326" s="5">
        <f t="shared" ref="Y326" si="1242">+O326</f>
        <v>0</v>
      </c>
      <c r="Z326" s="251">
        <f t="shared" ref="Z326" si="1243">+Z325+Y326-P326-Q326</f>
        <v>0</v>
      </c>
    </row>
    <row r="327" spans="1:26" ht="22.5" x14ac:dyDescent="0.55000000000000004">
      <c r="A327">
        <v>330</v>
      </c>
      <c r="B327" s="249"/>
      <c r="C327" s="45"/>
      <c r="D327" t="s">
        <v>620</v>
      </c>
      <c r="E327">
        <v>24</v>
      </c>
      <c r="F327">
        <v>289</v>
      </c>
      <c r="G327" s="1">
        <v>44347</v>
      </c>
      <c r="H327" s="130">
        <v>0</v>
      </c>
      <c r="I327" s="248">
        <f t="shared" ref="I327" si="1244">+I326+H327</f>
        <v>981</v>
      </c>
      <c r="J327" s="130"/>
      <c r="K327" s="253">
        <f t="shared" ref="K327" si="1245">+K326+J327</f>
        <v>977</v>
      </c>
      <c r="L327" s="276">
        <f t="shared" ref="L327" si="1246">+L326+J327</f>
        <v>78</v>
      </c>
      <c r="M327" s="5"/>
      <c r="N327" s="253">
        <f t="shared" ref="N327" si="1247">+N326+M327</f>
        <v>3</v>
      </c>
      <c r="O327" s="130">
        <v>0</v>
      </c>
      <c r="P327" s="130"/>
      <c r="Q327" s="6"/>
      <c r="R327" s="277">
        <f t="shared" ref="R327" si="1248">+R326+Q327</f>
        <v>352</v>
      </c>
      <c r="S327" s="239">
        <f t="shared" ref="S327" si="1249">+S326+Q327</f>
        <v>591</v>
      </c>
      <c r="T327" s="254">
        <f t="shared" ref="T327" si="1250">+T326+O327-P327-Q327</f>
        <v>0</v>
      </c>
      <c r="U327" s="279">
        <f t="shared" ref="U327" si="1251">+G327</f>
        <v>44347</v>
      </c>
      <c r="V327" s="5">
        <f t="shared" ref="V327" si="1252">+H327</f>
        <v>0</v>
      </c>
      <c r="W327" s="27">
        <f t="shared" ref="W327" si="1253">+I327</f>
        <v>981</v>
      </c>
      <c r="X327" s="254">
        <f t="shared" ref="X327" si="1254">+X326+V327-J327</f>
        <v>0</v>
      </c>
      <c r="Y327" s="5">
        <f t="shared" ref="Y327" si="1255">+O327</f>
        <v>0</v>
      </c>
      <c r="Z327" s="251">
        <f t="shared" ref="Z327" si="1256">+Z326+Y327-P327-Q327</f>
        <v>0</v>
      </c>
    </row>
    <row r="328" spans="1:26" ht="22.5" x14ac:dyDescent="0.55000000000000004">
      <c r="A328">
        <v>331</v>
      </c>
      <c r="B328" s="249"/>
      <c r="C328" s="45"/>
      <c r="D328" t="s">
        <v>622</v>
      </c>
      <c r="E328">
        <v>24</v>
      </c>
      <c r="F328">
        <v>290</v>
      </c>
      <c r="G328" s="1">
        <v>44348</v>
      </c>
      <c r="H328" s="130">
        <v>0</v>
      </c>
      <c r="I328" s="248">
        <f t="shared" ref="I328" si="1257">+I327+H328</f>
        <v>981</v>
      </c>
      <c r="J328" s="130"/>
      <c r="K328" s="253">
        <f t="shared" ref="K328" si="1258">+K327+J328</f>
        <v>977</v>
      </c>
      <c r="L328" s="276">
        <f t="shared" ref="L328" si="1259">+L327+J328</f>
        <v>78</v>
      </c>
      <c r="M328" s="5"/>
      <c r="N328" s="253">
        <f t="shared" ref="N328" si="1260">+N327+M328</f>
        <v>3</v>
      </c>
      <c r="O328" s="130">
        <v>0</v>
      </c>
      <c r="P328" s="130"/>
      <c r="Q328" s="6"/>
      <c r="R328" s="277">
        <f t="shared" ref="R328" si="1261">+R327+Q328</f>
        <v>352</v>
      </c>
      <c r="S328" s="239">
        <f t="shared" ref="S328" si="1262">+S327+Q328</f>
        <v>591</v>
      </c>
      <c r="T328" s="254">
        <f t="shared" ref="T328" si="1263">+T327+O328-P328-Q328</f>
        <v>0</v>
      </c>
      <c r="U328" s="279">
        <f t="shared" ref="U328" si="1264">+G328</f>
        <v>44348</v>
      </c>
      <c r="V328" s="5">
        <f t="shared" ref="V328" si="1265">+H328</f>
        <v>0</v>
      </c>
      <c r="W328" s="27">
        <f t="shared" ref="W328" si="1266">+I328</f>
        <v>981</v>
      </c>
      <c r="X328" s="254">
        <f t="shared" ref="X328" si="1267">+X327+V328-J328</f>
        <v>0</v>
      </c>
      <c r="Y328" s="5">
        <f t="shared" ref="Y328" si="1268">+O328</f>
        <v>0</v>
      </c>
      <c r="Z328" s="251">
        <f t="shared" ref="Z328" si="1269">+Z327+Y328-P328-Q328</f>
        <v>0</v>
      </c>
    </row>
    <row r="329" spans="1:26" ht="22.5" x14ac:dyDescent="0.55000000000000004">
      <c r="A329">
        <v>332</v>
      </c>
      <c r="B329" s="249"/>
      <c r="C329" s="45"/>
      <c r="D329" t="s">
        <v>623</v>
      </c>
      <c r="E329">
        <v>24</v>
      </c>
      <c r="F329">
        <v>291</v>
      </c>
      <c r="G329" s="1">
        <v>44349</v>
      </c>
      <c r="H329" s="130">
        <v>0</v>
      </c>
      <c r="I329" s="248">
        <f t="shared" ref="I329" si="1270">+I328+H329</f>
        <v>981</v>
      </c>
      <c r="J329" s="130"/>
      <c r="K329" s="253">
        <f t="shared" ref="K329" si="1271">+K328+J329</f>
        <v>977</v>
      </c>
      <c r="L329" s="276">
        <f t="shared" ref="L329" si="1272">+L328+J329</f>
        <v>78</v>
      </c>
      <c r="M329" s="5"/>
      <c r="N329" s="253">
        <f t="shared" ref="N329" si="1273">+N328+M329</f>
        <v>3</v>
      </c>
      <c r="O329" s="130">
        <v>0</v>
      </c>
      <c r="P329" s="130"/>
      <c r="Q329" s="6"/>
      <c r="R329" s="277">
        <f t="shared" ref="R329" si="1274">+R328+Q329</f>
        <v>352</v>
      </c>
      <c r="S329" s="239">
        <f t="shared" ref="S329" si="1275">+S328+Q329</f>
        <v>591</v>
      </c>
      <c r="T329" s="254">
        <f t="shared" ref="T329" si="1276">+T328+O329-P329-Q329</f>
        <v>0</v>
      </c>
      <c r="U329" s="279">
        <f t="shared" ref="U329" si="1277">+G329</f>
        <v>44349</v>
      </c>
      <c r="V329" s="5">
        <f t="shared" ref="V329" si="1278">+H329</f>
        <v>0</v>
      </c>
      <c r="W329" s="27">
        <f t="shared" ref="W329" si="1279">+I329</f>
        <v>981</v>
      </c>
      <c r="X329" s="254">
        <f t="shared" ref="X329" si="1280">+X328+V329-J329</f>
        <v>0</v>
      </c>
      <c r="Y329" s="5">
        <f t="shared" ref="Y329" si="1281">+O329</f>
        <v>0</v>
      </c>
      <c r="Z329" s="251">
        <f t="shared" ref="Z329" si="1282">+Z328+Y329-P329-Q329</f>
        <v>0</v>
      </c>
    </row>
    <row r="330" spans="1:26" ht="22.5" x14ac:dyDescent="0.55000000000000004">
      <c r="A330">
        <v>333</v>
      </c>
      <c r="B330" s="249"/>
      <c r="C330" s="45"/>
      <c r="D330" t="s">
        <v>624</v>
      </c>
      <c r="E330">
        <v>24</v>
      </c>
      <c r="F330">
        <v>292</v>
      </c>
      <c r="G330" s="1">
        <v>44350</v>
      </c>
      <c r="H330" s="130">
        <v>0</v>
      </c>
      <c r="I330" s="248">
        <f t="shared" ref="I330" si="1283">+I329+H330</f>
        <v>981</v>
      </c>
      <c r="J330" s="130"/>
      <c r="K330" s="253">
        <f t="shared" ref="K330" si="1284">+K329+J330</f>
        <v>977</v>
      </c>
      <c r="L330" s="276">
        <f t="shared" ref="L330" si="1285">+L329+J330</f>
        <v>78</v>
      </c>
      <c r="M330" s="5"/>
      <c r="N330" s="253">
        <f t="shared" ref="N330" si="1286">+N329+M330</f>
        <v>3</v>
      </c>
      <c r="O330" s="130">
        <v>0</v>
      </c>
      <c r="P330" s="130"/>
      <c r="Q330" s="6"/>
      <c r="R330" s="277">
        <f t="shared" ref="R330" si="1287">+R329+Q330</f>
        <v>352</v>
      </c>
      <c r="S330" s="239">
        <f t="shared" ref="S330" si="1288">+S329+Q330</f>
        <v>591</v>
      </c>
      <c r="T330" s="254">
        <f t="shared" ref="T330" si="1289">+T329+O330-P330-Q330</f>
        <v>0</v>
      </c>
      <c r="U330" s="279">
        <f t="shared" ref="U330" si="1290">+G330</f>
        <v>44350</v>
      </c>
      <c r="V330" s="5">
        <f t="shared" ref="V330" si="1291">+H330</f>
        <v>0</v>
      </c>
      <c r="W330" s="27">
        <f t="shared" ref="W330" si="1292">+I330</f>
        <v>981</v>
      </c>
      <c r="X330" s="254">
        <f t="shared" ref="X330" si="1293">+X329+V330-J330</f>
        <v>0</v>
      </c>
      <c r="Y330" s="5">
        <f t="shared" ref="Y330" si="1294">+O330</f>
        <v>0</v>
      </c>
      <c r="Z330" s="251">
        <f t="shared" ref="Z330" si="1295">+Z329+Y330-P330-Q330</f>
        <v>0</v>
      </c>
    </row>
    <row r="331" spans="1:26" ht="22.5" x14ac:dyDescent="0.55000000000000004">
      <c r="A331">
        <v>334</v>
      </c>
      <c r="B331" s="249"/>
      <c r="C331" s="45"/>
      <c r="D331" t="s">
        <v>625</v>
      </c>
      <c r="E331">
        <v>24</v>
      </c>
      <c r="F331">
        <v>293</v>
      </c>
      <c r="G331" s="1">
        <v>44351</v>
      </c>
      <c r="H331" s="130">
        <v>0</v>
      </c>
      <c r="I331" s="248">
        <f t="shared" ref="I331" si="1296">+I330+H331</f>
        <v>981</v>
      </c>
      <c r="J331" s="130"/>
      <c r="K331" s="253">
        <f t="shared" ref="K331" si="1297">+K330+J331</f>
        <v>977</v>
      </c>
      <c r="L331" s="276">
        <f t="shared" ref="L331" si="1298">+L330+J331</f>
        <v>78</v>
      </c>
      <c r="M331" s="5"/>
      <c r="N331" s="253">
        <f t="shared" ref="N331" si="1299">+N330+M331</f>
        <v>3</v>
      </c>
      <c r="O331" s="130">
        <v>0</v>
      </c>
      <c r="P331" s="130"/>
      <c r="Q331" s="6"/>
      <c r="R331" s="277">
        <f t="shared" ref="R331" si="1300">+R330+Q331</f>
        <v>352</v>
      </c>
      <c r="S331" s="239">
        <f t="shared" ref="S331" si="1301">+S330+Q331</f>
        <v>591</v>
      </c>
      <c r="T331" s="254">
        <f t="shared" ref="T331" si="1302">+T330+O331-P331-Q331</f>
        <v>0</v>
      </c>
      <c r="U331" s="279">
        <f t="shared" ref="U331" si="1303">+G331</f>
        <v>44351</v>
      </c>
      <c r="V331" s="5">
        <f t="shared" ref="V331" si="1304">+H331</f>
        <v>0</v>
      </c>
      <c r="W331" s="27">
        <f t="shared" ref="W331" si="1305">+I331</f>
        <v>981</v>
      </c>
      <c r="X331" s="254">
        <f t="shared" ref="X331" si="1306">+X330+V331-J331</f>
        <v>0</v>
      </c>
      <c r="Y331" s="5">
        <f t="shared" ref="Y331" si="1307">+O331</f>
        <v>0</v>
      </c>
      <c r="Z331" s="251">
        <f t="shared" ref="Z331" si="1308">+Z330+Y331-P331-Q331</f>
        <v>0</v>
      </c>
    </row>
    <row r="332" spans="1:26" ht="22.5" x14ac:dyDescent="0.55000000000000004">
      <c r="A332">
        <v>335</v>
      </c>
      <c r="B332" s="249"/>
      <c r="C332" s="45"/>
      <c r="D332" t="s">
        <v>626</v>
      </c>
      <c r="E332">
        <v>24</v>
      </c>
      <c r="F332">
        <v>294</v>
      </c>
      <c r="G332" s="1">
        <v>44352</v>
      </c>
      <c r="H332" s="130">
        <v>0</v>
      </c>
      <c r="I332" s="248">
        <f t="shared" ref="I332" si="1309">+I331+H332</f>
        <v>981</v>
      </c>
      <c r="J332" s="130"/>
      <c r="K332" s="253">
        <f t="shared" ref="K332" si="1310">+K331+J332</f>
        <v>977</v>
      </c>
      <c r="L332" s="276">
        <f t="shared" ref="L332" si="1311">+L331+J332</f>
        <v>78</v>
      </c>
      <c r="M332" s="5"/>
      <c r="N332" s="253">
        <f t="shared" ref="N332" si="1312">+N331+M332</f>
        <v>3</v>
      </c>
      <c r="O332" s="130">
        <v>0</v>
      </c>
      <c r="P332" s="130"/>
      <c r="Q332" s="6"/>
      <c r="R332" s="277">
        <f t="shared" ref="R332" si="1313">+R331+Q332</f>
        <v>352</v>
      </c>
      <c r="S332" s="239">
        <f t="shared" ref="S332" si="1314">+S331+Q332</f>
        <v>591</v>
      </c>
      <c r="T332" s="254">
        <f t="shared" ref="T332" si="1315">+T331+O332-P332-Q332</f>
        <v>0</v>
      </c>
      <c r="U332" s="279">
        <f t="shared" ref="U332" si="1316">+G332</f>
        <v>44352</v>
      </c>
      <c r="V332" s="5">
        <f t="shared" ref="V332" si="1317">+H332</f>
        <v>0</v>
      </c>
      <c r="W332" s="27">
        <f t="shared" ref="W332" si="1318">+I332</f>
        <v>981</v>
      </c>
      <c r="X332" s="254">
        <f t="shared" ref="X332" si="1319">+X331+V332-J332</f>
        <v>0</v>
      </c>
      <c r="Y332" s="5">
        <f t="shared" ref="Y332" si="1320">+O332</f>
        <v>0</v>
      </c>
      <c r="Z332" s="251">
        <f t="shared" ref="Z332" si="1321">+Z331+Y332-P332-Q332</f>
        <v>0</v>
      </c>
    </row>
    <row r="333" spans="1:26" ht="22.5" x14ac:dyDescent="0.55000000000000004">
      <c r="A333">
        <v>336</v>
      </c>
      <c r="B333" s="249"/>
      <c r="C333" s="45"/>
      <c r="D333" t="s">
        <v>627</v>
      </c>
      <c r="E333">
        <v>24</v>
      </c>
      <c r="F333">
        <v>295</v>
      </c>
      <c r="G333" s="1">
        <v>44353</v>
      </c>
      <c r="H333" s="130">
        <v>0</v>
      </c>
      <c r="I333" s="248">
        <f t="shared" ref="I333" si="1322">+I332+H333</f>
        <v>981</v>
      </c>
      <c r="J333" s="130"/>
      <c r="K333" s="253">
        <f t="shared" ref="K333" si="1323">+K332+J333</f>
        <v>977</v>
      </c>
      <c r="L333" s="276">
        <f t="shared" ref="L333" si="1324">+L332+J333</f>
        <v>78</v>
      </c>
      <c r="M333" s="5"/>
      <c r="N333" s="253">
        <f t="shared" ref="N333" si="1325">+N332+M333</f>
        <v>3</v>
      </c>
      <c r="O333" s="130">
        <v>0</v>
      </c>
      <c r="P333" s="130"/>
      <c r="Q333" s="6"/>
      <c r="R333" s="277">
        <f t="shared" ref="R333" si="1326">+R332+Q333</f>
        <v>352</v>
      </c>
      <c r="S333" s="239">
        <f t="shared" ref="S333" si="1327">+S332+Q333</f>
        <v>591</v>
      </c>
      <c r="T333" s="254">
        <f t="shared" ref="T333" si="1328">+T332+O333-P333-Q333</f>
        <v>0</v>
      </c>
      <c r="U333" s="279">
        <f t="shared" ref="U333" si="1329">+G333</f>
        <v>44353</v>
      </c>
      <c r="V333" s="5">
        <f t="shared" ref="V333" si="1330">+H333</f>
        <v>0</v>
      </c>
      <c r="W333" s="27">
        <f t="shared" ref="W333" si="1331">+I333</f>
        <v>981</v>
      </c>
      <c r="X333" s="254">
        <f t="shared" ref="X333" si="1332">+X332+V333-J333</f>
        <v>0</v>
      </c>
      <c r="Y333" s="5">
        <f t="shared" ref="Y333" si="1333">+O333</f>
        <v>0</v>
      </c>
      <c r="Z333" s="251">
        <f t="shared" ref="Z333" si="1334">+Z332+Y333-P333-Q333</f>
        <v>0</v>
      </c>
    </row>
    <row r="334" spans="1:26" ht="22.5" x14ac:dyDescent="0.55000000000000004">
      <c r="A334">
        <v>337</v>
      </c>
      <c r="B334" s="249"/>
      <c r="C334" s="45"/>
      <c r="D334" t="s">
        <v>628</v>
      </c>
      <c r="E334">
        <v>24</v>
      </c>
      <c r="F334">
        <v>296</v>
      </c>
      <c r="G334" s="1">
        <v>44354</v>
      </c>
      <c r="H334" s="130">
        <v>0</v>
      </c>
      <c r="I334" s="248">
        <f t="shared" ref="I334" si="1335">+I333+H334</f>
        <v>981</v>
      </c>
      <c r="J334" s="130"/>
      <c r="K334" s="253">
        <f t="shared" ref="K334" si="1336">+K333+J334</f>
        <v>977</v>
      </c>
      <c r="L334" s="276">
        <f t="shared" ref="L334" si="1337">+L333+J334</f>
        <v>78</v>
      </c>
      <c r="M334" s="5"/>
      <c r="N334" s="253">
        <f t="shared" ref="N334" si="1338">+N333+M334</f>
        <v>3</v>
      </c>
      <c r="O334" s="130">
        <v>0</v>
      </c>
      <c r="P334" s="130"/>
      <c r="Q334" s="6"/>
      <c r="R334" s="277">
        <f t="shared" ref="R334" si="1339">+R333+Q334</f>
        <v>352</v>
      </c>
      <c r="S334" s="239">
        <f t="shared" ref="S334" si="1340">+S333+Q334</f>
        <v>591</v>
      </c>
      <c r="T334" s="254">
        <f t="shared" ref="T334" si="1341">+T333+O334-P334-Q334</f>
        <v>0</v>
      </c>
      <c r="U334" s="279">
        <f t="shared" ref="U334" si="1342">+G334</f>
        <v>44354</v>
      </c>
      <c r="V334" s="5">
        <f t="shared" ref="V334" si="1343">+H334</f>
        <v>0</v>
      </c>
      <c r="W334" s="27">
        <f t="shared" ref="W334" si="1344">+I334</f>
        <v>981</v>
      </c>
      <c r="X334" s="254">
        <f t="shared" ref="X334" si="1345">+X333+V334-J334</f>
        <v>0</v>
      </c>
      <c r="Y334" s="5">
        <f t="shared" ref="Y334" si="1346">+O334</f>
        <v>0</v>
      </c>
      <c r="Z334" s="251">
        <f t="shared" ref="Z334" si="1347">+Z333+Y334-P334-Q334</f>
        <v>0</v>
      </c>
    </row>
    <row r="335" spans="1:26" ht="22.5" x14ac:dyDescent="0.55000000000000004">
      <c r="A335">
        <v>338</v>
      </c>
      <c r="B335" s="249"/>
      <c r="C335" s="45"/>
      <c r="D335" t="s">
        <v>629</v>
      </c>
      <c r="E335">
        <v>24</v>
      </c>
      <c r="F335">
        <v>297</v>
      </c>
      <c r="G335" s="1">
        <v>44355</v>
      </c>
      <c r="H335" s="130">
        <v>0</v>
      </c>
      <c r="I335" s="248">
        <f t="shared" ref="I335" si="1348">+I334+H335</f>
        <v>981</v>
      </c>
      <c r="J335" s="130"/>
      <c r="K335" s="253">
        <f t="shared" ref="K335" si="1349">+K334+J335</f>
        <v>977</v>
      </c>
      <c r="L335" s="276">
        <f t="shared" ref="L335" si="1350">+L334+J335</f>
        <v>78</v>
      </c>
      <c r="M335" s="5"/>
      <c r="N335" s="253">
        <f t="shared" ref="N335" si="1351">+N334+M335</f>
        <v>3</v>
      </c>
      <c r="O335" s="130">
        <v>0</v>
      </c>
      <c r="P335" s="130"/>
      <c r="Q335" s="6"/>
      <c r="R335" s="277">
        <f t="shared" ref="R335" si="1352">+R334+Q335</f>
        <v>352</v>
      </c>
      <c r="S335" s="239">
        <f t="shared" ref="S335" si="1353">+S334+Q335</f>
        <v>591</v>
      </c>
      <c r="T335" s="254">
        <f t="shared" ref="T335" si="1354">+T334+O335-P335-Q335</f>
        <v>0</v>
      </c>
      <c r="U335" s="279">
        <f t="shared" ref="U335" si="1355">+G335</f>
        <v>44355</v>
      </c>
      <c r="V335" s="5">
        <f t="shared" ref="V335" si="1356">+H335</f>
        <v>0</v>
      </c>
      <c r="W335" s="27">
        <f t="shared" ref="W335" si="1357">+I335</f>
        <v>981</v>
      </c>
      <c r="X335" s="254">
        <f t="shared" ref="X335" si="1358">+X334+V335-J335</f>
        <v>0</v>
      </c>
      <c r="Y335" s="5">
        <f t="shared" ref="Y335" si="1359">+O335</f>
        <v>0</v>
      </c>
      <c r="Z335" s="251">
        <f t="shared" ref="Z335" si="1360">+Z334+Y335-P335-Q335</f>
        <v>0</v>
      </c>
    </row>
    <row r="336" spans="1:26" ht="22.5" x14ac:dyDescent="0.55000000000000004">
      <c r="A336">
        <v>339</v>
      </c>
      <c r="B336" s="249"/>
      <c r="C336" s="45"/>
      <c r="D336" t="s">
        <v>630</v>
      </c>
      <c r="E336">
        <v>24</v>
      </c>
      <c r="F336">
        <v>298</v>
      </c>
      <c r="G336" s="1">
        <v>44356</v>
      </c>
      <c r="H336" s="130">
        <v>0</v>
      </c>
      <c r="I336" s="248">
        <f t="shared" ref="I336" si="1361">+I335+H336</f>
        <v>981</v>
      </c>
      <c r="J336" s="130"/>
      <c r="K336" s="253">
        <f t="shared" ref="K336" si="1362">+K335+J336</f>
        <v>977</v>
      </c>
      <c r="L336" s="276">
        <f t="shared" ref="L336" si="1363">+L335+J336</f>
        <v>78</v>
      </c>
      <c r="M336" s="5"/>
      <c r="N336" s="253">
        <f t="shared" ref="N336" si="1364">+N335+M336</f>
        <v>3</v>
      </c>
      <c r="O336" s="130">
        <v>0</v>
      </c>
      <c r="P336" s="130"/>
      <c r="Q336" s="6"/>
      <c r="R336" s="277">
        <f t="shared" ref="R336" si="1365">+R335+Q336</f>
        <v>352</v>
      </c>
      <c r="S336" s="239">
        <f t="shared" ref="S336" si="1366">+S335+Q336</f>
        <v>591</v>
      </c>
      <c r="T336" s="254">
        <f t="shared" ref="T336" si="1367">+T335+O336-P336-Q336</f>
        <v>0</v>
      </c>
      <c r="U336" s="279">
        <f t="shared" ref="U336" si="1368">+G336</f>
        <v>44356</v>
      </c>
      <c r="V336" s="5">
        <f t="shared" ref="V336" si="1369">+H336</f>
        <v>0</v>
      </c>
      <c r="W336" s="27">
        <f t="shared" ref="W336" si="1370">+I336</f>
        <v>981</v>
      </c>
      <c r="X336" s="254">
        <f t="shared" ref="X336" si="1371">+X335+V336-J336</f>
        <v>0</v>
      </c>
      <c r="Y336" s="5">
        <f t="shared" ref="Y336" si="1372">+O336</f>
        <v>0</v>
      </c>
      <c r="Z336" s="251">
        <f t="shared" ref="Z336" si="1373">+Z335+Y336-P336-Q336</f>
        <v>0</v>
      </c>
    </row>
    <row r="337" spans="1:26" ht="22.5" x14ac:dyDescent="0.55000000000000004">
      <c r="A337">
        <v>340</v>
      </c>
      <c r="B337" s="249"/>
      <c r="C337" s="45"/>
      <c r="D337" t="s">
        <v>631</v>
      </c>
      <c r="E337">
        <v>24</v>
      </c>
      <c r="F337">
        <v>299</v>
      </c>
      <c r="G337" s="1">
        <v>44357</v>
      </c>
      <c r="H337" s="130">
        <v>0</v>
      </c>
      <c r="I337" s="248">
        <f t="shared" ref="I337" si="1374">+I336+H337</f>
        <v>981</v>
      </c>
      <c r="J337" s="130"/>
      <c r="K337" s="253">
        <f t="shared" ref="K337" si="1375">+K336+J337</f>
        <v>977</v>
      </c>
      <c r="L337" s="276">
        <f t="shared" ref="L337" si="1376">+L336+J337</f>
        <v>78</v>
      </c>
      <c r="M337" s="5"/>
      <c r="N337" s="253">
        <f t="shared" ref="N337" si="1377">+N336+M337</f>
        <v>3</v>
      </c>
      <c r="O337" s="130">
        <v>0</v>
      </c>
      <c r="P337" s="130"/>
      <c r="Q337" s="6"/>
      <c r="R337" s="277">
        <f t="shared" ref="R337" si="1378">+R336+Q337</f>
        <v>352</v>
      </c>
      <c r="S337" s="239">
        <f t="shared" ref="S337" si="1379">+S336+Q337</f>
        <v>591</v>
      </c>
      <c r="T337" s="254">
        <f t="shared" ref="T337" si="1380">+T336+O337-P337-Q337</f>
        <v>0</v>
      </c>
      <c r="U337" s="279">
        <f t="shared" ref="U337" si="1381">+G337</f>
        <v>44357</v>
      </c>
      <c r="V337" s="5">
        <f t="shared" ref="V337" si="1382">+H337</f>
        <v>0</v>
      </c>
      <c r="W337" s="27">
        <f t="shared" ref="W337" si="1383">+I337</f>
        <v>981</v>
      </c>
      <c r="X337" s="254">
        <f t="shared" ref="X337" si="1384">+X336+V337-J337</f>
        <v>0</v>
      </c>
      <c r="Y337" s="5">
        <f t="shared" ref="Y337" si="1385">+O337</f>
        <v>0</v>
      </c>
      <c r="Z337" s="251">
        <f t="shared" ref="Z337" si="1386">+Z336+Y337-P337-Q337</f>
        <v>0</v>
      </c>
    </row>
    <row r="338" spans="1:26" ht="22.5" x14ac:dyDescent="0.55000000000000004">
      <c r="A338">
        <v>341</v>
      </c>
      <c r="B338" s="249"/>
      <c r="C338" s="45"/>
      <c r="D338" t="s">
        <v>632</v>
      </c>
      <c r="E338">
        <v>24</v>
      </c>
      <c r="F338">
        <v>300</v>
      </c>
      <c r="G338" s="1">
        <v>44359</v>
      </c>
      <c r="H338" s="130">
        <v>0</v>
      </c>
      <c r="I338" s="248">
        <f t="shared" ref="I338" si="1387">+I337+H338</f>
        <v>981</v>
      </c>
      <c r="J338" s="130"/>
      <c r="K338" s="253">
        <f t="shared" ref="K338" si="1388">+K337+J338</f>
        <v>977</v>
      </c>
      <c r="L338" s="276">
        <f t="shared" ref="L338" si="1389">+L337+J338</f>
        <v>78</v>
      </c>
      <c r="M338" s="5"/>
      <c r="N338" s="253">
        <f t="shared" ref="N338" si="1390">+N337+M338</f>
        <v>3</v>
      </c>
      <c r="O338" s="130">
        <v>0</v>
      </c>
      <c r="P338" s="130"/>
      <c r="Q338" s="6"/>
      <c r="R338" s="277">
        <f t="shared" ref="R338" si="1391">+R337+Q338</f>
        <v>352</v>
      </c>
      <c r="S338" s="239">
        <f t="shared" ref="S338" si="1392">+S337+Q338</f>
        <v>591</v>
      </c>
      <c r="T338" s="254">
        <f t="shared" ref="T338" si="1393">+T337+O338-P338-Q338</f>
        <v>0</v>
      </c>
      <c r="U338" s="279">
        <f t="shared" ref="U338" si="1394">+G338</f>
        <v>44359</v>
      </c>
      <c r="V338" s="5">
        <f t="shared" ref="V338" si="1395">+H338</f>
        <v>0</v>
      </c>
      <c r="W338" s="27">
        <f t="shared" ref="W338" si="1396">+I338</f>
        <v>981</v>
      </c>
      <c r="X338" s="254">
        <f t="shared" ref="X338" si="1397">+X337+V338-J338</f>
        <v>0</v>
      </c>
      <c r="Y338" s="5">
        <f t="shared" ref="Y338" si="1398">+O338</f>
        <v>0</v>
      </c>
      <c r="Z338" s="251">
        <f t="shared" ref="Z338" si="1399">+Z337+Y338-P338-Q338</f>
        <v>0</v>
      </c>
    </row>
    <row r="339" spans="1:26" ht="22.5" x14ac:dyDescent="0.55000000000000004">
      <c r="A339">
        <v>342</v>
      </c>
      <c r="B339" s="249"/>
      <c r="C339" s="45"/>
      <c r="D339" t="s">
        <v>633</v>
      </c>
      <c r="E339">
        <v>24</v>
      </c>
      <c r="F339">
        <v>301</v>
      </c>
      <c r="G339" s="1">
        <v>44360</v>
      </c>
      <c r="H339" s="130">
        <v>0</v>
      </c>
      <c r="I339" s="248">
        <f t="shared" ref="I339" si="1400">+I338+H339</f>
        <v>981</v>
      </c>
      <c r="J339" s="130"/>
      <c r="K339" s="253">
        <f t="shared" ref="K339" si="1401">+K338+J339</f>
        <v>977</v>
      </c>
      <c r="L339" s="276">
        <f t="shared" ref="L339" si="1402">+L338+J339</f>
        <v>78</v>
      </c>
      <c r="M339" s="5"/>
      <c r="N339" s="253">
        <f t="shared" ref="N339" si="1403">+N338+M339</f>
        <v>3</v>
      </c>
      <c r="O339" s="130">
        <v>0</v>
      </c>
      <c r="P339" s="130"/>
      <c r="Q339" s="6"/>
      <c r="R339" s="277">
        <f t="shared" ref="R339" si="1404">+R338+Q339</f>
        <v>352</v>
      </c>
      <c r="S339" s="239">
        <f t="shared" ref="S339" si="1405">+S338+Q339</f>
        <v>591</v>
      </c>
      <c r="T339" s="254">
        <f t="shared" ref="T339" si="1406">+T338+O339-P339-Q339</f>
        <v>0</v>
      </c>
      <c r="U339" s="279">
        <f t="shared" ref="U339" si="1407">+G339</f>
        <v>44360</v>
      </c>
      <c r="V339" s="5">
        <f t="shared" ref="V339" si="1408">+H339</f>
        <v>0</v>
      </c>
      <c r="W339" s="27">
        <f t="shared" ref="W339" si="1409">+I339</f>
        <v>981</v>
      </c>
      <c r="X339" s="254">
        <f t="shared" ref="X339" si="1410">+X338+V339-J339</f>
        <v>0</v>
      </c>
      <c r="Y339" s="5">
        <f t="shared" ref="Y339" si="1411">+O339</f>
        <v>0</v>
      </c>
      <c r="Z339" s="251">
        <f t="shared" ref="Z339" si="1412">+Z338+Y339-P339-Q339</f>
        <v>0</v>
      </c>
    </row>
    <row r="340" spans="1:26" ht="22.5" x14ac:dyDescent="0.55000000000000004">
      <c r="A340">
        <v>343</v>
      </c>
      <c r="B340" s="249"/>
      <c r="C340" s="45"/>
      <c r="D340" t="s">
        <v>634</v>
      </c>
      <c r="E340">
        <v>24</v>
      </c>
      <c r="F340">
        <v>302</v>
      </c>
      <c r="G340" s="1">
        <v>44360</v>
      </c>
      <c r="H340" s="130">
        <v>0</v>
      </c>
      <c r="I340" s="248">
        <f t="shared" ref="I340" si="1413">+I339+H340</f>
        <v>981</v>
      </c>
      <c r="J340" s="130"/>
      <c r="K340" s="253">
        <f t="shared" ref="K340" si="1414">+K339+J340</f>
        <v>977</v>
      </c>
      <c r="L340" s="276">
        <f t="shared" ref="L340" si="1415">+L339+J340</f>
        <v>78</v>
      </c>
      <c r="M340" s="5"/>
      <c r="N340" s="253">
        <f t="shared" ref="N340" si="1416">+N339+M340</f>
        <v>3</v>
      </c>
      <c r="O340" s="130">
        <v>0</v>
      </c>
      <c r="P340" s="130"/>
      <c r="Q340" s="6"/>
      <c r="R340" s="277">
        <f t="shared" ref="R340" si="1417">+R339+Q340</f>
        <v>352</v>
      </c>
      <c r="S340" s="239">
        <f t="shared" ref="S340" si="1418">+S339+Q340</f>
        <v>591</v>
      </c>
      <c r="T340" s="254">
        <f t="shared" ref="T340" si="1419">+T339+O340-P340-Q340</f>
        <v>0</v>
      </c>
      <c r="U340" s="279">
        <f t="shared" ref="U340" si="1420">+G340</f>
        <v>44360</v>
      </c>
      <c r="V340" s="5">
        <f t="shared" ref="V340" si="1421">+H340</f>
        <v>0</v>
      </c>
      <c r="W340" s="27">
        <f t="shared" ref="W340" si="1422">+I340</f>
        <v>981</v>
      </c>
      <c r="X340" s="254">
        <f t="shared" ref="X340" si="1423">+X339+V340-J340</f>
        <v>0</v>
      </c>
      <c r="Y340" s="5">
        <f t="shared" ref="Y340" si="1424">+O340</f>
        <v>0</v>
      </c>
      <c r="Z340" s="251">
        <f t="shared" ref="Z340" si="1425">+Z339+Y340-P340-Q340</f>
        <v>0</v>
      </c>
    </row>
    <row r="341" spans="1:26" ht="22.5" x14ac:dyDescent="0.55000000000000004">
      <c r="A341">
        <v>344</v>
      </c>
      <c r="B341" s="249"/>
      <c r="C341" s="45"/>
      <c r="D341" t="s">
        <v>635</v>
      </c>
      <c r="E341">
        <v>24</v>
      </c>
      <c r="F341">
        <v>303</v>
      </c>
      <c r="G341" s="1">
        <v>44361</v>
      </c>
      <c r="H341" s="130">
        <v>0</v>
      </c>
      <c r="I341" s="248">
        <f t="shared" ref="I341" si="1426">+I340+H341</f>
        <v>981</v>
      </c>
      <c r="J341" s="130"/>
      <c r="K341" s="253">
        <f t="shared" ref="K341" si="1427">+K340+J341</f>
        <v>977</v>
      </c>
      <c r="L341" s="276">
        <f t="shared" ref="L341" si="1428">+L340+J341</f>
        <v>78</v>
      </c>
      <c r="M341" s="5"/>
      <c r="N341" s="253">
        <f t="shared" ref="N341" si="1429">+N340+M341</f>
        <v>3</v>
      </c>
      <c r="O341" s="130">
        <v>0</v>
      </c>
      <c r="P341" s="130"/>
      <c r="Q341" s="6"/>
      <c r="R341" s="277">
        <f t="shared" ref="R341" si="1430">+R340+Q341</f>
        <v>352</v>
      </c>
      <c r="S341" s="239">
        <f t="shared" ref="S341" si="1431">+S340+Q341</f>
        <v>591</v>
      </c>
      <c r="T341" s="254">
        <f t="shared" ref="T341" si="1432">+T340+O341-P341-Q341</f>
        <v>0</v>
      </c>
      <c r="U341" s="279">
        <f t="shared" ref="U341" si="1433">+G341</f>
        <v>44361</v>
      </c>
      <c r="V341" s="5">
        <f t="shared" ref="V341" si="1434">+H341</f>
        <v>0</v>
      </c>
      <c r="W341" s="27">
        <f t="shared" ref="W341" si="1435">+I341</f>
        <v>981</v>
      </c>
      <c r="X341" s="254">
        <f t="shared" ref="X341" si="1436">+X340+V341-J341</f>
        <v>0</v>
      </c>
      <c r="Y341" s="5">
        <f t="shared" ref="Y341" si="1437">+O341</f>
        <v>0</v>
      </c>
      <c r="Z341" s="251">
        <f t="shared" ref="Z341" si="1438">+Z340+Y341-P341-Q341</f>
        <v>0</v>
      </c>
    </row>
    <row r="342" spans="1:26" ht="22.5" x14ac:dyDescent="0.55000000000000004">
      <c r="A342">
        <v>345</v>
      </c>
      <c r="B342" s="249"/>
      <c r="C342" s="45"/>
      <c r="D342" t="s">
        <v>636</v>
      </c>
      <c r="E342">
        <v>24</v>
      </c>
      <c r="F342">
        <v>304</v>
      </c>
      <c r="G342" s="1">
        <v>44362</v>
      </c>
      <c r="H342" s="130">
        <v>0</v>
      </c>
      <c r="I342" s="248">
        <f t="shared" ref="I342" si="1439">+I341+H342</f>
        <v>981</v>
      </c>
      <c r="J342" s="130"/>
      <c r="K342" s="253">
        <f t="shared" ref="K342" si="1440">+K341+J342</f>
        <v>977</v>
      </c>
      <c r="L342" s="276">
        <f t="shared" ref="L342" si="1441">+L341+J342</f>
        <v>78</v>
      </c>
      <c r="M342" s="5"/>
      <c r="N342" s="253">
        <f t="shared" ref="N342" si="1442">+N341+M342</f>
        <v>3</v>
      </c>
      <c r="O342" s="130">
        <v>0</v>
      </c>
      <c r="P342" s="130"/>
      <c r="Q342" s="6"/>
      <c r="R342" s="277">
        <f t="shared" ref="R342" si="1443">+R341+Q342</f>
        <v>352</v>
      </c>
      <c r="S342" s="239">
        <f t="shared" ref="S342" si="1444">+S341+Q342</f>
        <v>591</v>
      </c>
      <c r="T342" s="254">
        <f t="shared" ref="T342" si="1445">+T341+O342-P342-Q342</f>
        <v>0</v>
      </c>
      <c r="U342" s="279">
        <f t="shared" ref="U342" si="1446">+G342</f>
        <v>44362</v>
      </c>
      <c r="V342" s="5">
        <f t="shared" ref="V342" si="1447">+H342</f>
        <v>0</v>
      </c>
      <c r="W342" s="27">
        <f t="shared" ref="W342" si="1448">+I342</f>
        <v>981</v>
      </c>
      <c r="X342" s="254">
        <f t="shared" ref="X342" si="1449">+X341+V342-J342</f>
        <v>0</v>
      </c>
      <c r="Y342" s="5">
        <f t="shared" ref="Y342" si="1450">+O342</f>
        <v>0</v>
      </c>
      <c r="Z342" s="251">
        <f t="shared" ref="Z342" si="1451">+Z341+Y342-P342-Q342</f>
        <v>0</v>
      </c>
    </row>
    <row r="343" spans="1:26" ht="22.5" x14ac:dyDescent="0.55000000000000004">
      <c r="A343">
        <v>346</v>
      </c>
      <c r="B343" s="249"/>
      <c r="C343" s="45"/>
      <c r="D343" t="s">
        <v>637</v>
      </c>
      <c r="E343">
        <v>24</v>
      </c>
      <c r="F343">
        <v>305</v>
      </c>
      <c r="G343" s="1">
        <v>44363</v>
      </c>
      <c r="H343" s="130">
        <v>0</v>
      </c>
      <c r="I343" s="248">
        <f t="shared" ref="I343" si="1452">+I342+H343</f>
        <v>981</v>
      </c>
      <c r="J343" s="130"/>
      <c r="K343" s="253">
        <f t="shared" ref="K343" si="1453">+K342+J343</f>
        <v>977</v>
      </c>
      <c r="L343" s="276">
        <f t="shared" ref="L343" si="1454">+L342+J343</f>
        <v>78</v>
      </c>
      <c r="M343" s="5"/>
      <c r="N343" s="253">
        <f t="shared" ref="N343" si="1455">+N342+M343</f>
        <v>3</v>
      </c>
      <c r="O343" s="130">
        <v>0</v>
      </c>
      <c r="P343" s="130"/>
      <c r="Q343" s="6"/>
      <c r="R343" s="277">
        <f t="shared" ref="R343" si="1456">+R342+Q343</f>
        <v>352</v>
      </c>
      <c r="S343" s="239">
        <f t="shared" ref="S343" si="1457">+S342+Q343</f>
        <v>591</v>
      </c>
      <c r="T343" s="254">
        <f t="shared" ref="T343" si="1458">+T342+O343-P343-Q343</f>
        <v>0</v>
      </c>
      <c r="U343" s="279">
        <f t="shared" ref="U343" si="1459">+G343</f>
        <v>44363</v>
      </c>
      <c r="V343" s="5">
        <f t="shared" ref="V343" si="1460">+H343</f>
        <v>0</v>
      </c>
      <c r="W343" s="27">
        <f t="shared" ref="W343" si="1461">+I343</f>
        <v>981</v>
      </c>
      <c r="X343" s="254">
        <f t="shared" ref="X343" si="1462">+X342+V343-J343</f>
        <v>0</v>
      </c>
      <c r="Y343" s="5">
        <f t="shared" ref="Y343" si="1463">+O343</f>
        <v>0</v>
      </c>
      <c r="Z343" s="251">
        <f t="shared" ref="Z343" si="1464">+Z342+Y343-P343-Q343</f>
        <v>0</v>
      </c>
    </row>
    <row r="344" spans="1:26" ht="22.5" x14ac:dyDescent="0.55000000000000004">
      <c r="A344">
        <v>346</v>
      </c>
      <c r="B344" s="249"/>
      <c r="C344" s="45"/>
      <c r="D344" t="s">
        <v>638</v>
      </c>
      <c r="E344">
        <v>24</v>
      </c>
      <c r="F344">
        <v>306</v>
      </c>
      <c r="G344" s="1">
        <v>44364</v>
      </c>
      <c r="H344" s="130">
        <v>0</v>
      </c>
      <c r="I344" s="248">
        <f t="shared" ref="I344" si="1465">+I343+H344</f>
        <v>981</v>
      </c>
      <c r="J344" s="130"/>
      <c r="K344" s="253">
        <f t="shared" ref="K344" si="1466">+K343+J344</f>
        <v>977</v>
      </c>
      <c r="L344" s="276">
        <f t="shared" ref="L344" si="1467">+L343+J344</f>
        <v>78</v>
      </c>
      <c r="M344" s="5"/>
      <c r="N344" s="253">
        <f t="shared" ref="N344" si="1468">+N343+M344</f>
        <v>3</v>
      </c>
      <c r="O344" s="130">
        <v>0</v>
      </c>
      <c r="P344" s="130"/>
      <c r="Q344" s="6"/>
      <c r="R344" s="277">
        <f t="shared" ref="R344" si="1469">+R343+Q344</f>
        <v>352</v>
      </c>
      <c r="S344" s="239">
        <f t="shared" ref="S344" si="1470">+S343+Q344</f>
        <v>591</v>
      </c>
      <c r="T344" s="254">
        <f t="shared" ref="T344" si="1471">+T343+O344-P344-Q344</f>
        <v>0</v>
      </c>
      <c r="U344" s="279">
        <f t="shared" ref="U344" si="1472">+G344</f>
        <v>44364</v>
      </c>
      <c r="V344" s="5">
        <f t="shared" ref="V344" si="1473">+H344</f>
        <v>0</v>
      </c>
      <c r="W344" s="27">
        <f t="shared" ref="W344" si="1474">+I344</f>
        <v>981</v>
      </c>
      <c r="X344" s="254">
        <f t="shared" ref="X344" si="1475">+X343+V344-J344</f>
        <v>0</v>
      </c>
      <c r="Y344" s="5">
        <f t="shared" ref="Y344" si="1476">+O344</f>
        <v>0</v>
      </c>
      <c r="Z344" s="251">
        <f t="shared" ref="Z344" si="1477">+Z343+Y344-P344-Q344</f>
        <v>0</v>
      </c>
    </row>
    <row r="345" spans="1:26" ht="22.5" x14ac:dyDescent="0.55000000000000004">
      <c r="A345">
        <v>347</v>
      </c>
      <c r="B345" s="249"/>
      <c r="C345" s="45"/>
      <c r="D345" t="s">
        <v>639</v>
      </c>
      <c r="E345">
        <v>24</v>
      </c>
      <c r="F345">
        <v>307</v>
      </c>
      <c r="G345" s="1">
        <v>44365</v>
      </c>
      <c r="H345" s="130">
        <v>0</v>
      </c>
      <c r="I345" s="248">
        <f t="shared" ref="I345" si="1478">+I344+H345</f>
        <v>981</v>
      </c>
      <c r="J345" s="130"/>
      <c r="K345" s="253">
        <f t="shared" ref="K345" si="1479">+K344+J345</f>
        <v>977</v>
      </c>
      <c r="L345" s="276">
        <f t="shared" ref="L345" si="1480">+L344+J345</f>
        <v>78</v>
      </c>
      <c r="M345" s="5"/>
      <c r="N345" s="253">
        <f t="shared" ref="N345" si="1481">+N344+M345</f>
        <v>3</v>
      </c>
      <c r="O345" s="130">
        <v>0</v>
      </c>
      <c r="P345" s="130"/>
      <c r="Q345" s="6"/>
      <c r="R345" s="277">
        <f t="shared" ref="R345" si="1482">+R344+Q345</f>
        <v>352</v>
      </c>
      <c r="S345" s="239">
        <f t="shared" ref="S345" si="1483">+S344+Q345</f>
        <v>591</v>
      </c>
      <c r="T345" s="254">
        <f t="shared" ref="T345" si="1484">+T344+O345-P345-Q345</f>
        <v>0</v>
      </c>
      <c r="U345" s="279">
        <f t="shared" ref="U345" si="1485">+G345</f>
        <v>44365</v>
      </c>
      <c r="V345" s="5">
        <f t="shared" ref="V345" si="1486">+H345</f>
        <v>0</v>
      </c>
      <c r="W345" s="27">
        <f t="shared" ref="W345" si="1487">+I345</f>
        <v>981</v>
      </c>
      <c r="X345" s="254">
        <f t="shared" ref="X345" si="1488">+X344+V345-J345</f>
        <v>0</v>
      </c>
      <c r="Y345" s="5">
        <f t="shared" ref="Y345" si="1489">+O345</f>
        <v>0</v>
      </c>
      <c r="Z345" s="251">
        <f t="shared" ref="Z345" si="1490">+Z344+Y345-P345-Q345</f>
        <v>0</v>
      </c>
    </row>
    <row r="346" spans="1:26" ht="22.5" x14ac:dyDescent="0.55000000000000004">
      <c r="A346">
        <v>348</v>
      </c>
      <c r="B346" s="249"/>
      <c r="C346" s="45"/>
      <c r="D346" t="s">
        <v>643</v>
      </c>
      <c r="E346">
        <v>24</v>
      </c>
      <c r="F346">
        <v>308</v>
      </c>
      <c r="G346" s="1">
        <v>44366</v>
      </c>
      <c r="H346" s="130">
        <v>0</v>
      </c>
      <c r="I346" s="248">
        <f t="shared" ref="I346" si="1491">+I345+H346</f>
        <v>981</v>
      </c>
      <c r="J346" s="130"/>
      <c r="K346" s="253">
        <f t="shared" ref="K346" si="1492">+K345+J346</f>
        <v>977</v>
      </c>
      <c r="L346" s="276">
        <f t="shared" ref="L346" si="1493">+L345+J346</f>
        <v>78</v>
      </c>
      <c r="M346" s="5"/>
      <c r="N346" s="253">
        <f t="shared" ref="N346" si="1494">+N345+M346</f>
        <v>3</v>
      </c>
      <c r="O346" s="130">
        <v>0</v>
      </c>
      <c r="P346" s="130"/>
      <c r="Q346" s="6"/>
      <c r="R346" s="277">
        <f t="shared" ref="R346" si="1495">+R345+Q346</f>
        <v>352</v>
      </c>
      <c r="S346" s="239">
        <f t="shared" ref="S346" si="1496">+S345+Q346</f>
        <v>591</v>
      </c>
      <c r="T346" s="254">
        <f t="shared" ref="T346" si="1497">+T345+O346-P346-Q346</f>
        <v>0</v>
      </c>
      <c r="U346" s="279">
        <f t="shared" ref="U346" si="1498">+G346</f>
        <v>44366</v>
      </c>
      <c r="V346" s="5">
        <f t="shared" ref="V346" si="1499">+H346</f>
        <v>0</v>
      </c>
      <c r="W346" s="27">
        <f t="shared" ref="W346" si="1500">+I346</f>
        <v>981</v>
      </c>
      <c r="X346" s="254">
        <f t="shared" ref="X346" si="1501">+X345+V346-J346</f>
        <v>0</v>
      </c>
      <c r="Y346" s="5">
        <f t="shared" ref="Y346" si="1502">+O346</f>
        <v>0</v>
      </c>
      <c r="Z346" s="251">
        <f t="shared" ref="Z346" si="1503">+Z345+Y346-P346-Q346</f>
        <v>0</v>
      </c>
    </row>
    <row r="347" spans="1:26" ht="22.5" x14ac:dyDescent="0.55000000000000004">
      <c r="A347">
        <v>349</v>
      </c>
      <c r="B347" s="249"/>
      <c r="C347" s="45"/>
      <c r="D347" t="s">
        <v>644</v>
      </c>
      <c r="E347">
        <v>24</v>
      </c>
      <c r="F347">
        <v>309</v>
      </c>
      <c r="G347" s="1">
        <v>44367</v>
      </c>
      <c r="H347" s="130">
        <v>0</v>
      </c>
      <c r="I347" s="248">
        <f t="shared" ref="I347" si="1504">+I346+H347</f>
        <v>981</v>
      </c>
      <c r="J347" s="130"/>
      <c r="K347" s="253">
        <f t="shared" ref="K347" si="1505">+K346+J347</f>
        <v>977</v>
      </c>
      <c r="L347" s="276">
        <f t="shared" ref="L347" si="1506">+L346+J347</f>
        <v>78</v>
      </c>
      <c r="M347" s="5"/>
      <c r="N347" s="253">
        <f t="shared" ref="N347" si="1507">+N346+M347</f>
        <v>3</v>
      </c>
      <c r="O347" s="130">
        <v>0</v>
      </c>
      <c r="P347" s="130"/>
      <c r="Q347" s="6"/>
      <c r="R347" s="277">
        <f t="shared" ref="R347" si="1508">+R346+Q347</f>
        <v>352</v>
      </c>
      <c r="S347" s="239">
        <f t="shared" ref="S347" si="1509">+S346+Q347</f>
        <v>591</v>
      </c>
      <c r="T347" s="254">
        <f t="shared" ref="T347" si="1510">+T346+O347-P347-Q347</f>
        <v>0</v>
      </c>
      <c r="U347" s="279">
        <f t="shared" ref="U347" si="1511">+G347</f>
        <v>44367</v>
      </c>
      <c r="V347" s="5">
        <f t="shared" ref="V347" si="1512">+H347</f>
        <v>0</v>
      </c>
      <c r="W347" s="27">
        <f t="shared" ref="W347" si="1513">+I347</f>
        <v>981</v>
      </c>
      <c r="X347" s="254">
        <f t="shared" ref="X347" si="1514">+X346+V347-J347</f>
        <v>0</v>
      </c>
      <c r="Y347" s="5">
        <f t="shared" ref="Y347" si="1515">+O347</f>
        <v>0</v>
      </c>
      <c r="Z347" s="251">
        <f t="shared" ref="Z347" si="1516">+Z346+Y347-P347-Q347</f>
        <v>0</v>
      </c>
    </row>
    <row r="348" spans="1:26" ht="22.5" x14ac:dyDescent="0.55000000000000004">
      <c r="A348">
        <v>350</v>
      </c>
      <c r="B348" s="249"/>
      <c r="C348" s="45"/>
      <c r="D348" t="s">
        <v>645</v>
      </c>
      <c r="E348">
        <v>24</v>
      </c>
      <c r="F348">
        <v>310</v>
      </c>
      <c r="G348" s="1">
        <v>44368</v>
      </c>
      <c r="H348" s="130">
        <v>0</v>
      </c>
      <c r="I348" s="248">
        <f t="shared" ref="I348" si="1517">+I347+H348</f>
        <v>981</v>
      </c>
      <c r="J348" s="130"/>
      <c r="K348" s="253">
        <f t="shared" ref="K348" si="1518">+K347+J348</f>
        <v>977</v>
      </c>
      <c r="L348" s="276">
        <f t="shared" ref="L348" si="1519">+L347+J348</f>
        <v>78</v>
      </c>
      <c r="M348" s="5"/>
      <c r="N348" s="253">
        <f t="shared" ref="N348" si="1520">+N347+M348</f>
        <v>3</v>
      </c>
      <c r="O348" s="130">
        <v>0</v>
      </c>
      <c r="P348" s="130"/>
      <c r="Q348" s="6"/>
      <c r="R348" s="277">
        <f t="shared" ref="R348" si="1521">+R347+Q348</f>
        <v>352</v>
      </c>
      <c r="S348" s="239">
        <f t="shared" ref="S348" si="1522">+S347+Q348</f>
        <v>591</v>
      </c>
      <c r="T348" s="254">
        <f t="shared" ref="T348" si="1523">+T347+O348-P348-Q348</f>
        <v>0</v>
      </c>
      <c r="U348" s="279">
        <f t="shared" ref="U348" si="1524">+G348</f>
        <v>44368</v>
      </c>
      <c r="V348" s="5">
        <f t="shared" ref="V348" si="1525">+H348</f>
        <v>0</v>
      </c>
      <c r="W348" s="27">
        <f t="shared" ref="W348" si="1526">+I348</f>
        <v>981</v>
      </c>
      <c r="X348" s="254">
        <f t="shared" ref="X348" si="1527">+X347+V348-J348</f>
        <v>0</v>
      </c>
      <c r="Y348" s="5">
        <f t="shared" ref="Y348" si="1528">+O348</f>
        <v>0</v>
      </c>
      <c r="Z348" s="251">
        <f t="shared" ref="Z348" si="1529">+Z347+Y348-P348-Q348</f>
        <v>0</v>
      </c>
    </row>
    <row r="349" spans="1:26" ht="22.5" x14ac:dyDescent="0.55000000000000004">
      <c r="A349">
        <v>351</v>
      </c>
      <c r="B349" s="249"/>
      <c r="C349" s="45"/>
      <c r="D349" t="s">
        <v>646</v>
      </c>
      <c r="E349">
        <v>24</v>
      </c>
      <c r="F349">
        <v>311</v>
      </c>
      <c r="G349" s="1">
        <v>44369</v>
      </c>
      <c r="H349" s="130">
        <v>0</v>
      </c>
      <c r="I349" s="248">
        <f t="shared" ref="I349" si="1530">+I348+H349</f>
        <v>981</v>
      </c>
      <c r="J349" s="130"/>
      <c r="K349" s="253">
        <f t="shared" ref="K349" si="1531">+K348+J349</f>
        <v>977</v>
      </c>
      <c r="L349" s="276">
        <f t="shared" ref="L349" si="1532">+L348+J349</f>
        <v>78</v>
      </c>
      <c r="M349" s="5"/>
      <c r="N349" s="253">
        <f t="shared" ref="N349" si="1533">+N348+M349</f>
        <v>3</v>
      </c>
      <c r="O349" s="130">
        <v>0</v>
      </c>
      <c r="P349" s="130"/>
      <c r="Q349" s="6"/>
      <c r="R349" s="277">
        <f t="shared" ref="R349" si="1534">+R348+Q349</f>
        <v>352</v>
      </c>
      <c r="S349" s="239">
        <f t="shared" ref="S349" si="1535">+S348+Q349</f>
        <v>591</v>
      </c>
      <c r="T349" s="254">
        <f t="shared" ref="T349" si="1536">+T348+O349-P349-Q349</f>
        <v>0</v>
      </c>
      <c r="U349" s="279">
        <f t="shared" ref="U349" si="1537">+G349</f>
        <v>44369</v>
      </c>
      <c r="V349" s="5">
        <f t="shared" ref="V349" si="1538">+H349</f>
        <v>0</v>
      </c>
      <c r="W349" s="27">
        <f t="shared" ref="W349" si="1539">+I349</f>
        <v>981</v>
      </c>
      <c r="X349" s="254">
        <f t="shared" ref="X349" si="1540">+X348+V349-J349</f>
        <v>0</v>
      </c>
      <c r="Y349" s="5">
        <f t="shared" ref="Y349" si="1541">+O349</f>
        <v>0</v>
      </c>
      <c r="Z349" s="251">
        <f t="shared" ref="Z349" si="1542">+Z348+Y349-P349-Q349</f>
        <v>0</v>
      </c>
    </row>
    <row r="350" spans="1:26" ht="22.5" x14ac:dyDescent="0.55000000000000004">
      <c r="A350">
        <v>352</v>
      </c>
      <c r="B350" s="249"/>
      <c r="C350" s="45"/>
      <c r="D350" t="s">
        <v>647</v>
      </c>
      <c r="E350">
        <v>24</v>
      </c>
      <c r="F350">
        <v>312</v>
      </c>
      <c r="G350" s="1">
        <v>44370</v>
      </c>
      <c r="H350" s="130">
        <v>0</v>
      </c>
      <c r="I350" s="248">
        <f t="shared" ref="I350" si="1543">+I349+H350</f>
        <v>981</v>
      </c>
      <c r="J350" s="130"/>
      <c r="K350" s="253">
        <f t="shared" ref="K350" si="1544">+K349+J350</f>
        <v>977</v>
      </c>
      <c r="L350" s="276">
        <f t="shared" ref="L350" si="1545">+L349+J350</f>
        <v>78</v>
      </c>
      <c r="M350" s="5"/>
      <c r="N350" s="253">
        <f t="shared" ref="N350" si="1546">+N349+M350</f>
        <v>3</v>
      </c>
      <c r="O350" s="130">
        <v>0</v>
      </c>
      <c r="P350" s="130"/>
      <c r="Q350" s="6"/>
      <c r="R350" s="277">
        <f t="shared" ref="R350" si="1547">+R349+Q350</f>
        <v>352</v>
      </c>
      <c r="S350" s="239">
        <f t="shared" ref="S350" si="1548">+S349+Q350</f>
        <v>591</v>
      </c>
      <c r="T350" s="254">
        <f t="shared" ref="T350" si="1549">+T349+O350-P350-Q350</f>
        <v>0</v>
      </c>
      <c r="U350" s="279">
        <f t="shared" ref="U350" si="1550">+G350</f>
        <v>44370</v>
      </c>
      <c r="V350" s="5">
        <f t="shared" ref="V350" si="1551">+H350</f>
        <v>0</v>
      </c>
      <c r="W350" s="27">
        <f t="shared" ref="W350" si="1552">+I350</f>
        <v>981</v>
      </c>
      <c r="X350" s="254">
        <f t="shared" ref="X350" si="1553">+X349+V350-J350</f>
        <v>0</v>
      </c>
      <c r="Y350" s="5">
        <f t="shared" ref="Y350" si="1554">+O350</f>
        <v>0</v>
      </c>
      <c r="Z350" s="251">
        <f t="shared" ref="Z350" si="1555">+Z349+Y350-P350-Q350</f>
        <v>0</v>
      </c>
    </row>
    <row r="351" spans="1:26" ht="22.5" x14ac:dyDescent="0.55000000000000004">
      <c r="A351">
        <v>353</v>
      </c>
      <c r="B351" s="249"/>
      <c r="C351" s="45"/>
      <c r="D351" t="s">
        <v>648</v>
      </c>
      <c r="E351">
        <v>24</v>
      </c>
      <c r="F351">
        <v>313</v>
      </c>
      <c r="G351" s="1">
        <v>44371</v>
      </c>
      <c r="H351" s="130">
        <v>0</v>
      </c>
      <c r="I351" s="248">
        <f t="shared" ref="I351:I352" si="1556">+I350+H351</f>
        <v>981</v>
      </c>
      <c r="J351" s="130"/>
      <c r="K351" s="253">
        <f t="shared" ref="K351:K352" si="1557">+K350+J351</f>
        <v>977</v>
      </c>
      <c r="L351" s="276">
        <f t="shared" ref="L351:L352" si="1558">+L350+J351</f>
        <v>78</v>
      </c>
      <c r="M351" s="5"/>
      <c r="N351" s="253">
        <f t="shared" ref="N351:N352" si="1559">+N350+M351</f>
        <v>3</v>
      </c>
      <c r="O351" s="130">
        <v>0</v>
      </c>
      <c r="P351" s="130"/>
      <c r="Q351" s="6"/>
      <c r="R351" s="277">
        <f t="shared" ref="R351:R352" si="1560">+R350+Q351</f>
        <v>352</v>
      </c>
      <c r="S351" s="239">
        <f t="shared" ref="S351:S352" si="1561">+S350+Q351</f>
        <v>591</v>
      </c>
      <c r="T351" s="254">
        <f t="shared" ref="T351:T352" si="1562">+T350+O351-P351-Q351</f>
        <v>0</v>
      </c>
      <c r="U351" s="279">
        <f t="shared" ref="U351:U352" si="1563">+G351</f>
        <v>44371</v>
      </c>
      <c r="V351" s="5">
        <f t="shared" ref="V351:V352" si="1564">+H351</f>
        <v>0</v>
      </c>
      <c r="W351" s="27">
        <f t="shared" ref="W351:W352" si="1565">+I351</f>
        <v>981</v>
      </c>
      <c r="X351" s="254">
        <f t="shared" ref="X351:X352" si="1566">+X350+V351-J351</f>
        <v>0</v>
      </c>
      <c r="Y351" s="5">
        <f t="shared" ref="Y351:Y352" si="1567">+O351</f>
        <v>0</v>
      </c>
      <c r="Z351" s="251">
        <f t="shared" ref="Z351:Z352" si="1568">+Z350+Y351-P351-Q351</f>
        <v>0</v>
      </c>
    </row>
    <row r="352" spans="1:26" ht="22.5" x14ac:dyDescent="0.55000000000000004">
      <c r="A352">
        <v>354</v>
      </c>
      <c r="B352" s="249"/>
      <c r="C352" s="45"/>
      <c r="D352" t="s">
        <v>649</v>
      </c>
      <c r="E352">
        <v>24</v>
      </c>
      <c r="F352">
        <v>314</v>
      </c>
      <c r="G352" s="1">
        <v>44372</v>
      </c>
      <c r="H352" s="130">
        <v>0</v>
      </c>
      <c r="I352" s="248">
        <f t="shared" si="1556"/>
        <v>981</v>
      </c>
      <c r="J352" s="130"/>
      <c r="K352" s="253">
        <f t="shared" si="1557"/>
        <v>977</v>
      </c>
      <c r="L352" s="276">
        <f t="shared" si="1558"/>
        <v>78</v>
      </c>
      <c r="M352" s="5"/>
      <c r="N352" s="253">
        <f t="shared" si="1559"/>
        <v>3</v>
      </c>
      <c r="O352" s="130">
        <v>0</v>
      </c>
      <c r="P352" s="130"/>
      <c r="Q352" s="6"/>
      <c r="R352" s="277">
        <f t="shared" si="1560"/>
        <v>352</v>
      </c>
      <c r="S352" s="239">
        <f t="shared" si="1561"/>
        <v>591</v>
      </c>
      <c r="T352" s="254">
        <f t="shared" si="1562"/>
        <v>0</v>
      </c>
      <c r="U352" s="279">
        <f t="shared" si="1563"/>
        <v>44372</v>
      </c>
      <c r="V352" s="5">
        <f t="shared" si="1564"/>
        <v>0</v>
      </c>
      <c r="W352" s="27">
        <f t="shared" si="1565"/>
        <v>981</v>
      </c>
      <c r="X352" s="254">
        <f t="shared" si="1566"/>
        <v>0</v>
      </c>
      <c r="Y352" s="5">
        <f t="shared" si="1567"/>
        <v>0</v>
      </c>
      <c r="Z352" s="251">
        <f t="shared" si="1568"/>
        <v>0</v>
      </c>
    </row>
    <row r="353" spans="1:26" ht="22.5" x14ac:dyDescent="0.55000000000000004">
      <c r="A353">
        <v>355</v>
      </c>
      <c r="B353" s="249"/>
      <c r="C353" s="45"/>
      <c r="D353" t="s">
        <v>650</v>
      </c>
      <c r="E353">
        <v>24</v>
      </c>
      <c r="F353">
        <v>315</v>
      </c>
      <c r="G353" s="1">
        <v>44373</v>
      </c>
      <c r="H353" s="130">
        <v>0</v>
      </c>
      <c r="I353" s="248">
        <f t="shared" ref="I353" si="1569">+I352+H353</f>
        <v>981</v>
      </c>
      <c r="J353" s="130"/>
      <c r="K353" s="253">
        <f t="shared" ref="K353" si="1570">+K352+J353</f>
        <v>977</v>
      </c>
      <c r="L353" s="276">
        <f t="shared" ref="L353" si="1571">+L352+J353</f>
        <v>78</v>
      </c>
      <c r="M353" s="5"/>
      <c r="N353" s="253">
        <f t="shared" ref="N353" si="1572">+N352+M353</f>
        <v>3</v>
      </c>
      <c r="O353" s="130">
        <v>0</v>
      </c>
      <c r="P353" s="130"/>
      <c r="Q353" s="6"/>
      <c r="R353" s="277">
        <f t="shared" ref="R353" si="1573">+R352+Q353</f>
        <v>352</v>
      </c>
      <c r="S353" s="239">
        <f t="shared" ref="S353" si="1574">+S352+Q353</f>
        <v>591</v>
      </c>
      <c r="T353" s="254">
        <f t="shared" ref="T353" si="1575">+T352+O353-P353-Q353</f>
        <v>0</v>
      </c>
      <c r="U353" s="279">
        <f t="shared" ref="U353" si="1576">+G353</f>
        <v>44373</v>
      </c>
      <c r="V353" s="5">
        <f t="shared" ref="V353" si="1577">+H353</f>
        <v>0</v>
      </c>
      <c r="W353" s="27">
        <f t="shared" ref="W353" si="1578">+I353</f>
        <v>981</v>
      </c>
      <c r="X353" s="254">
        <f t="shared" ref="X353" si="1579">+X352+V353-J353</f>
        <v>0</v>
      </c>
      <c r="Y353" s="5">
        <f t="shared" ref="Y353" si="1580">+O353</f>
        <v>0</v>
      </c>
      <c r="Z353" s="251">
        <f t="shared" ref="Z353" si="1581">+Z352+Y353-P353-Q353</f>
        <v>0</v>
      </c>
    </row>
    <row r="354" spans="1:26" ht="22.5" x14ac:dyDescent="0.55000000000000004">
      <c r="A354">
        <v>356</v>
      </c>
      <c r="B354" s="249"/>
      <c r="C354" s="45"/>
      <c r="D354" t="s">
        <v>651</v>
      </c>
      <c r="E354">
        <v>24</v>
      </c>
      <c r="F354">
        <v>316</v>
      </c>
      <c r="G354" s="1">
        <v>44374</v>
      </c>
      <c r="H354" s="130">
        <v>0</v>
      </c>
      <c r="I354" s="248">
        <f t="shared" ref="I354" si="1582">+I353+H354</f>
        <v>981</v>
      </c>
      <c r="J354" s="130"/>
      <c r="K354" s="253">
        <f t="shared" ref="K354" si="1583">+K353+J354</f>
        <v>977</v>
      </c>
      <c r="L354" s="276">
        <f t="shared" ref="L354" si="1584">+L353+J354</f>
        <v>78</v>
      </c>
      <c r="M354" s="5"/>
      <c r="N354" s="253">
        <f t="shared" ref="N354" si="1585">+N353+M354</f>
        <v>3</v>
      </c>
      <c r="O354" s="130">
        <v>0</v>
      </c>
      <c r="P354" s="130"/>
      <c r="Q354" s="6"/>
      <c r="R354" s="277">
        <f t="shared" ref="R354" si="1586">+R353+Q354</f>
        <v>352</v>
      </c>
      <c r="S354" s="239">
        <f t="shared" ref="S354" si="1587">+S353+Q354</f>
        <v>591</v>
      </c>
      <c r="T354" s="254">
        <f t="shared" ref="T354" si="1588">+T353+O354-P354-Q354</f>
        <v>0</v>
      </c>
      <c r="U354" s="279">
        <f t="shared" ref="U354" si="1589">+G354</f>
        <v>44374</v>
      </c>
      <c r="V354" s="5">
        <f t="shared" ref="V354" si="1590">+H354</f>
        <v>0</v>
      </c>
      <c r="W354" s="27">
        <f t="shared" ref="W354" si="1591">+I354</f>
        <v>981</v>
      </c>
      <c r="X354" s="254">
        <f t="shared" ref="X354" si="1592">+X353+V354-J354</f>
        <v>0</v>
      </c>
      <c r="Y354" s="5">
        <f t="shared" ref="Y354" si="1593">+O354</f>
        <v>0</v>
      </c>
      <c r="Z354" s="251">
        <f t="shared" ref="Z354" si="1594">+Z353+Y354-P354-Q354</f>
        <v>0</v>
      </c>
    </row>
    <row r="355" spans="1:26" ht="22.5" x14ac:dyDescent="0.55000000000000004">
      <c r="A355">
        <v>357</v>
      </c>
      <c r="B355" s="249"/>
      <c r="C355" s="45"/>
      <c r="D355" t="s">
        <v>652</v>
      </c>
      <c r="E355">
        <v>24</v>
      </c>
      <c r="F355">
        <v>317</v>
      </c>
      <c r="G355" s="1">
        <v>44375</v>
      </c>
      <c r="H355" s="130">
        <v>0</v>
      </c>
      <c r="I355" s="248">
        <f t="shared" ref="I355" si="1595">+I354+H355</f>
        <v>981</v>
      </c>
      <c r="J355" s="130"/>
      <c r="K355" s="253">
        <f t="shared" ref="K355" si="1596">+K354+J355</f>
        <v>977</v>
      </c>
      <c r="L355" s="276">
        <f t="shared" ref="L355" si="1597">+L354+J355</f>
        <v>78</v>
      </c>
      <c r="M355" s="5"/>
      <c r="N355" s="253">
        <f t="shared" ref="N355" si="1598">+N354+M355</f>
        <v>3</v>
      </c>
      <c r="O355" s="130">
        <v>0</v>
      </c>
      <c r="P355" s="130"/>
      <c r="Q355" s="6"/>
      <c r="R355" s="277">
        <f t="shared" ref="R355" si="1599">+R354+Q355</f>
        <v>352</v>
      </c>
      <c r="S355" s="239">
        <f t="shared" ref="S355" si="1600">+S354+Q355</f>
        <v>591</v>
      </c>
      <c r="T355" s="254">
        <f t="shared" ref="T355" si="1601">+T354+O355-P355-Q355</f>
        <v>0</v>
      </c>
      <c r="U355" s="279">
        <f t="shared" ref="U355" si="1602">+G355</f>
        <v>44375</v>
      </c>
      <c r="V355" s="5">
        <f t="shared" ref="V355" si="1603">+H355</f>
        <v>0</v>
      </c>
      <c r="W355" s="27">
        <f t="shared" ref="W355" si="1604">+I355</f>
        <v>981</v>
      </c>
      <c r="X355" s="254">
        <f t="shared" ref="X355" si="1605">+X354+V355-J355</f>
        <v>0</v>
      </c>
      <c r="Y355" s="5">
        <f t="shared" ref="Y355" si="1606">+O355</f>
        <v>0</v>
      </c>
      <c r="Z355" s="251">
        <f t="shared" ref="Z355" si="1607">+Z354+Y355-P355-Q355</f>
        <v>0</v>
      </c>
    </row>
    <row r="356" spans="1:26" ht="22.5" x14ac:dyDescent="0.55000000000000004">
      <c r="A356">
        <v>358</v>
      </c>
      <c r="B356" s="249"/>
      <c r="C356" s="45"/>
      <c r="D356" t="s">
        <v>653</v>
      </c>
      <c r="E356">
        <v>24</v>
      </c>
      <c r="F356">
        <v>318</v>
      </c>
      <c r="G356" s="1">
        <v>44376</v>
      </c>
      <c r="H356" s="130">
        <v>0</v>
      </c>
      <c r="I356" s="248">
        <f t="shared" ref="I356" si="1608">+I355+H356</f>
        <v>981</v>
      </c>
      <c r="J356" s="130"/>
      <c r="K356" s="253">
        <f t="shared" ref="K356" si="1609">+K355+J356</f>
        <v>977</v>
      </c>
      <c r="L356" s="276">
        <f t="shared" ref="L356" si="1610">+L355+J356</f>
        <v>78</v>
      </c>
      <c r="M356" s="5"/>
      <c r="N356" s="253">
        <f t="shared" ref="N356" si="1611">+N355+M356</f>
        <v>3</v>
      </c>
      <c r="O356" s="130">
        <v>0</v>
      </c>
      <c r="P356" s="130"/>
      <c r="Q356" s="6"/>
      <c r="R356" s="277">
        <f t="shared" ref="R356" si="1612">+R355+Q356</f>
        <v>352</v>
      </c>
      <c r="S356" s="239">
        <f t="shared" ref="S356" si="1613">+S355+Q356</f>
        <v>591</v>
      </c>
      <c r="T356" s="254">
        <f t="shared" ref="T356" si="1614">+T355+O356-P356-Q356</f>
        <v>0</v>
      </c>
      <c r="U356" s="279">
        <f t="shared" ref="U356" si="1615">+G356</f>
        <v>44376</v>
      </c>
      <c r="V356" s="5">
        <f t="shared" ref="V356" si="1616">+H356</f>
        <v>0</v>
      </c>
      <c r="W356" s="27">
        <f t="shared" ref="W356" si="1617">+I356</f>
        <v>981</v>
      </c>
      <c r="X356" s="254">
        <f t="shared" ref="X356" si="1618">+X355+V356-J356</f>
        <v>0</v>
      </c>
      <c r="Y356" s="5">
        <f t="shared" ref="Y356" si="1619">+O356</f>
        <v>0</v>
      </c>
      <c r="Z356" s="251">
        <f t="shared" ref="Z356" si="1620">+Z355+Y356-P356-Q356</f>
        <v>0</v>
      </c>
    </row>
    <row r="357" spans="1:26" ht="22.5" x14ac:dyDescent="0.55000000000000004">
      <c r="A357">
        <v>359</v>
      </c>
      <c r="B357" s="249"/>
      <c r="C357" s="45"/>
      <c r="D357" t="s">
        <v>654</v>
      </c>
      <c r="E357">
        <v>24</v>
      </c>
      <c r="F357">
        <v>319</v>
      </c>
      <c r="G357" s="1">
        <v>44377</v>
      </c>
      <c r="H357" s="130">
        <v>0</v>
      </c>
      <c r="I357" s="248">
        <f t="shared" ref="I357" si="1621">+I356+H357</f>
        <v>981</v>
      </c>
      <c r="J357" s="130"/>
      <c r="K357" s="253">
        <f t="shared" ref="K357" si="1622">+K356+J357</f>
        <v>977</v>
      </c>
      <c r="L357" s="276">
        <f t="shared" ref="L357" si="1623">+L356+J357</f>
        <v>78</v>
      </c>
      <c r="M357" s="5"/>
      <c r="N357" s="253">
        <f t="shared" ref="N357" si="1624">+N356+M357</f>
        <v>3</v>
      </c>
      <c r="O357" s="130">
        <v>0</v>
      </c>
      <c r="P357" s="130"/>
      <c r="Q357" s="6"/>
      <c r="R357" s="277">
        <f t="shared" ref="R357" si="1625">+R356+Q357</f>
        <v>352</v>
      </c>
      <c r="S357" s="239">
        <f t="shared" ref="S357" si="1626">+S356+Q357</f>
        <v>591</v>
      </c>
      <c r="T357" s="254">
        <f t="shared" ref="T357" si="1627">+T356+O357-P357-Q357</f>
        <v>0</v>
      </c>
      <c r="U357" s="279">
        <f t="shared" ref="U357" si="1628">+G357</f>
        <v>44377</v>
      </c>
      <c r="V357" s="5">
        <f t="shared" ref="V357" si="1629">+H357</f>
        <v>0</v>
      </c>
      <c r="W357" s="27">
        <f t="shared" ref="W357" si="1630">+I357</f>
        <v>981</v>
      </c>
      <c r="X357" s="254">
        <f t="shared" ref="X357" si="1631">+X356+V357-J357</f>
        <v>0</v>
      </c>
      <c r="Y357" s="5">
        <f t="shared" ref="Y357" si="1632">+O357</f>
        <v>0</v>
      </c>
      <c r="Z357" s="251">
        <f t="shared" ref="Z357" si="1633">+Z356+Y357-P357-Q357</f>
        <v>0</v>
      </c>
    </row>
    <row r="358" spans="1:26" ht="24" customHeight="1" x14ac:dyDescent="0.55000000000000004">
      <c r="A358">
        <v>360</v>
      </c>
      <c r="B358" s="249"/>
      <c r="C358" s="45"/>
      <c r="D358" t="s">
        <v>655</v>
      </c>
      <c r="E358">
        <v>24</v>
      </c>
      <c r="F358">
        <v>320</v>
      </c>
      <c r="G358" s="1">
        <v>44378</v>
      </c>
      <c r="H358" s="130">
        <v>0</v>
      </c>
      <c r="I358" s="248">
        <f t="shared" ref="I358" si="1634">+I357+H358</f>
        <v>981</v>
      </c>
      <c r="J358" s="130"/>
      <c r="K358" s="253">
        <f t="shared" ref="K358" si="1635">+K357+J358</f>
        <v>977</v>
      </c>
      <c r="L358" s="276">
        <f t="shared" ref="L358" si="1636">+L357+J358</f>
        <v>78</v>
      </c>
      <c r="M358" s="5"/>
      <c r="N358" s="253">
        <f t="shared" ref="N358" si="1637">+N357+M358</f>
        <v>3</v>
      </c>
      <c r="O358" s="130">
        <v>0</v>
      </c>
      <c r="P358" s="130"/>
      <c r="Q358" s="6"/>
      <c r="R358" s="277">
        <f t="shared" ref="R358" si="1638">+R357+Q358</f>
        <v>352</v>
      </c>
      <c r="S358" s="239">
        <f t="shared" ref="S358" si="1639">+S357+Q358</f>
        <v>591</v>
      </c>
      <c r="T358" s="254">
        <f t="shared" ref="T358" si="1640">+T357+O358-P358-Q358</f>
        <v>0</v>
      </c>
      <c r="U358" s="279">
        <f t="shared" ref="U358" si="1641">+G358</f>
        <v>44378</v>
      </c>
      <c r="V358" s="5">
        <f t="shared" ref="V358" si="1642">+H358</f>
        <v>0</v>
      </c>
      <c r="W358" s="27">
        <f t="shared" ref="W358" si="1643">+I358</f>
        <v>981</v>
      </c>
      <c r="X358" s="254">
        <f t="shared" ref="X358" si="1644">+X357+V358-J358</f>
        <v>0</v>
      </c>
      <c r="Y358" s="5">
        <f t="shared" ref="Y358" si="1645">+O358</f>
        <v>0</v>
      </c>
      <c r="Z358" s="251">
        <f t="shared" ref="Z358" si="1646">+Z357+Y358-P358-Q358</f>
        <v>0</v>
      </c>
    </row>
    <row r="359" spans="1:26" ht="24" customHeight="1" x14ac:dyDescent="0.55000000000000004">
      <c r="A359">
        <v>361</v>
      </c>
      <c r="B359" s="249"/>
      <c r="C359" s="45"/>
      <c r="D359" t="s">
        <v>656</v>
      </c>
      <c r="E359">
        <v>24</v>
      </c>
      <c r="F359">
        <v>321</v>
      </c>
      <c r="G359" s="1">
        <v>44379</v>
      </c>
      <c r="H359" s="130">
        <v>0</v>
      </c>
      <c r="I359" s="248">
        <f t="shared" ref="I359" si="1647">+I358+H359</f>
        <v>981</v>
      </c>
      <c r="J359" s="130"/>
      <c r="K359" s="253">
        <f t="shared" ref="K359" si="1648">+K358+J359</f>
        <v>977</v>
      </c>
      <c r="L359" s="276">
        <f t="shared" ref="L359" si="1649">+L358+J359</f>
        <v>78</v>
      </c>
      <c r="M359" s="5"/>
      <c r="N359" s="253">
        <f t="shared" ref="N359" si="1650">+N358+M359</f>
        <v>3</v>
      </c>
      <c r="O359" s="130">
        <v>0</v>
      </c>
      <c r="P359" s="130"/>
      <c r="Q359" s="6"/>
      <c r="R359" s="277">
        <f t="shared" ref="R359" si="1651">+R358+Q359</f>
        <v>352</v>
      </c>
      <c r="S359" s="239">
        <f t="shared" ref="S359" si="1652">+S358+Q359</f>
        <v>591</v>
      </c>
      <c r="T359" s="254">
        <f t="shared" ref="T359" si="1653">+T358+O359-P359-Q359</f>
        <v>0</v>
      </c>
      <c r="U359" s="279">
        <f t="shared" ref="U359" si="1654">+G359</f>
        <v>44379</v>
      </c>
      <c r="V359" s="5">
        <f t="shared" ref="V359" si="1655">+H359</f>
        <v>0</v>
      </c>
      <c r="W359" s="27">
        <f t="shared" ref="W359" si="1656">+I359</f>
        <v>981</v>
      </c>
      <c r="X359" s="254">
        <f t="shared" ref="X359" si="1657">+X358+V359-J359</f>
        <v>0</v>
      </c>
      <c r="Y359" s="5">
        <f t="shared" ref="Y359" si="1658">+O359</f>
        <v>0</v>
      </c>
      <c r="Z359" s="251">
        <f t="shared" ref="Z359" si="1659">+Z358+Y359-P359-Q359</f>
        <v>0</v>
      </c>
    </row>
    <row r="360" spans="1:26" ht="24" customHeight="1" x14ac:dyDescent="0.55000000000000004">
      <c r="A360">
        <v>362</v>
      </c>
      <c r="B360" s="249"/>
      <c r="C360" s="45"/>
      <c r="D360" t="s">
        <v>657</v>
      </c>
      <c r="E360">
        <v>24</v>
      </c>
      <c r="F360">
        <v>322</v>
      </c>
      <c r="G360" s="1">
        <v>44380</v>
      </c>
      <c r="H360" s="130">
        <v>0</v>
      </c>
      <c r="I360" s="248">
        <f t="shared" ref="I360" si="1660">+I359+H360</f>
        <v>981</v>
      </c>
      <c r="J360" s="130"/>
      <c r="K360" s="253">
        <f t="shared" ref="K360" si="1661">+K359+J360</f>
        <v>977</v>
      </c>
      <c r="L360" s="276">
        <f t="shared" ref="L360" si="1662">+L359+J360</f>
        <v>78</v>
      </c>
      <c r="M360" s="5"/>
      <c r="N360" s="253">
        <f t="shared" ref="N360" si="1663">+N359+M360</f>
        <v>3</v>
      </c>
      <c r="O360" s="130">
        <v>0</v>
      </c>
      <c r="P360" s="130"/>
      <c r="Q360" s="6"/>
      <c r="R360" s="277">
        <f t="shared" ref="R360" si="1664">+R359+Q360</f>
        <v>352</v>
      </c>
      <c r="S360" s="239">
        <f t="shared" ref="S360" si="1665">+S359+Q360</f>
        <v>591</v>
      </c>
      <c r="T360" s="254">
        <f t="shared" ref="T360" si="1666">+T359+O360-P360-Q360</f>
        <v>0</v>
      </c>
      <c r="U360" s="279">
        <f t="shared" ref="U360" si="1667">+G360</f>
        <v>44380</v>
      </c>
      <c r="V360" s="5">
        <f t="shared" ref="V360" si="1668">+H360</f>
        <v>0</v>
      </c>
      <c r="W360" s="27">
        <f t="shared" ref="W360" si="1669">+I360</f>
        <v>981</v>
      </c>
      <c r="X360" s="254">
        <f t="shared" ref="X360" si="1670">+X359+V360-J360</f>
        <v>0</v>
      </c>
      <c r="Y360" s="5">
        <f t="shared" ref="Y360" si="1671">+O360</f>
        <v>0</v>
      </c>
      <c r="Z360" s="251">
        <f t="shared" ref="Z360" si="1672">+Z359+Y360-P360-Q360</f>
        <v>0</v>
      </c>
    </row>
    <row r="361" spans="1:26" x14ac:dyDescent="0.55000000000000004">
      <c r="B361" s="249"/>
      <c r="C361" s="45"/>
      <c r="G361" s="1"/>
      <c r="H361" s="129"/>
      <c r="I361" s="286"/>
      <c r="J361" s="129"/>
      <c r="K361" s="287"/>
      <c r="L361" s="288"/>
      <c r="M361" s="286"/>
      <c r="N361" s="287"/>
      <c r="O361" s="129"/>
      <c r="P361" s="286"/>
      <c r="Q361" s="289"/>
      <c r="R361" s="290"/>
      <c r="S361" s="289"/>
      <c r="T361" s="129"/>
      <c r="U361" s="291"/>
      <c r="V361" s="286"/>
      <c r="W361" s="286"/>
      <c r="X361" s="129"/>
      <c r="Y361" s="286"/>
      <c r="Z361" s="129"/>
    </row>
    <row r="362" spans="1:26" ht="7.5" customHeight="1" x14ac:dyDescent="0.55000000000000004">
      <c r="H362" s="286"/>
      <c r="I362" s="286"/>
      <c r="J362" s="286"/>
      <c r="K362" s="286"/>
      <c r="L362" s="292"/>
      <c r="M362" s="286"/>
      <c r="N362" s="286"/>
      <c r="O362" s="286"/>
      <c r="P362" s="286"/>
      <c r="Q362" s="286"/>
      <c r="R362" s="292"/>
      <c r="S362" s="286"/>
      <c r="T362" s="286"/>
      <c r="U362" s="286"/>
      <c r="V362" s="286"/>
      <c r="W362" s="286"/>
      <c r="X362" s="129"/>
      <c r="Y362" s="286"/>
      <c r="Z362" s="129"/>
    </row>
    <row r="363" spans="1:26" x14ac:dyDescent="0.55000000000000004">
      <c r="H363" s="286"/>
      <c r="I363" s="286"/>
      <c r="J363" s="286"/>
      <c r="K363" s="286"/>
      <c r="L363" s="292"/>
      <c r="M363" s="286"/>
      <c r="N363" s="286"/>
      <c r="O363" s="286"/>
      <c r="P363" s="286"/>
      <c r="Q363" s="286"/>
      <c r="R363" s="292"/>
      <c r="S363" s="286"/>
      <c r="T363" s="286"/>
      <c r="U363" s="286"/>
      <c r="V363" s="286"/>
      <c r="W363" s="286"/>
      <c r="X363" s="129"/>
      <c r="Y363" s="286"/>
      <c r="Z363"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2021-07-04T05:27:41Z</dcterms:modified>
</cp:coreProperties>
</file>