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951A163A-D70C-49F2-8EBE-136BC35AF4D8}"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556" i="2" l="1"/>
  <c r="AA556" i="2"/>
  <c r="Z556" i="2"/>
  <c r="Y556" i="2"/>
  <c r="X556" i="2"/>
  <c r="W556" i="2"/>
  <c r="P556" i="2"/>
  <c r="O556" i="2"/>
  <c r="M556" i="2"/>
  <c r="K556" i="2"/>
  <c r="H556" i="2"/>
  <c r="AU555" i="5"/>
  <c r="AS555" i="5"/>
  <c r="AQ555" i="5"/>
  <c r="AO555" i="5"/>
  <c r="AM555" i="5"/>
  <c r="AK555" i="5"/>
  <c r="AI555" i="5"/>
  <c r="CM555" i="5" s="1"/>
  <c r="AG555" i="5"/>
  <c r="CG555" i="5" s="1"/>
  <c r="CL555" i="5"/>
  <c r="CK555" i="5"/>
  <c r="CJ555" i="5"/>
  <c r="CI555" i="5"/>
  <c r="CH555" i="5"/>
  <c r="CE555" i="5"/>
  <c r="CD555" i="5"/>
  <c r="CC555" i="5"/>
  <c r="CB555" i="5"/>
  <c r="CA555" i="5"/>
  <c r="BZ555" i="5"/>
  <c r="BY555" i="5"/>
  <c r="BX555" i="5"/>
  <c r="BW555" i="5"/>
  <c r="BU555" i="5"/>
  <c r="BV555" i="5" s="1"/>
  <c r="BS555" i="5"/>
  <c r="BR555" i="5"/>
  <c r="BQ555" i="5"/>
  <c r="BP555" i="5"/>
  <c r="BN555" i="5"/>
  <c r="BL555" i="5"/>
  <c r="BO555" i="5" s="1"/>
  <c r="BK555" i="5"/>
  <c r="BJ555" i="5"/>
  <c r="BM555" i="5" s="1"/>
  <c r="BI555" i="5"/>
  <c r="BG555" i="5" s="1"/>
  <c r="BH555" i="5"/>
  <c r="BF555" i="5"/>
  <c r="BE555" i="5"/>
  <c r="BD555" i="5"/>
  <c r="BC555" i="5"/>
  <c r="BA555" i="5"/>
  <c r="AZ555" i="5"/>
  <c r="AX555" i="5"/>
  <c r="AW555" i="5"/>
  <c r="AD555" i="5"/>
  <c r="AE555" i="5" s="1"/>
  <c r="AC555" i="5"/>
  <c r="AB555" i="5"/>
  <c r="AA555" i="5"/>
  <c r="Z555" i="5"/>
  <c r="Y555" i="5"/>
  <c r="C555" i="5"/>
  <c r="D555" i="5" s="1"/>
  <c r="AH318" i="7"/>
  <c r="AF318" i="7"/>
  <c r="I318" i="7"/>
  <c r="B318" i="7" s="1"/>
  <c r="AG318" i="7" s="1"/>
  <c r="Y359" i="6"/>
  <c r="Z359" i="6" s="1"/>
  <c r="V359" i="6"/>
  <c r="X359" i="6" s="1"/>
  <c r="U359" i="6"/>
  <c r="T359" i="6"/>
  <c r="S359" i="6"/>
  <c r="R359" i="6"/>
  <c r="N359" i="6"/>
  <c r="L359" i="6"/>
  <c r="K359" i="6"/>
  <c r="I359" i="6"/>
  <c r="W359" i="6" s="1"/>
  <c r="AA555" i="2"/>
  <c r="Z555" i="2"/>
  <c r="X555" i="2"/>
  <c r="W555" i="2"/>
  <c r="P555" i="2"/>
  <c r="AU554" i="5"/>
  <c r="AS554" i="5"/>
  <c r="AG554" i="5"/>
  <c r="CG554" i="5" s="1"/>
  <c r="AD554" i="5"/>
  <c r="CK554" i="5" s="1"/>
  <c r="AC554" i="5"/>
  <c r="AB554" i="5"/>
  <c r="AA554" i="5"/>
  <c r="Z554" i="5"/>
  <c r="CL554" i="5" s="1"/>
  <c r="AF317" i="7"/>
  <c r="AH317" i="7"/>
  <c r="I317" i="7"/>
  <c r="B317" i="7" s="1"/>
  <c r="AG317" i="7" s="1"/>
  <c r="Y358" i="6"/>
  <c r="V358" i="6"/>
  <c r="U358" i="6"/>
  <c r="AO554" i="5"/>
  <c r="AM554" i="5"/>
  <c r="AK554" i="5"/>
  <c r="AI554" i="5"/>
  <c r="CI554" i="5" s="1"/>
  <c r="AQ554" i="5"/>
  <c r="CH554" i="5"/>
  <c r="CF554" i="5"/>
  <c r="CE554" i="5"/>
  <c r="CD554" i="5"/>
  <c r="CC554" i="5"/>
  <c r="CB554" i="5"/>
  <c r="CA554" i="5"/>
  <c r="BZ554" i="5"/>
  <c r="BY554" i="5"/>
  <c r="BX554" i="5"/>
  <c r="BW554" i="5"/>
  <c r="BS554" i="5"/>
  <c r="BR554" i="5"/>
  <c r="BQ554" i="5"/>
  <c r="BP554" i="5"/>
  <c r="BL554" i="5"/>
  <c r="BK554" i="5"/>
  <c r="BH554" i="5"/>
  <c r="BF554" i="5"/>
  <c r="AX554" i="5"/>
  <c r="AS553" i="5"/>
  <c r="Y357" i="6"/>
  <c r="V357" i="6"/>
  <c r="U357" i="6"/>
  <c r="I316" i="7"/>
  <c r="B316" i="7" s="1"/>
  <c r="AG316" i="7" s="1"/>
  <c r="AH316" i="7"/>
  <c r="AF316" i="7"/>
  <c r="AU553" i="5"/>
  <c r="CH553" i="5"/>
  <c r="CE553" i="5"/>
  <c r="CD553" i="5"/>
  <c r="CC553" i="5"/>
  <c r="CB553" i="5"/>
  <c r="CA553" i="5"/>
  <c r="BZ553" i="5"/>
  <c r="BY553" i="5"/>
  <c r="BX553" i="5"/>
  <c r="BW553" i="5"/>
  <c r="BS553" i="5"/>
  <c r="BR553" i="5"/>
  <c r="BQ553" i="5"/>
  <c r="BP553" i="5"/>
  <c r="BL553" i="5"/>
  <c r="BK553" i="5"/>
  <c r="BH553" i="5"/>
  <c r="BF553" i="5"/>
  <c r="AX553" i="5"/>
  <c r="AQ553" i="5"/>
  <c r="AO553" i="5"/>
  <c r="AM553" i="5"/>
  <c r="AK553" i="5"/>
  <c r="AG553" i="5"/>
  <c r="CG553" i="5" s="1"/>
  <c r="AI553" i="5"/>
  <c r="CI553" i="5" s="1"/>
  <c r="AD553" i="5"/>
  <c r="AC553" i="5"/>
  <c r="AB553" i="5"/>
  <c r="AA553" i="5"/>
  <c r="Z553" i="5"/>
  <c r="CL553" i="5" s="1"/>
  <c r="AA554" i="2"/>
  <c r="Z554" i="2"/>
  <c r="X554" i="2"/>
  <c r="W554" i="2"/>
  <c r="P554" i="2"/>
  <c r="AU552" i="5"/>
  <c r="AS552" i="5"/>
  <c r="AQ552" i="5"/>
  <c r="AO552" i="5"/>
  <c r="AM552" i="5"/>
  <c r="AK552" i="5"/>
  <c r="AI552" i="5"/>
  <c r="CM552" i="5" s="1"/>
  <c r="AG552" i="5"/>
  <c r="CG552" i="5" s="1"/>
  <c r="AA553" i="2"/>
  <c r="Z553" i="2"/>
  <c r="X553" i="2"/>
  <c r="W553" i="2"/>
  <c r="P553" i="2"/>
  <c r="CI552" i="5"/>
  <c r="CH552" i="5"/>
  <c r="CF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H315" i="7"/>
  <c r="AF315" i="7"/>
  <c r="I315" i="7"/>
  <c r="B315" i="7" s="1"/>
  <c r="AG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AS551" i="5"/>
  <c r="AQ551" i="5"/>
  <c r="AO551" i="5"/>
  <c r="AM551" i="5"/>
  <c r="AK551" i="5"/>
  <c r="AI551" i="5"/>
  <c r="CI551" i="5" s="1"/>
  <c r="AG551" i="5"/>
  <c r="CG551" i="5" s="1"/>
  <c r="AA552" i="2"/>
  <c r="Z552" i="2"/>
  <c r="X552" i="2"/>
  <c r="W552" i="2"/>
  <c r="P552" i="2"/>
  <c r="Y355" i="6"/>
  <c r="V355" i="6"/>
  <c r="U355" i="6"/>
  <c r="AH314" i="7"/>
  <c r="AF314" i="7"/>
  <c r="I314" i="7"/>
  <c r="B314" i="7" s="1"/>
  <c r="AG314" i="7" s="1"/>
  <c r="AD551" i="5"/>
  <c r="CF551" i="5" s="1"/>
  <c r="AC551" i="5"/>
  <c r="AB551" i="5"/>
  <c r="AA551" i="5"/>
  <c r="Z551" i="5"/>
  <c r="CL551" i="5" s="1"/>
  <c r="AA551" i="2"/>
  <c r="Z551" i="2"/>
  <c r="X551" i="2"/>
  <c r="W551" i="2"/>
  <c r="AU550" i="5"/>
  <c r="AS550" i="5"/>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AO550" i="5"/>
  <c r="AM550" i="5"/>
  <c r="AK550" i="5"/>
  <c r="AD550" i="5"/>
  <c r="AC550" i="5"/>
  <c r="AB550" i="5"/>
  <c r="AA550" i="5"/>
  <c r="Z550" i="5"/>
  <c r="CL550" i="5" s="1"/>
  <c r="I313" i="7"/>
  <c r="B313" i="7" s="1"/>
  <c r="AG313" i="7" s="1"/>
  <c r="AH313" i="7"/>
  <c r="AF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AS549" i="5"/>
  <c r="AQ549" i="5"/>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I556" i="2" l="1"/>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AS548" i="5"/>
  <c r="AG548" i="5"/>
  <c r="CG548" i="5" s="1"/>
  <c r="P549" i="2"/>
  <c r="P548" i="2"/>
  <c r="AA549" i="2"/>
  <c r="Z549" i="2"/>
  <c r="X549" i="2"/>
  <c r="W549" i="2"/>
  <c r="AQ548" i="5"/>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AS547" i="5"/>
  <c r="AQ547" i="5"/>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AS546" i="5"/>
  <c r="AQ546" i="5"/>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AS545" i="5"/>
  <c r="CM546" i="5" l="1"/>
  <c r="BE546" i="5"/>
  <c r="BJ546" i="5" s="1"/>
  <c r="BM546" i="5" s="1"/>
  <c r="CL546" i="5"/>
  <c r="CF546" i="5"/>
  <c r="BU546" i="5"/>
  <c r="AQ545" i="5"/>
  <c r="AO545" i="5"/>
  <c r="AM545" i="5"/>
  <c r="AK545" i="5"/>
  <c r="AI545" i="5"/>
  <c r="AG545" i="5"/>
  <c r="CG545" i="5" s="1"/>
  <c r="P546" i="2"/>
  <c r="AD545" i="5"/>
  <c r="AC545" i="5"/>
  <c r="AB545" i="5"/>
  <c r="AA545" i="5"/>
  <c r="Z545" i="5"/>
  <c r="AH308" i="7"/>
  <c r="AF308" i="7"/>
  <c r="I308" i="7"/>
  <c r="B308" i="7" s="1"/>
  <c r="AG308" i="7" s="1"/>
  <c r="Y348" i="6"/>
  <c r="V348" i="6"/>
  <c r="U348" i="6"/>
  <c r="AU544" i="5"/>
  <c r="AS544" i="5"/>
  <c r="AQ544" i="5"/>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AS543" i="5"/>
  <c r="AQ543" i="5"/>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AS542" i="5"/>
  <c r="AQ542" i="5"/>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AS541" i="5"/>
  <c r="AQ541" i="5"/>
  <c r="AO541" i="5"/>
  <c r="AM541" i="5"/>
  <c r="CH540" i="5"/>
  <c r="CE540" i="5"/>
  <c r="CD540" i="5"/>
  <c r="CC540" i="5"/>
  <c r="CB540" i="5"/>
  <c r="CA540" i="5"/>
  <c r="BZ540" i="5"/>
  <c r="BY540" i="5"/>
  <c r="BX540" i="5"/>
  <c r="BW540" i="5"/>
  <c r="BS540" i="5"/>
  <c r="BR540" i="5"/>
  <c r="BQ540" i="5"/>
  <c r="BP540" i="5"/>
  <c r="BL540" i="5"/>
  <c r="BK540" i="5"/>
  <c r="BH540" i="5"/>
  <c r="BF540" i="5"/>
  <c r="AX540" i="5"/>
  <c r="AU540" i="5"/>
  <c r="AS540" i="5"/>
  <c r="AQ540" i="5"/>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AS539" i="5"/>
  <c r="AQ539" i="5"/>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AS538" i="5"/>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AS537" i="5"/>
  <c r="AQ537" i="5"/>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AS536" i="5"/>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AS535" i="5"/>
  <c r="AQ535" i="5"/>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AO534" i="5"/>
  <c r="AM534" i="5"/>
  <c r="AK534" i="5"/>
  <c r="AI534" i="5"/>
  <c r="CM534" i="5" s="1"/>
  <c r="AG534" i="5"/>
  <c r="CG534" i="5" s="1"/>
  <c r="I297" i="7"/>
  <c r="B297" i="7" s="1"/>
  <c r="AG297" i="7" s="1"/>
  <c r="AU534" i="5"/>
  <c r="AS534" i="5"/>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AS533" i="5"/>
  <c r="AQ533" i="5"/>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AS532" i="5"/>
  <c r="AQ532" i="5"/>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AU531" i="5"/>
  <c r="AS531" i="5"/>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AS530" i="5"/>
  <c r="AG530" i="5"/>
  <c r="CG530" i="5" s="1"/>
  <c r="AQ530" i="5"/>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AS529" i="5"/>
  <c r="AQ529" i="5"/>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AS528" i="5"/>
  <c r="AG528" i="5"/>
  <c r="CG528" i="5" s="1"/>
  <c r="AA529" i="2"/>
  <c r="Z529" i="2"/>
  <c r="X529" i="2"/>
  <c r="W529" i="2"/>
  <c r="P529" i="2"/>
  <c r="AH291" i="7"/>
  <c r="AF291" i="7"/>
  <c r="I291" i="7"/>
  <c r="B291" i="7" s="1"/>
  <c r="AG291" i="7" s="1"/>
  <c r="Y332" i="6"/>
  <c r="V332" i="6"/>
  <c r="U332" i="6"/>
  <c r="AI528" i="5"/>
  <c r="CI528" i="5" s="1"/>
  <c r="AQ528" i="5"/>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AS527" i="5"/>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AS526" i="5"/>
  <c r="AG526" i="5"/>
  <c r="CG526" i="5" s="1"/>
  <c r="AQ526" i="5"/>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AS525" i="5"/>
  <c r="AQ525" i="5"/>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AS524" i="5"/>
  <c r="AG524" i="5"/>
  <c r="CG524" i="5" s="1"/>
  <c r="AQ524" i="5"/>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AS523" i="5"/>
  <c r="AX523" i="5"/>
  <c r="AG523" i="5"/>
  <c r="CG523" i="5" s="1"/>
  <c r="AQ523" i="5"/>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AS522" i="5"/>
  <c r="AG522" i="5"/>
  <c r="CG522" i="5" s="1"/>
  <c r="P523" i="2"/>
  <c r="AQ522" i="5"/>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AS521" i="5"/>
  <c r="AG521" i="5"/>
  <c r="CG521" i="5" s="1"/>
  <c r="AQ521" i="5"/>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AS520" i="5"/>
  <c r="AQ520" i="5"/>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AS519" i="5"/>
  <c r="AG519" i="5"/>
  <c r="CG519" i="5" s="1"/>
  <c r="AQ519" i="5"/>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AS518" i="5"/>
  <c r="P519" i="2"/>
  <c r="I281" i="7"/>
  <c r="B281" i="7" s="1"/>
  <c r="AG281" i="7" s="1"/>
  <c r="AH281" i="7"/>
  <c r="AF281" i="7"/>
  <c r="Y322" i="6"/>
  <c r="V322" i="6"/>
  <c r="U322" i="6"/>
  <c r="AD518" i="5"/>
  <c r="AC518" i="5"/>
  <c r="AB518" i="5"/>
  <c r="AA518" i="5"/>
  <c r="Z518" i="5"/>
  <c r="CJ518" i="5" s="1"/>
  <c r="AI518" i="5"/>
  <c r="CM518" i="5" s="1"/>
  <c r="AQ518" i="5"/>
  <c r="AO518" i="5"/>
  <c r="AM518" i="5"/>
  <c r="AK518" i="5"/>
  <c r="AX518" i="5"/>
  <c r="AU517" i="5"/>
  <c r="AS517" i="5"/>
  <c r="AQ517" i="5"/>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AU516" i="5"/>
  <c r="AI516" i="5"/>
  <c r="CM516" i="5" s="1"/>
  <c r="AQ516" i="5"/>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AQ515" i="5"/>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AI514" i="5"/>
  <c r="CM514" i="5" s="1"/>
  <c r="AQ514" i="5"/>
  <c r="AO514" i="5"/>
  <c r="AM514" i="5"/>
  <c r="AK514" i="5"/>
  <c r="AD514" i="5"/>
  <c r="BU514" i="5" s="1"/>
  <c r="AC514" i="5"/>
  <c r="AB514" i="5"/>
  <c r="AA514" i="5"/>
  <c r="Z514" i="5"/>
  <c r="BE514" i="5" s="1"/>
  <c r="BJ514" i="5" s="1"/>
  <c r="BM514" i="5" s="1"/>
  <c r="I277" i="7"/>
  <c r="B277" i="7" s="1"/>
  <c r="AG277" i="7" s="1"/>
  <c r="AH277" i="7"/>
  <c r="AF277" i="7"/>
  <c r="Y318" i="6"/>
  <c r="V318" i="6"/>
  <c r="U318" i="6"/>
  <c r="AU513" i="5"/>
  <c r="AS513" i="5"/>
  <c r="AG513" i="5"/>
  <c r="CG513" i="5" s="1"/>
  <c r="CH513" i="5"/>
  <c r="CE513" i="5"/>
  <c r="CD513" i="5"/>
  <c r="CC513" i="5"/>
  <c r="CB513" i="5"/>
  <c r="CA513" i="5"/>
  <c r="BZ513" i="5"/>
  <c r="BY513" i="5"/>
  <c r="BX513" i="5"/>
  <c r="BW513" i="5"/>
  <c r="BS513" i="5"/>
  <c r="BR513" i="5"/>
  <c r="BQ513" i="5"/>
  <c r="BP513" i="5"/>
  <c r="BL513" i="5"/>
  <c r="BK513" i="5"/>
  <c r="BH513" i="5"/>
  <c r="BF513" i="5"/>
  <c r="AX513" i="5"/>
  <c r="AQ513" i="5"/>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AS512" i="5"/>
  <c r="AU512" i="5"/>
  <c r="AA513" i="2"/>
  <c r="Z513" i="2"/>
  <c r="X513" i="2"/>
  <c r="W513" i="2"/>
  <c r="P513" i="2"/>
  <c r="AH275" i="7"/>
  <c r="AF275" i="7"/>
  <c r="I275" i="7"/>
  <c r="B275" i="7" s="1"/>
  <c r="AG275" i="7" s="1"/>
  <c r="Y316" i="6"/>
  <c r="V316" i="6"/>
  <c r="U316" i="6"/>
  <c r="AU511" i="5"/>
  <c r="AS511" i="5"/>
  <c r="AQ511" i="5"/>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AQ510" i="5"/>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H509" i="5"/>
  <c r="CE509" i="5"/>
  <c r="CD509" i="5"/>
  <c r="CC509" i="5"/>
  <c r="CB509" i="5"/>
  <c r="CA509" i="5"/>
  <c r="BZ509" i="5"/>
  <c r="BY509" i="5"/>
  <c r="BX509" i="5"/>
  <c r="BW509" i="5"/>
  <c r="BS509" i="5"/>
  <c r="BR509" i="5"/>
  <c r="BQ509" i="5"/>
  <c r="BP509" i="5"/>
  <c r="BL509" i="5"/>
  <c r="BK509" i="5"/>
  <c r="BH509" i="5"/>
  <c r="BF509" i="5"/>
  <c r="AX509" i="5"/>
  <c r="AU509" i="5"/>
  <c r="AI509" i="5"/>
  <c r="CM509" i="5" s="1"/>
  <c r="AQ509" i="5"/>
  <c r="AO509" i="5"/>
  <c r="AM509" i="5"/>
  <c r="AK509" i="5"/>
  <c r="AD509" i="5"/>
  <c r="CF509" i="5" s="1"/>
  <c r="AC509" i="5"/>
  <c r="AB509" i="5"/>
  <c r="AA509" i="5"/>
  <c r="Z509" i="5"/>
  <c r="CL509" i="5" s="1"/>
  <c r="I272" i="7"/>
  <c r="B272" i="7" s="1"/>
  <c r="AG272" i="7" s="1"/>
  <c r="AH272" i="7"/>
  <c r="AF272" i="7"/>
  <c r="Y313" i="6"/>
  <c r="V313" i="6"/>
  <c r="U313" i="6"/>
  <c r="AU508" i="5"/>
  <c r="AS508" i="5"/>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AO508" i="5"/>
  <c r="AM508" i="5"/>
  <c r="AK508" i="5"/>
  <c r="AI508" i="5"/>
  <c r="CM508" i="5" s="1"/>
  <c r="AD508" i="5"/>
  <c r="BU508" i="5" s="1"/>
  <c r="AC508" i="5"/>
  <c r="AB508" i="5"/>
  <c r="AA508" i="5"/>
  <c r="Z508" i="5"/>
  <c r="CL508" i="5" s="1"/>
  <c r="I271" i="7"/>
  <c r="B271" i="7" s="1"/>
  <c r="AG271" i="7" s="1"/>
  <c r="AH271" i="7"/>
  <c r="AF271" i="7"/>
  <c r="Y312" i="6"/>
  <c r="V312" i="6"/>
  <c r="U312" i="6"/>
  <c r="AS507" i="5"/>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AQ507" i="5"/>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AG506" i="5"/>
  <c r="CG506" i="5" s="1"/>
  <c r="AO506" i="5"/>
  <c r="AM506" i="5"/>
  <c r="AK506" i="5"/>
  <c r="AI506" i="5"/>
  <c r="CI506" i="5" s="1"/>
  <c r="AQ506" i="5"/>
  <c r="AU506" i="5"/>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AU505" i="5"/>
  <c r="CH505" i="5"/>
  <c r="CE505" i="5"/>
  <c r="CD505" i="5"/>
  <c r="CC505" i="5"/>
  <c r="CB505" i="5"/>
  <c r="CA505" i="5"/>
  <c r="BZ505" i="5"/>
  <c r="BY505" i="5"/>
  <c r="BX505" i="5"/>
  <c r="BW505" i="5"/>
  <c r="BS505" i="5"/>
  <c r="BR505" i="5"/>
  <c r="BQ505" i="5"/>
  <c r="BP505" i="5"/>
  <c r="BL505" i="5"/>
  <c r="BK505" i="5"/>
  <c r="BH505" i="5"/>
  <c r="BF505" i="5"/>
  <c r="AX505" i="5"/>
  <c r="AQ505" i="5"/>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AS504" i="5"/>
  <c r="AQ504" i="5"/>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AQ503" i="5"/>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AQ502" i="5"/>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AG501" i="5"/>
  <c r="CG501" i="5" s="1"/>
  <c r="AA502" i="2"/>
  <c r="Z502" i="2"/>
  <c r="X502" i="2"/>
  <c r="W502" i="2"/>
  <c r="P502" i="2"/>
  <c r="AU501" i="5"/>
  <c r="AI501" i="5"/>
  <c r="CM501" i="5" s="1"/>
  <c r="AQ501" i="5"/>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AG500" i="5"/>
  <c r="CG500" i="5" s="1"/>
  <c r="Y323" i="7"/>
  <c r="AA501" i="2"/>
  <c r="Z501" i="2"/>
  <c r="X501" i="2"/>
  <c r="W501" i="2"/>
  <c r="P501" i="2"/>
  <c r="AQ500" i="5"/>
  <c r="AO500" i="5"/>
  <c r="AM500" i="5"/>
  <c r="AK500" i="5"/>
  <c r="AI500" i="5"/>
  <c r="CI500" i="5" s="1"/>
  <c r="AU500" i="5"/>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AS499" i="5"/>
  <c r="AG499" i="5"/>
  <c r="CG499" i="5" s="1"/>
  <c r="AQ499" i="5"/>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AS498" i="5"/>
  <c r="AQ498" i="5"/>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AS497" i="5"/>
  <c r="AQ497" i="5"/>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AS496" i="5"/>
  <c r="AQ496" i="5"/>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AS495" i="5"/>
  <c r="AQ495" i="5"/>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AS494" i="5"/>
  <c r="AQ494" i="5"/>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AS493" i="5"/>
  <c r="AI493" i="5"/>
  <c r="CI493" i="5" s="1"/>
  <c r="AG493" i="5"/>
  <c r="CG493" i="5" s="1"/>
  <c r="AA494" i="2"/>
  <c r="Z494" i="2"/>
  <c r="X494" i="2"/>
  <c r="W494" i="2"/>
  <c r="P494" i="2"/>
  <c r="AQ493" i="5"/>
  <c r="AO493" i="5"/>
  <c r="AM493" i="5"/>
  <c r="AK493" i="5"/>
  <c r="AD493" i="5"/>
  <c r="BU493" i="5" s="1"/>
  <c r="AC493" i="5"/>
  <c r="AB493" i="5"/>
  <c r="AA493" i="5"/>
  <c r="Z493" i="5"/>
  <c r="CJ493" i="5" s="1"/>
  <c r="AH256" i="7"/>
  <c r="AF256" i="7"/>
  <c r="I256" i="7"/>
  <c r="B256" i="7" s="1"/>
  <c r="AG256" i="7" s="1"/>
  <c r="Y297" i="6"/>
  <c r="V297" i="6"/>
  <c r="U297" i="6"/>
  <c r="AS492" i="5"/>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AQ492" i="5"/>
  <c r="AO492" i="5"/>
  <c r="AM492" i="5"/>
  <c r="AK492" i="5"/>
  <c r="AI492" i="5"/>
  <c r="CM492" i="5" s="1"/>
  <c r="AD492" i="5"/>
  <c r="AC492" i="5"/>
  <c r="AB492" i="5"/>
  <c r="AA492" i="5"/>
  <c r="Z492" i="5"/>
  <c r="CJ492" i="5" s="1"/>
  <c r="I255" i="7"/>
  <c r="B255" i="7" s="1"/>
  <c r="AG255" i="7" s="1"/>
  <c r="AH255" i="7"/>
  <c r="AF255" i="7"/>
  <c r="Y296" i="6"/>
  <c r="V296" i="6"/>
  <c r="U296" i="6"/>
  <c r="AS491" i="5"/>
  <c r="AG491" i="5"/>
  <c r="CG491" i="5" s="1"/>
  <c r="CH491" i="5"/>
  <c r="CE491" i="5"/>
  <c r="CD491" i="5"/>
  <c r="CC491" i="5"/>
  <c r="CB491" i="5"/>
  <c r="CA491" i="5"/>
  <c r="BZ491" i="5"/>
  <c r="BY491" i="5"/>
  <c r="BX491" i="5"/>
  <c r="BW491" i="5"/>
  <c r="BS491" i="5"/>
  <c r="BR491" i="5"/>
  <c r="BQ491" i="5"/>
  <c r="BP491" i="5"/>
  <c r="BL491" i="5"/>
  <c r="BK491" i="5"/>
  <c r="BH491" i="5"/>
  <c r="BF491" i="5"/>
  <c r="AX491" i="5"/>
  <c r="AU491" i="5"/>
  <c r="AQ491" i="5"/>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AQ490" i="5"/>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AI489" i="5"/>
  <c r="CI489" i="5" s="1"/>
  <c r="AG489" i="5"/>
  <c r="CG489" i="5" s="1"/>
  <c r="AD489" i="5"/>
  <c r="CK489" i="5" s="1"/>
  <c r="AA490" i="2"/>
  <c r="Z490" i="2"/>
  <c r="X490" i="2"/>
  <c r="W490" i="2"/>
  <c r="P490" i="2"/>
  <c r="AU489" i="5"/>
  <c r="CH489" i="5"/>
  <c r="CE489" i="5"/>
  <c r="CD489" i="5"/>
  <c r="CC489" i="5"/>
  <c r="CB489" i="5"/>
  <c r="CA489" i="5"/>
  <c r="BZ489" i="5"/>
  <c r="BY489" i="5"/>
  <c r="BX489" i="5"/>
  <c r="BW489" i="5"/>
  <c r="BS489" i="5"/>
  <c r="BR489" i="5"/>
  <c r="BQ489" i="5"/>
  <c r="BP489" i="5"/>
  <c r="BL489" i="5"/>
  <c r="BK489" i="5"/>
  <c r="BH489" i="5"/>
  <c r="BF489" i="5"/>
  <c r="AX489" i="5"/>
  <c r="AQ489" i="5"/>
  <c r="AO489" i="5"/>
  <c r="AM489" i="5"/>
  <c r="AK489" i="5"/>
  <c r="AC489" i="5"/>
  <c r="AB489" i="5"/>
  <c r="AA489" i="5"/>
  <c r="Z489" i="5"/>
  <c r="CL489" i="5" s="1"/>
  <c r="I252" i="7"/>
  <c r="B252" i="7" s="1"/>
  <c r="AG252" i="7" s="1"/>
  <c r="AH252" i="7"/>
  <c r="AF252" i="7"/>
  <c r="Y293" i="6"/>
  <c r="V293" i="6"/>
  <c r="U293" i="6"/>
  <c r="AU488" i="5"/>
  <c r="AS488" i="5"/>
  <c r="AI488" i="5"/>
  <c r="CI488" i="5" s="1"/>
  <c r="AG488" i="5"/>
  <c r="CG488" i="5" s="1"/>
  <c r="P489" i="2"/>
  <c r="AA489" i="2"/>
  <c r="Z489" i="2"/>
  <c r="X489" i="2"/>
  <c r="W489" i="2"/>
  <c r="AQ488" i="5"/>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AS487" i="5"/>
  <c r="AQ487" i="5"/>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AS486" i="5"/>
  <c r="AQ486" i="5"/>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AS485" i="5"/>
  <c r="AQ485" i="5"/>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23"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23"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58" i="5" s="1"/>
  <c r="CF443" i="5"/>
  <c r="AE558"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59" i="5"/>
  <c r="CH378" i="5" l="1"/>
  <c r="CE378" i="5"/>
  <c r="CD378" i="5"/>
  <c r="CC378" i="5"/>
  <c r="CB378" i="5"/>
  <c r="CA378" i="5"/>
  <c r="BZ378" i="5"/>
  <c r="BY378" i="5"/>
  <c r="BX378" i="5"/>
  <c r="BW378" i="5"/>
  <c r="BS378" i="5"/>
  <c r="BR378" i="5"/>
  <c r="BQ378" i="5"/>
  <c r="BP378" i="5"/>
  <c r="BL378" i="5"/>
  <c r="BK378" i="5"/>
  <c r="BH378" i="5"/>
  <c r="BF378" i="5"/>
  <c r="BB559"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23"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23" i="7"/>
  <c r="R323"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23" i="7"/>
  <c r="AC323" i="7"/>
  <c r="AB323" i="7"/>
  <c r="Z323" i="7"/>
  <c r="G323" i="7"/>
  <c r="W323" i="7"/>
  <c r="P323" i="7"/>
  <c r="M323" i="7"/>
  <c r="E323"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28"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61"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5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I44" i="6"/>
  <c r="W43" i="6"/>
  <c r="AF561" i="5"/>
  <c r="AD560"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60" i="5"/>
  <c r="L560"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W358" i="6" s="1"/>
  <c r="D322" i="5"/>
  <c r="C323" i="5"/>
  <c r="BI322" i="5"/>
  <c r="BG322" i="5" s="1"/>
  <c r="H244" i="2"/>
  <c r="Y243" i="2"/>
  <c r="M193" i="2"/>
  <c r="AB192" i="2"/>
  <c r="I192" i="2"/>
  <c r="D323" i="5" l="1"/>
  <c r="C324" i="5"/>
  <c r="BI323" i="5"/>
  <c r="BG323" i="5" s="1"/>
  <c r="Y244" i="2"/>
  <c r="H245" i="2"/>
  <c r="M194" i="2"/>
  <c r="AB193" i="2"/>
  <c r="I193" i="2"/>
  <c r="BI324" i="5" l="1"/>
  <c r="BG324" i="5" s="1"/>
  <c r="C325" i="5"/>
  <c r="D324" i="5"/>
  <c r="Y245" i="2"/>
  <c r="H246" i="2"/>
  <c r="M195" i="2"/>
  <c r="AB194" i="2"/>
  <c r="I194" i="2"/>
  <c r="BI325" i="5" l="1"/>
  <c r="BG325" i="5" s="1"/>
  <c r="C326" i="5"/>
  <c r="D325" i="5"/>
  <c r="H247" i="2"/>
  <c r="Y246" i="2"/>
  <c r="M196" i="2"/>
  <c r="AB195" i="2"/>
  <c r="I195" i="2"/>
  <c r="D326" i="5" l="1"/>
  <c r="C327" i="5"/>
  <c r="BI326" i="5"/>
  <c r="BG326" i="5" s="1"/>
  <c r="H248" i="2"/>
  <c r="Y247" i="2"/>
  <c r="M197" i="2"/>
  <c r="AB196" i="2"/>
  <c r="I196" i="2"/>
  <c r="D327" i="5" l="1"/>
  <c r="C328" i="5"/>
  <c r="BI327" i="5"/>
  <c r="BG327" i="5" s="1"/>
  <c r="Y248" i="2"/>
  <c r="H249" i="2"/>
  <c r="M198" i="2"/>
  <c r="AB197" i="2"/>
  <c r="I197" i="2"/>
  <c r="D328" i="5" l="1"/>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BI474" i="5"/>
  <c r="BG474" i="5" s="1"/>
  <c r="D474" i="5"/>
  <c r="H310" i="2"/>
  <c r="Y309" i="2"/>
  <c r="M281" i="2"/>
  <c r="M282" i="2" s="1"/>
  <c r="AB280" i="2"/>
  <c r="I280" i="2"/>
  <c r="BI554" i="5" l="1"/>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Y548" i="2"/>
  <c r="Y547" i="2"/>
  <c r="Y546" i="2"/>
  <c r="Y545" i="2"/>
  <c r="Y544" i="2"/>
  <c r="M373" i="2"/>
  <c r="AB372" i="2"/>
  <c r="I372" i="2"/>
  <c r="Y555" i="2" l="1"/>
  <c r="Y554" i="2"/>
  <c r="Y553" i="2"/>
  <c r="Y552" i="2"/>
  <c r="Y551" i="2"/>
  <c r="Y550" i="2"/>
  <c r="Y549" i="2"/>
  <c r="M374" i="2"/>
  <c r="AB373" i="2"/>
  <c r="I373" i="2"/>
  <c r="M375" i="2" l="1"/>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23" i="7"/>
  <c r="S323" i="7"/>
  <c r="Q323" i="7"/>
  <c r="N323" i="7"/>
  <c r="L323" i="7"/>
  <c r="J323" i="7"/>
  <c r="X323" i="7"/>
  <c r="AA323"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23" i="7"/>
  <c r="H323" i="7"/>
  <c r="D323" i="7"/>
  <c r="B295" i="7"/>
  <c r="AG295" i="7" s="1"/>
  <c r="AH295" i="7"/>
  <c r="AB555" i="2" l="1"/>
  <c r="I555" i="2"/>
  <c r="B323" i="7"/>
  <c r="AB554" i="2"/>
  <c r="I554" i="2"/>
  <c r="AB553" i="2"/>
  <c r="I553" i="2"/>
  <c r="AB552" i="2"/>
  <c r="I552" i="2"/>
  <c r="AB551" i="2"/>
  <c r="I551" i="2"/>
  <c r="AB550" i="2"/>
  <c r="I550" i="2"/>
  <c r="AB549" i="2"/>
  <c r="I549" i="2"/>
</calcChain>
</file>

<file path=xl/sharedStrings.xml><?xml version="1.0" encoding="utf-8"?>
<sst xmlns="http://schemas.openxmlformats.org/spreadsheetml/2006/main" count="870" uniqueCount="657">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</sst>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国家衛健委発表に基づく感染状況!$W$27:$W$558</c:f>
              <c:numCache>
                <c:formatCode>m"月"d"日"</c:formatCode>
                <c:ptCount val="53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numCache>
            </c:numRef>
          </c:cat>
          <c:val>
            <c:numRef>
              <c:f>国家衛健委発表に基づく感染状況!$X$27:$X$558</c:f>
              <c:numCache>
                <c:formatCode>#,##0_);[Red]\(#,##0\)</c:formatCode>
                <c:ptCount val="53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国家衛健委発表に基づく感染状況!$W$27:$W$558</c:f>
              <c:numCache>
                <c:formatCode>m"月"d"日"</c:formatCode>
                <c:ptCount val="53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numCache>
            </c:numRef>
          </c:cat>
          <c:val>
            <c:numRef>
              <c:f>国家衛健委発表に基づく感染状況!$Y$27:$Y$558</c:f>
              <c:numCache>
                <c:formatCode>General</c:formatCode>
                <c:ptCount val="53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香港マカオ台湾の患者・海外輸入症例・無症状病原体保有者!$CL$189:$CL$556</c:f>
              <c:numCache>
                <c:formatCode>m"月"d"日"</c:formatCode>
                <c:ptCount val="36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numCache>
            </c:numRef>
          </c:cat>
          <c:val>
            <c:numRef>
              <c:f>香港マカオ台湾の患者・海外輸入症例・無症状病原体保有者!$CM$189:$CM$556</c:f>
              <c:numCache>
                <c:formatCode>General</c:formatCode>
                <c:ptCount val="36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香港マカオ台湾の患者・海外輸入症例・無症状病原体保有者!$CJ$189:$CJ$556</c:f>
              <c:numCache>
                <c:formatCode>m"月"d"日"</c:formatCode>
                <c:ptCount val="36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numCache>
            </c:numRef>
          </c:cat>
          <c:val>
            <c:numRef>
              <c:f>香港マカオ台湾の患者・海外輸入症例・無症状病原体保有者!$CK$189:$CK$556</c:f>
              <c:numCache>
                <c:formatCode>General</c:formatCode>
                <c:ptCount val="36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省市別輸入症例数変化!$C$2:$C$321</c:f>
              <c:numCache>
                <c:formatCode>m"月"d"日"</c:formatCode>
                <c:ptCount val="32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numCache>
            </c:numRef>
          </c:cat>
          <c:val>
            <c:numRef>
              <c:f>省市別輸入症例数変化!$D$2:$D$321</c:f>
              <c:numCache>
                <c:formatCode>General</c:formatCode>
                <c:ptCount val="32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省市別輸入症例数変化!$C$2:$C$321</c:f>
              <c:numCache>
                <c:formatCode>m"月"d"日"</c:formatCode>
                <c:ptCount val="32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numCache>
            </c:numRef>
          </c:cat>
          <c:val>
            <c:numRef>
              <c:f>省市別輸入症例数変化!$E$2:$E$321</c:f>
              <c:numCache>
                <c:formatCode>General</c:formatCode>
                <c:ptCount val="32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省市別輸入症例数変化!$C$2:$C$321</c:f>
              <c:numCache>
                <c:formatCode>m"月"d"日"</c:formatCode>
                <c:ptCount val="32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numCache>
            </c:numRef>
          </c:cat>
          <c:val>
            <c:numRef>
              <c:f>省市別輸入症例数変化!$F$2:$F$321</c:f>
              <c:numCache>
                <c:formatCode>General</c:formatCode>
                <c:ptCount val="32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省市別輸入症例数変化!$C$2:$C$321</c:f>
              <c:numCache>
                <c:formatCode>m"月"d"日"</c:formatCode>
                <c:ptCount val="32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numCache>
            </c:numRef>
          </c:cat>
          <c:val>
            <c:numRef>
              <c:f>省市別輸入症例数変化!$G$2:$G$321</c:f>
              <c:numCache>
                <c:formatCode>General</c:formatCode>
                <c:ptCount val="32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省市別輸入症例数変化!$C$2:$C$321</c:f>
              <c:numCache>
                <c:formatCode>m"月"d"日"</c:formatCode>
                <c:ptCount val="32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numCache>
            </c:numRef>
          </c:cat>
          <c:val>
            <c:numRef>
              <c:f>省市別輸入症例数変化!$H$2:$H$321</c:f>
              <c:numCache>
                <c:formatCode>General</c:formatCode>
                <c:ptCount val="32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省市別輸入症例数変化!$C$2:$C$321</c:f>
              <c:numCache>
                <c:formatCode>m"月"d"日"</c:formatCode>
                <c:ptCount val="32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numCache>
            </c:numRef>
          </c:cat>
          <c:val>
            <c:numRef>
              <c:f>省市別輸入症例数変化!$I$2:$I$321</c:f>
              <c:numCache>
                <c:formatCode>0_);[Red]\(0\)</c:formatCode>
                <c:ptCount val="320"/>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省市別輸入症例数変化!$AF$2:$AF$320</c:f>
              <c:numCache>
                <c:formatCode>m"月"d"日"</c:formatCode>
                <c:ptCount val="31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8" formatCode="General">
                  <c:v>1</c:v>
                </c:pt>
              </c:numCache>
            </c:numRef>
          </c:cat>
          <c:val>
            <c:numRef>
              <c:f>省市別輸入症例数変化!$AG$2:$AG$320</c:f>
              <c:numCache>
                <c:formatCode>0_);[Red]\(0\)</c:formatCode>
                <c:ptCount val="319"/>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省市別輸入症例数変化!$AF$2:$AF$320</c:f>
              <c:numCache>
                <c:formatCode>m"月"d"日"</c:formatCode>
                <c:ptCount val="31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8" formatCode="General">
                  <c:v>1</c:v>
                </c:pt>
              </c:numCache>
            </c:numRef>
          </c:cat>
          <c:val>
            <c:numRef>
              <c:f>省市別輸入症例数変化!$AH$2:$AH$320</c:f>
              <c:numCache>
                <c:formatCode>General</c:formatCode>
                <c:ptCount val="31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香港マカオ台湾の患者・海外輸入症例・無症状病原体保有者!$BP$29:$BP$557</c:f>
              <c:numCache>
                <c:formatCode>m"月"d"日"</c:formatCode>
                <c:ptCount val="5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numCache>
            </c:numRef>
          </c:cat>
          <c:val>
            <c:numRef>
              <c:f>香港マカオ台湾の患者・海外輸入症例・無症状病原体保有者!$BQ$29:$BQ$557</c:f>
              <c:numCache>
                <c:formatCode>General</c:formatCode>
                <c:ptCount val="52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香港マカオ台湾の患者・海外輸入症例・無症状病原体保有者!$BP$29:$BP$557</c:f>
              <c:numCache>
                <c:formatCode>m"月"d"日"</c:formatCode>
                <c:ptCount val="5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numCache>
            </c:numRef>
          </c:cat>
          <c:val>
            <c:numRef>
              <c:f>香港マカオ台湾の患者・海外輸入症例・無症状病原体保有者!$BR$29:$BR$557</c:f>
              <c:numCache>
                <c:formatCode>General</c:formatCode>
                <c:ptCount val="5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香港マカオ台湾の患者・海外輸入症例・無症状病原体保有者!$BP$29:$BP$557</c:f>
              <c:numCache>
                <c:formatCode>m"月"d"日"</c:formatCode>
                <c:ptCount val="5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numCache>
            </c:numRef>
          </c:cat>
          <c:val>
            <c:numRef>
              <c:f>香港マカオ台湾の患者・海外輸入症例・無症状病原体保有者!$BS$29:$BS$557</c:f>
              <c:numCache>
                <c:formatCode>General</c:formatCode>
                <c:ptCount val="52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香港マカオ台湾の患者・海外輸入症例・無症状病原体保有者!$AX$169:$AX$556</c:f>
              <c:numCache>
                <c:formatCode>m"月"d"日"</c:formatCode>
                <c:ptCount val="38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numCache>
            </c:numRef>
          </c:cat>
          <c:val>
            <c:numRef>
              <c:f>香港マカオ台湾の患者・海外輸入症例・無症状病原体保有者!$AY$169:$AY$556</c:f>
              <c:numCache>
                <c:formatCode>General</c:formatCode>
                <c:ptCount val="38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香港マカオ台湾の患者・海外輸入症例・無症状病原体保有者!$AX$169:$AX$556</c:f>
              <c:numCache>
                <c:formatCode>m"月"d"日"</c:formatCode>
                <c:ptCount val="38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numCache>
            </c:numRef>
          </c:cat>
          <c:val>
            <c:numRef>
              <c:f>香港マカオ台湾の患者・海外輸入症例・無症状病原体保有者!$BB$169:$BB$556</c:f>
              <c:numCache>
                <c:formatCode>General</c:formatCode>
                <c:ptCount val="38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香港マカオ台湾の患者・海外輸入症例・無症状病原体保有者!$AX$169:$AX$556</c:f>
              <c:numCache>
                <c:formatCode>m"月"d"日"</c:formatCode>
                <c:ptCount val="38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numCache>
            </c:numRef>
          </c:cat>
          <c:val>
            <c:numRef>
              <c:f>香港マカオ台湾の患者・海外輸入症例・無症状病原体保有者!$AZ$169:$AZ$556</c:f>
              <c:numCache>
                <c:formatCode>General</c:formatCode>
                <c:ptCount val="38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香港マカオ台湾の患者・海外輸入症例・無症状病原体保有者!$AX$169:$AX$556</c:f>
              <c:numCache>
                <c:formatCode>m"月"d"日"</c:formatCode>
                <c:ptCount val="38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numCache>
            </c:numRef>
          </c:cat>
          <c:val>
            <c:numRef>
              <c:f>香港マカオ台湾の患者・海外輸入症例・無症状病原体保有者!$BC$169:$BC$556</c:f>
              <c:numCache>
                <c:formatCode>General</c:formatCode>
                <c:ptCount val="38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新疆の情況!$U$6:$U$361</c:f>
              <c:strCache>
                <c:ptCount val="35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strCache>
            </c:strRef>
          </c:cat>
          <c:val>
            <c:numRef>
              <c:f>新疆の情況!$V$6:$V$361</c:f>
              <c:numCache>
                <c:formatCode>General</c:formatCode>
                <c:ptCount val="356"/>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新疆の情況!$U$6:$U$361</c:f>
              <c:strCache>
                <c:ptCount val="35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strCache>
            </c:strRef>
          </c:cat>
          <c:val>
            <c:numRef>
              <c:f>新疆の情況!$Y$6:$Y$361</c:f>
              <c:numCache>
                <c:formatCode>General</c:formatCode>
                <c:ptCount val="356"/>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新疆の情況!$U$6:$U$361</c:f>
              <c:strCache>
                <c:ptCount val="35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strCache>
            </c:strRef>
          </c:cat>
          <c:val>
            <c:numRef>
              <c:f>新疆の情況!$W$6:$W$361</c:f>
              <c:numCache>
                <c:formatCode>General</c:formatCode>
                <c:ptCount val="356"/>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新疆の情況!$U$6:$U$361</c:f>
              <c:strCache>
                <c:ptCount val="35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strCache>
            </c:strRef>
          </c:cat>
          <c:val>
            <c:numRef>
              <c:f>新疆の情況!$X$6:$X$361</c:f>
              <c:numCache>
                <c:formatCode>General</c:formatCode>
                <c:ptCount val="356"/>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新疆の情況!$U$6:$U$361</c:f>
              <c:strCache>
                <c:ptCount val="35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strCache>
            </c:strRef>
          </c:cat>
          <c:val>
            <c:numRef>
              <c:f>新疆の情況!$Z$6:$Z$361</c:f>
              <c:numCache>
                <c:formatCode>General</c:formatCode>
                <c:ptCount val="356"/>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国家衛健委発表に基づく感染状況!$W$27:$W$558</c:f>
              <c:numCache>
                <c:formatCode>m"月"d"日"</c:formatCode>
                <c:ptCount val="53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numCache>
            </c:numRef>
          </c:cat>
          <c:val>
            <c:numRef>
              <c:f>国家衛健委発表に基づく感染状況!$X$27:$X$558</c:f>
              <c:numCache>
                <c:formatCode>#,##0_);[Red]\(#,##0\)</c:formatCode>
                <c:ptCount val="53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国家衛健委発表に基づく感染状況!$W$27:$W$558</c:f>
              <c:numCache>
                <c:formatCode>m"月"d"日"</c:formatCode>
                <c:ptCount val="53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numCache>
            </c:numRef>
          </c:cat>
          <c:val>
            <c:numRef>
              <c:f>国家衛健委発表に基づく感染状況!$Y$27:$Y$558</c:f>
              <c:numCache>
                <c:formatCode>General</c:formatCode>
                <c:ptCount val="53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国家衛健委発表に基づく感染状況!$Z$27:$Z$558</c:f>
              <c:numCache>
                <c:formatCode>m"月"d"日"</c:formatCode>
                <c:ptCount val="53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numCache>
            </c:numRef>
          </c:cat>
          <c:val>
            <c:numRef>
              <c:f>国家衛健委発表に基づく感染状況!$AA$27:$AA$558</c:f>
              <c:numCache>
                <c:formatCode>General</c:formatCode>
                <c:ptCount val="53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国家衛健委発表に基づく感染状況!$Z$27:$Z$558</c:f>
              <c:numCache>
                <c:formatCode>m"月"d"日"</c:formatCode>
                <c:ptCount val="53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numCache>
            </c:numRef>
          </c:cat>
          <c:val>
            <c:numRef>
              <c:f>国家衛健委発表に基づく感染状況!$AB$27:$AB$558</c:f>
              <c:numCache>
                <c:formatCode>General</c:formatCode>
                <c:ptCount val="53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国家衛健委発表に基づく感染状況!$W$27:$W$558</c:f>
              <c:numCache>
                <c:formatCode>m"月"d"日"</c:formatCode>
                <c:ptCount val="53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numCache>
            </c:numRef>
          </c:cat>
          <c:val>
            <c:numRef>
              <c:f>国家衛健委発表に基づく感染状況!$X$27:$X$558</c:f>
              <c:numCache>
                <c:formatCode>#,##0_);[Red]\(#,##0\)</c:formatCode>
                <c:ptCount val="53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国家衛健委発表に基づく感染状況!$W$27:$W$558</c:f>
              <c:numCache>
                <c:formatCode>m"月"d"日"</c:formatCode>
                <c:ptCount val="53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numCache>
            </c:numRef>
          </c:cat>
          <c:val>
            <c:numRef>
              <c:f>国家衛健委発表に基づく感染状況!$Y$27:$Y$558</c:f>
              <c:numCache>
                <c:formatCode>General</c:formatCode>
                <c:ptCount val="53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国家衛健委発表に基づく感染状況!$Z$27:$Z$558</c:f>
              <c:numCache>
                <c:formatCode>m"月"d"日"</c:formatCode>
                <c:ptCount val="53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numCache>
            </c:numRef>
          </c:cat>
          <c:val>
            <c:numRef>
              <c:f>国家衛健委発表に基づく感染状況!$AA$27:$AA$558</c:f>
              <c:numCache>
                <c:formatCode>General</c:formatCode>
                <c:ptCount val="53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国家衛健委発表に基づく感染状況!$Z$27:$Z$558</c:f>
              <c:numCache>
                <c:formatCode>m"月"d"日"</c:formatCode>
                <c:ptCount val="53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numCache>
            </c:numRef>
          </c:cat>
          <c:val>
            <c:numRef>
              <c:f>国家衛健委発表に基づく感染状況!$AB$27:$AB$558</c:f>
              <c:numCache>
                <c:formatCode>General</c:formatCode>
                <c:ptCount val="53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国家衛健委発表に基づく感染状況!$Z$27:$Z$558</c:f>
              <c:numCache>
                <c:formatCode>m"月"d"日"</c:formatCode>
                <c:ptCount val="53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numCache>
            </c:numRef>
          </c:cat>
          <c:val>
            <c:numRef>
              <c:f>国家衛健委発表に基づく感染状況!$AA$27:$AA$558</c:f>
              <c:numCache>
                <c:formatCode>General</c:formatCode>
                <c:ptCount val="53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国家衛健委発表に基づく感染状況!$Z$27:$Z$558</c:f>
              <c:numCache>
                <c:formatCode>m"月"d"日"</c:formatCode>
                <c:ptCount val="53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numCache>
            </c:numRef>
          </c:cat>
          <c:val>
            <c:numRef>
              <c:f>国家衛健委発表に基づく感染状況!$AB$27:$AB$558</c:f>
              <c:numCache>
                <c:formatCode>General</c:formatCode>
                <c:ptCount val="53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国家衛健委発表に基づく感染状況!$W$27:$W$558</c:f>
              <c:numCache>
                <c:formatCode>m"月"d"日"</c:formatCode>
                <c:ptCount val="53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numCache>
            </c:numRef>
          </c:cat>
          <c:val>
            <c:numRef>
              <c:f>国家衛健委発表に基づく感染状況!$X$27:$X$558</c:f>
              <c:numCache>
                <c:formatCode>#,##0_);[Red]\(#,##0\)</c:formatCode>
                <c:ptCount val="53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国家衛健委発表に基づく感染状況!$W$27:$W$558</c:f>
              <c:numCache>
                <c:formatCode>m"月"d"日"</c:formatCode>
                <c:ptCount val="53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numCache>
            </c:numRef>
          </c:cat>
          <c:val>
            <c:numRef>
              <c:f>国家衛健委発表に基づく感染状況!$Y$27:$Y$558</c:f>
              <c:numCache>
                <c:formatCode>General</c:formatCode>
                <c:ptCount val="53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国家衛健委発表に基づく感染状況!$Z$27:$Z$558</c:f>
              <c:numCache>
                <c:formatCode>m"月"d"日"</c:formatCode>
                <c:ptCount val="53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numCache>
            </c:numRef>
          </c:cat>
          <c:val>
            <c:numRef>
              <c:f>国家衛健委発表に基づく感染状況!$AA$27:$AA$558</c:f>
              <c:numCache>
                <c:formatCode>General</c:formatCode>
                <c:ptCount val="53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国家衛健委発表に基づく感染状況!$Z$27:$Z$558</c:f>
              <c:numCache>
                <c:formatCode>m"月"d"日"</c:formatCode>
                <c:ptCount val="53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numCache>
            </c:numRef>
          </c:cat>
          <c:val>
            <c:numRef>
              <c:f>国家衛健委発表に基づく感染状況!$AB$27:$AB$558</c:f>
              <c:numCache>
                <c:formatCode>General</c:formatCode>
                <c:ptCount val="53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香港マカオ台湾の患者・海外輸入症例・無症状病原体保有者!$CH$29:$CH$557</c:f>
              <c:numCache>
                <c:formatCode>m"月"d"日"</c:formatCode>
                <c:ptCount val="5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numCache>
            </c:numRef>
          </c:cat>
          <c:val>
            <c:numRef>
              <c:f>香港マカオ台湾の患者・海外輸入症例・無症状病原体保有者!$CI$29:$CI$557</c:f>
              <c:numCache>
                <c:formatCode>General</c:formatCode>
                <c:ptCount val="52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香港マカオ台湾の患者・海外輸入症例・無症状病原体保有者!$CE$29:$CE$557</c:f>
              <c:numCache>
                <c:formatCode>m"月"d"日"</c:formatCode>
                <c:ptCount val="5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numCache>
            </c:numRef>
          </c:cat>
          <c:val>
            <c:numRef>
              <c:f>香港マカオ台湾の患者・海外輸入症例・無症状病原体保有者!$CF$29:$CF$557</c:f>
              <c:numCache>
                <c:formatCode>General</c:formatCode>
                <c:ptCount val="52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香港マカオ台湾の患者・海外輸入症例・無症状病原体保有者!$CE$29:$CE$557</c:f>
              <c:numCache>
                <c:formatCode>m"月"d"日"</c:formatCode>
                <c:ptCount val="5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numCache>
            </c:numRef>
          </c:cat>
          <c:val>
            <c:numRef>
              <c:f>香港マカオ台湾の患者・海外輸入症例・無症状病原体保有者!$CG$29:$CG$557</c:f>
              <c:numCache>
                <c:formatCode>General</c:formatCode>
                <c:ptCount val="5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香港マカオ台湾の患者・海外輸入症例・無症状病原体保有者!$BE$70:$BE$557</c:f>
              <c:numCache>
                <c:formatCode>m"月"d"日"</c:formatCode>
                <c:ptCount val="48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numCache>
            </c:numRef>
          </c:cat>
          <c:val>
            <c:numRef>
              <c:f>香港マカオ台湾の患者・海外輸入症例・無症状病原体保有者!$BF$70:$BF$557</c:f>
              <c:numCache>
                <c:formatCode>General</c:formatCode>
                <c:ptCount val="48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香港マカオ台湾の患者・海外輸入症例・無症状病原体保有者!$BE$70:$BE$557</c:f>
              <c:numCache>
                <c:formatCode>m"月"d"日"</c:formatCode>
                <c:ptCount val="48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numCache>
            </c:numRef>
          </c:cat>
          <c:val>
            <c:numRef>
              <c:f>香港マカオ台湾の患者・海外輸入症例・無症状病原体保有者!$BG$70:$BG$557</c:f>
              <c:numCache>
                <c:formatCode>General</c:formatCode>
                <c:ptCount val="48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香港マカオ台湾の患者・海外輸入症例・無症状病原体保有者!$BW$29:$BW$557</c:f>
              <c:numCache>
                <c:formatCode>m"月"d"日"</c:formatCode>
                <c:ptCount val="5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numCache>
            </c:numRef>
          </c:cat>
          <c:val>
            <c:numRef>
              <c:f>香港マカオ台湾の患者・海外輸入症例・無症状病原体保有者!$BX$29:$BX$557</c:f>
              <c:numCache>
                <c:formatCode>General</c:formatCode>
                <c:ptCount val="52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香港マカオ台湾の患者・海外輸入症例・無症状病原体保有者!$BW$29:$BW$557</c:f>
              <c:numCache>
                <c:formatCode>m"月"d"日"</c:formatCode>
                <c:ptCount val="5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numCache>
            </c:numRef>
          </c:cat>
          <c:val>
            <c:numRef>
              <c:f>香港マカオ台湾の患者・海外輸入症例・無症状病原体保有者!$BY$29:$BY$557</c:f>
              <c:numCache>
                <c:formatCode>General</c:formatCode>
                <c:ptCount val="5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香港マカオ台湾の患者・海外輸入症例・無症状病原体保有者!$BW$29:$BW$557</c:f>
              <c:numCache>
                <c:formatCode>m"月"d"日"</c:formatCode>
                <c:ptCount val="5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numCache>
            </c:numRef>
          </c:cat>
          <c:val>
            <c:numRef>
              <c:f>香港マカオ台湾の患者・海外輸入症例・無症状病原体保有者!$BZ$29:$BZ$557</c:f>
              <c:numCache>
                <c:formatCode>General</c:formatCode>
                <c:ptCount val="5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香港マカオ台湾の患者・海外輸入症例・無症状病原体保有者!$CA$29:$CA$557</c:f>
              <c:numCache>
                <c:formatCode>m"月"d"日"</c:formatCode>
                <c:ptCount val="5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numCache>
            </c:numRef>
          </c:cat>
          <c:val>
            <c:numRef>
              <c:f>香港マカオ台湾の患者・海外輸入症例・無症状病原体保有者!$CB$29:$CB$557</c:f>
              <c:numCache>
                <c:formatCode>General</c:formatCode>
                <c:ptCount val="52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香港マカオ台湾の患者・海外輸入症例・無症状病原体保有者!$CA$29:$CA$557</c:f>
              <c:numCache>
                <c:formatCode>m"月"d"日"</c:formatCode>
                <c:ptCount val="5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numCache>
            </c:numRef>
          </c:cat>
          <c:val>
            <c:numRef>
              <c:f>香港マカオ台湾の患者・海外輸入症例・無症状病原体保有者!$CC$29:$CC$557</c:f>
              <c:numCache>
                <c:formatCode>General</c:formatCode>
                <c:ptCount val="5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香港マカオ台湾の患者・海外輸入症例・無症状病原体保有者!$CA$29:$CA$557</c:f>
              <c:numCache>
                <c:formatCode>m"月"d"日"</c:formatCode>
                <c:ptCount val="5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numCache>
            </c:numRef>
          </c:cat>
          <c:val>
            <c:numRef>
              <c:f>香港マカオ台湾の患者・海外輸入症例・無症状病原体保有者!$CD$29:$CD$557</c:f>
              <c:numCache>
                <c:formatCode>General</c:formatCode>
                <c:ptCount val="5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7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香港マカオ台湾の患者・海外輸入症例・無症状病原体保有者!$BJ$97:$BJ$556</c:f>
              <c:numCache>
                <c:formatCode>m"月"d"日"</c:formatCode>
                <c:ptCount val="46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numCache>
            </c:numRef>
          </c:cat>
          <c:val>
            <c:numRef>
              <c:f>香港マカオ台湾の患者・海外輸入症例・無症状病原体保有者!$BK$97:$BK$556</c:f>
              <c:numCache>
                <c:formatCode>General</c:formatCode>
                <c:ptCount val="460"/>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香港マカオ台湾の患者・海外輸入症例・無症状病原体保有者!$BJ$97:$BJ$556</c:f>
              <c:numCache>
                <c:formatCode>m"月"d"日"</c:formatCode>
                <c:ptCount val="46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numCache>
            </c:numRef>
          </c:cat>
          <c:val>
            <c:numRef>
              <c:f>香港マカオ台湾の患者・海外輸入症例・無症状病原体保有者!$BL$97:$BL$556</c:f>
              <c:numCache>
                <c:formatCode>General</c:formatCode>
                <c:ptCount val="46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香港マカオ台湾の患者・海外輸入症例・無症状病原体保有者!$BM$97:$BM$556</c:f>
              <c:numCache>
                <c:formatCode>m"月"d"日"</c:formatCode>
                <c:ptCount val="46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numCache>
            </c:numRef>
          </c:cat>
          <c:val>
            <c:numRef>
              <c:f>香港マカオ台湾の患者・海外輸入症例・無症状病原体保有者!$BN$97:$BN$556</c:f>
              <c:numCache>
                <c:formatCode>General</c:formatCode>
                <c:ptCount val="460"/>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香港マカオ台湾の患者・海外輸入症例・無症状病原体保有者!$BM$97:$BM$556</c:f>
              <c:numCache>
                <c:formatCode>m"月"d"日"</c:formatCode>
                <c:ptCount val="46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numCache>
            </c:numRef>
          </c:cat>
          <c:val>
            <c:numRef>
              <c:f>香港マカオ台湾の患者・海外輸入症例・無症状病原体保有者!$BO$97:$BO$556</c:f>
              <c:numCache>
                <c:formatCode>General</c:formatCode>
                <c:ptCount val="460"/>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香港マカオ台湾の患者・海外輸入症例・無症状病原体保有者!$CH$29:$CH$557</c:f>
              <c:numCache>
                <c:formatCode>m"月"d"日"</c:formatCode>
                <c:ptCount val="5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numCache>
            </c:numRef>
          </c:cat>
          <c:val>
            <c:numRef>
              <c:f>香港マカオ台湾の患者・海外輸入症例・無症状病原体保有者!$CI$29:$CI$557</c:f>
              <c:numCache>
                <c:formatCode>General</c:formatCode>
                <c:ptCount val="52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香港マカオ台湾の患者・海外輸入症例・無症状病原体保有者!$CE$29:$CE$557</c:f>
              <c:numCache>
                <c:formatCode>m"月"d"日"</c:formatCode>
                <c:ptCount val="5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numCache>
            </c:numRef>
          </c:cat>
          <c:val>
            <c:numRef>
              <c:f>香港マカオ台湾の患者・海外輸入症例・無症状病原体保有者!$CF$29:$CF$557</c:f>
              <c:numCache>
                <c:formatCode>General</c:formatCode>
                <c:ptCount val="52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香港マカオ台湾の患者・海外輸入症例・無症状病原体保有者!$CE$29:$CE$557</c:f>
              <c:numCache>
                <c:formatCode>m"月"d"日"</c:formatCode>
                <c:ptCount val="5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numCache>
            </c:numRef>
          </c:cat>
          <c:val>
            <c:numRef>
              <c:f>香港マカオ台湾の患者・海外輸入症例・無症状病原体保有者!$CG$29:$CG$557</c:f>
              <c:numCache>
                <c:formatCode>General</c:formatCode>
                <c:ptCount val="5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67"/>
  <sheetViews>
    <sheetView zoomScaleNormal="100" workbookViewId="0">
      <pane xSplit="2" ySplit="5" topLeftCell="C548" activePane="bottomRight" state="frozen"/>
      <selection pane="topRight" activeCell="C1" sqref="C1"/>
      <selection pane="bottomLeft" activeCell="A8" sqref="A8"/>
      <selection pane="bottomRight" activeCell="H557" sqref="H55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44379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W556" si="1523">+B555</f>
        <v>44378</v>
      </c>
      <c r="X555" s="122">
        <f t="shared" ref="X555:X556" si="1524">+G555</f>
        <v>18</v>
      </c>
      <c r="Y555">
        <f t="shared" ref="Y555" si="1525">+H555</f>
        <v>91810</v>
      </c>
      <c r="Z555" s="123">
        <f t="shared" ref="Z555:Z556"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c r="C557" s="59"/>
      <c r="D557" s="49"/>
      <c r="E557" s="61"/>
      <c r="F557" s="60"/>
      <c r="G557" s="59"/>
      <c r="H557" s="61"/>
      <c r="I557" s="55"/>
      <c r="J557" s="59"/>
      <c r="K557" s="61"/>
      <c r="L557" s="59"/>
      <c r="M557" s="61"/>
      <c r="N557" s="48"/>
      <c r="O557" s="60"/>
      <c r="P557" s="124"/>
      <c r="Q557" s="60"/>
      <c r="R557" s="48"/>
      <c r="S557" s="60"/>
      <c r="T557" s="60"/>
      <c r="U557" s="78"/>
    </row>
    <row r="558" spans="2:29" ht="9.5" customHeight="1" thickBot="1" x14ac:dyDescent="0.6">
      <c r="B558" s="66"/>
      <c r="C558" s="79"/>
      <c r="D558" s="80"/>
      <c r="E558" s="82"/>
      <c r="F558" s="95"/>
      <c r="G558" s="79"/>
      <c r="H558" s="82"/>
      <c r="I558" s="82"/>
      <c r="J558" s="79"/>
      <c r="K558" s="82"/>
      <c r="L558" s="79"/>
      <c r="M558" s="82"/>
      <c r="N558" s="83"/>
      <c r="O558" s="81"/>
      <c r="P558" s="94"/>
      <c r="Q558" s="95"/>
      <c r="R558" s="120"/>
      <c r="S558" s="95"/>
      <c r="T558" s="95"/>
      <c r="U558" s="67"/>
    </row>
    <row r="560" spans="2:29" ht="13" customHeight="1" x14ac:dyDescent="0.55000000000000004">
      <c r="E560" s="112"/>
      <c r="F560" s="113"/>
      <c r="G560" s="112" t="s">
        <v>80</v>
      </c>
      <c r="H560" s="113"/>
      <c r="I560" s="113"/>
      <c r="J560" s="113"/>
      <c r="U560" s="72"/>
    </row>
    <row r="561" spans="2:10" ht="13" customHeight="1" x14ac:dyDescent="0.55000000000000004">
      <c r="E561" s="112" t="s">
        <v>98</v>
      </c>
      <c r="F561" s="113"/>
      <c r="G561" s="293" t="s">
        <v>79</v>
      </c>
      <c r="H561" s="294"/>
      <c r="I561" s="112" t="s">
        <v>106</v>
      </c>
      <c r="J561" s="113"/>
    </row>
    <row r="562" spans="2:10" ht="13" customHeight="1" x14ac:dyDescent="0.55000000000000004">
      <c r="B562" s="130"/>
      <c r="E562" s="114" t="s">
        <v>108</v>
      </c>
      <c r="F562" s="113"/>
      <c r="G562" s="115"/>
      <c r="H562" s="115"/>
      <c r="I562" s="112" t="s">
        <v>107</v>
      </c>
      <c r="J562" s="113"/>
    </row>
    <row r="563" spans="2:10" ht="18.5" customHeight="1" x14ac:dyDescent="0.55000000000000004">
      <c r="E563" s="112" t="s">
        <v>96</v>
      </c>
      <c r="F563" s="113"/>
      <c r="G563" s="112" t="s">
        <v>97</v>
      </c>
      <c r="H563" s="113"/>
      <c r="I563" s="113"/>
      <c r="J563" s="113"/>
    </row>
    <row r="564" spans="2:10" ht="13" customHeight="1" x14ac:dyDescent="0.55000000000000004">
      <c r="E564" s="112" t="s">
        <v>98</v>
      </c>
      <c r="F564" s="113"/>
      <c r="G564" s="112" t="s">
        <v>99</v>
      </c>
      <c r="H564" s="113"/>
      <c r="I564" s="113"/>
      <c r="J564" s="113"/>
    </row>
    <row r="565" spans="2:10" ht="13" customHeight="1" x14ac:dyDescent="0.55000000000000004">
      <c r="E565" s="112" t="s">
        <v>98</v>
      </c>
      <c r="F565" s="113"/>
      <c r="G565" s="112" t="s">
        <v>100</v>
      </c>
      <c r="H565" s="113"/>
      <c r="I565" s="113"/>
      <c r="J565" s="113"/>
    </row>
    <row r="566" spans="2:10" ht="13" customHeight="1" x14ac:dyDescent="0.55000000000000004">
      <c r="E566" s="112" t="s">
        <v>101</v>
      </c>
      <c r="F566" s="113"/>
      <c r="G566" s="112" t="s">
        <v>102</v>
      </c>
      <c r="H566" s="113"/>
      <c r="I566" s="113"/>
      <c r="J566" s="113"/>
    </row>
    <row r="567" spans="2:10" ht="13" customHeight="1" x14ac:dyDescent="0.55000000000000004">
      <c r="E567" s="112" t="s">
        <v>103</v>
      </c>
      <c r="F567" s="113"/>
      <c r="G567" s="112" t="s">
        <v>104</v>
      </c>
      <c r="H567" s="113"/>
      <c r="I567" s="113"/>
      <c r="J567" s="113"/>
    </row>
  </sheetData>
  <mergeCells count="12">
    <mergeCell ref="G561:H56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M561"/>
  <sheetViews>
    <sheetView topLeftCell="A4" zoomScale="96" zoomScaleNormal="96" workbookViewId="0">
      <pane xSplit="1" ySplit="4" topLeftCell="E551" activePane="bottomRight" state="frozen"/>
      <selection activeCell="A4" sqref="A4"/>
      <selection pane="topRight" activeCell="B4" sqref="B4"/>
      <selection pane="bottomLeft" activeCell="A8" sqref="A8"/>
      <selection pane="bottomRight" activeCell="E555" sqref="E555"/>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1" x14ac:dyDescent="0.55000000000000004">
      <c r="A1" s="129"/>
      <c r="Z1" s="129"/>
      <c r="AA1" s="129"/>
      <c r="AB1" s="129"/>
      <c r="AC1" s="129"/>
    </row>
    <row r="3" spans="1:91" ht="18.5" thickBot="1" x14ac:dyDescent="0.6"/>
    <row r="4" spans="1:91" ht="18.5" thickBot="1" x14ac:dyDescent="0.6">
      <c r="A4" s="62" t="s">
        <v>3</v>
      </c>
      <c r="B4" s="359" t="s">
        <v>130</v>
      </c>
      <c r="C4" s="360"/>
      <c r="D4" s="360"/>
      <c r="E4" s="360"/>
      <c r="F4" s="360"/>
      <c r="G4" s="360"/>
      <c r="H4" s="360"/>
      <c r="I4" s="360"/>
      <c r="J4" s="360"/>
      <c r="K4" s="361"/>
      <c r="L4" s="142" t="s">
        <v>127</v>
      </c>
      <c r="M4" s="143"/>
      <c r="N4" s="143"/>
      <c r="O4" s="143"/>
      <c r="P4" s="143"/>
      <c r="Q4" s="143"/>
      <c r="R4" s="143"/>
      <c r="S4" s="143"/>
      <c r="T4" s="143"/>
      <c r="U4" s="143"/>
      <c r="V4" s="143"/>
      <c r="W4" s="143"/>
      <c r="X4" s="144"/>
      <c r="Z4" s="62" t="s">
        <v>3</v>
      </c>
      <c r="AA4" s="220"/>
      <c r="AB4" s="220"/>
      <c r="AC4" s="220"/>
    </row>
    <row r="5" spans="1:91" ht="18" customHeight="1" x14ac:dyDescent="0.55000000000000004">
      <c r="A5" s="332" t="s">
        <v>76</v>
      </c>
      <c r="B5" s="364" t="s">
        <v>134</v>
      </c>
      <c r="C5" s="362"/>
      <c r="D5" s="362"/>
      <c r="E5" s="362"/>
      <c r="F5" s="365" t="s">
        <v>135</v>
      </c>
      <c r="G5" s="362" t="s">
        <v>131</v>
      </c>
      <c r="H5" s="362"/>
      <c r="I5" s="362"/>
      <c r="J5" s="362" t="s">
        <v>132</v>
      </c>
      <c r="K5" s="363"/>
      <c r="L5" s="351" t="s">
        <v>69</v>
      </c>
      <c r="M5" s="352"/>
      <c r="N5" s="355" t="s">
        <v>9</v>
      </c>
      <c r="O5" s="356"/>
      <c r="P5" s="344" t="s">
        <v>128</v>
      </c>
      <c r="Q5" s="345"/>
      <c r="R5" s="345"/>
      <c r="S5" s="346"/>
      <c r="T5" s="320" t="s">
        <v>88</v>
      </c>
      <c r="U5" s="321"/>
      <c r="V5" s="321"/>
      <c r="W5" s="321"/>
      <c r="X5" s="322"/>
      <c r="Y5" s="131"/>
      <c r="Z5" s="332" t="s">
        <v>76</v>
      </c>
      <c r="AA5" s="334" t="s">
        <v>161</v>
      </c>
      <c r="AB5" s="335"/>
      <c r="AC5" s="336"/>
      <c r="AD5" s="328" t="s">
        <v>142</v>
      </c>
      <c r="AE5" s="329"/>
      <c r="AF5" s="315"/>
      <c r="AG5" s="315"/>
      <c r="AH5" s="315"/>
      <c r="AI5" s="315"/>
      <c r="AJ5" s="330"/>
      <c r="AK5" s="314" t="s">
        <v>143</v>
      </c>
      <c r="AL5" s="315"/>
      <c r="AM5" s="315"/>
      <c r="AN5" s="315"/>
      <c r="AO5" s="315"/>
      <c r="AP5" s="342"/>
      <c r="AQ5" s="314" t="s">
        <v>144</v>
      </c>
      <c r="AR5" s="315"/>
      <c r="AS5" s="315"/>
      <c r="AT5" s="315"/>
      <c r="AU5" s="315"/>
      <c r="AV5" s="316"/>
    </row>
    <row r="6" spans="1:91" ht="18" customHeight="1" x14ac:dyDescent="0.55000000000000004">
      <c r="A6" s="332"/>
      <c r="B6" s="367" t="s">
        <v>148</v>
      </c>
      <c r="C6" s="368"/>
      <c r="D6" s="340" t="s">
        <v>86</v>
      </c>
      <c r="E6" s="369" t="s">
        <v>136</v>
      </c>
      <c r="F6" s="366"/>
      <c r="G6" s="340" t="s">
        <v>133</v>
      </c>
      <c r="H6" s="340" t="s">
        <v>9</v>
      </c>
      <c r="I6" s="340" t="s">
        <v>86</v>
      </c>
      <c r="J6" s="340" t="s">
        <v>133</v>
      </c>
      <c r="K6" s="371" t="s">
        <v>9</v>
      </c>
      <c r="L6" s="353"/>
      <c r="M6" s="354"/>
      <c r="N6" s="357"/>
      <c r="O6" s="358"/>
      <c r="P6" s="347"/>
      <c r="Q6" s="348"/>
      <c r="R6" s="348"/>
      <c r="S6" s="349"/>
      <c r="T6" s="323"/>
      <c r="U6" s="324"/>
      <c r="V6" s="324"/>
      <c r="W6" s="324"/>
      <c r="X6" s="325"/>
      <c r="Y6" s="131"/>
      <c r="Z6" s="332"/>
      <c r="AA6" s="337"/>
      <c r="AB6" s="338"/>
      <c r="AC6" s="339"/>
      <c r="AD6" s="326" t="s">
        <v>141</v>
      </c>
      <c r="AE6" s="327"/>
      <c r="AF6" s="318"/>
      <c r="AG6" s="318" t="s">
        <v>140</v>
      </c>
      <c r="AH6" s="318"/>
      <c r="AI6" s="318" t="s">
        <v>132</v>
      </c>
      <c r="AJ6" s="331"/>
      <c r="AK6" s="317" t="s">
        <v>141</v>
      </c>
      <c r="AL6" s="318"/>
      <c r="AM6" s="318" t="s">
        <v>140</v>
      </c>
      <c r="AN6" s="318"/>
      <c r="AO6" s="318" t="s">
        <v>132</v>
      </c>
      <c r="AP6" s="343"/>
      <c r="AQ6" s="317" t="s">
        <v>141</v>
      </c>
      <c r="AR6" s="318"/>
      <c r="AS6" s="318" t="s">
        <v>140</v>
      </c>
      <c r="AT6" s="318"/>
      <c r="AU6" s="318" t="s">
        <v>132</v>
      </c>
      <c r="AV6" s="319"/>
      <c r="AY6" s="45" t="s">
        <v>178</v>
      </c>
      <c r="AZ6" s="45" t="s">
        <v>179</v>
      </c>
      <c r="BB6" s="45" t="s">
        <v>177</v>
      </c>
      <c r="BC6" t="s">
        <v>180</v>
      </c>
      <c r="BE6" t="s">
        <v>162</v>
      </c>
      <c r="BH6" t="s">
        <v>162</v>
      </c>
      <c r="BJ6" t="s">
        <v>164</v>
      </c>
      <c r="BQ6" t="s">
        <v>142</v>
      </c>
      <c r="BX6" t="s">
        <v>143</v>
      </c>
      <c r="CB6" t="s">
        <v>144</v>
      </c>
      <c r="CE6" t="s">
        <v>142</v>
      </c>
      <c r="CK6" t="s">
        <v>434</v>
      </c>
    </row>
    <row r="7" spans="1:91" ht="36.5" thickBot="1" x14ac:dyDescent="0.6">
      <c r="A7" s="333"/>
      <c r="B7" s="141" t="s">
        <v>133</v>
      </c>
      <c r="C7" s="133" t="s">
        <v>9</v>
      </c>
      <c r="D7" s="341"/>
      <c r="E7" s="370"/>
      <c r="F7" s="341"/>
      <c r="G7" s="341"/>
      <c r="H7" s="341"/>
      <c r="I7" s="341"/>
      <c r="J7" s="341"/>
      <c r="K7" s="37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3"/>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0" t="s">
        <v>176</v>
      </c>
      <c r="AY7" s="350"/>
      <c r="AZ7" s="350"/>
      <c r="BA7" s="350"/>
      <c r="BB7" s="350"/>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1"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1"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1"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1"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1"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1"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1"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1"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1"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1"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1"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1"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1"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1"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1"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row>
    <row r="439" spans="1:91"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row>
    <row r="440" spans="1:91"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row>
    <row r="441" spans="1:91"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row>
    <row r="442" spans="1:91"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row>
    <row r="443" spans="1:91"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row>
    <row r="444" spans="1:91"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row>
    <row r="445" spans="1:91"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row>
    <row r="446" spans="1:91"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row>
    <row r="447" spans="1:91"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row>
    <row r="448" spans="1:91"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row>
    <row r="449" spans="1:91"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row>
    <row r="450" spans="1:91"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row>
    <row r="451" spans="1:91"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row>
    <row r="452" spans="1:91"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row>
    <row r="453" spans="1:91"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row>
    <row r="454" spans="1:91"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row>
    <row r="455" spans="1:91"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row>
    <row r="456" spans="1:91"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row>
    <row r="457" spans="1:91"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row>
    <row r="458" spans="1:91"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row>
    <row r="459" spans="1:91"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row>
    <row r="460" spans="1:91"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row>
    <row r="461" spans="1:91"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row>
    <row r="462" spans="1:91"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row>
    <row r="463" spans="1:91"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5"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row>
    <row r="464" spans="1:91"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row>
    <row r="465" spans="1:91"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row>
    <row r="466" spans="1:91"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row>
    <row r="467" spans="1:91"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row>
    <row r="468" spans="1:91"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row>
    <row r="469" spans="1:91"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5"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row>
    <row r="470" spans="1:91"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row>
    <row r="471" spans="1:91"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row>
    <row r="472" spans="1:91"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row>
    <row r="473" spans="1:91"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row>
    <row r="474" spans="1:91"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5" si="2496">+BA473+1</f>
        <v>257</v>
      </c>
      <c r="BB474" s="130">
        <v>0</v>
      </c>
      <c r="BC474" s="27">
        <f t="shared" si="2461"/>
        <v>964</v>
      </c>
      <c r="BD474" s="238">
        <f t="shared" ref="BD474:BD555"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row>
    <row r="475" spans="1:91"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row>
    <row r="476" spans="1:91"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row>
    <row r="477" spans="1:91"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row>
    <row r="478" spans="1:91"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row>
    <row r="479" spans="1:91"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row>
    <row r="480" spans="1:91"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row>
    <row r="481" spans="1:91"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row>
    <row r="482" spans="1:91"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row>
    <row r="483" spans="1:91"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row>
    <row r="484" spans="1:91"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row>
    <row r="485" spans="1:91"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row>
    <row r="486" spans="1:91" ht="18" customHeight="1" x14ac:dyDescent="0.55000000000000004">
      <c r="A486" s="179">
        <v>44310</v>
      </c>
      <c r="B486" s="240">
        <v>13</v>
      </c>
      <c r="C486" s="154">
        <f t="shared" ref="C486" si="3077">+B486+C485</f>
        <v>5590</v>
      </c>
      <c r="D486" s="154">
        <f t="shared" ref="D486" si="3078">+C486-F486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79">+A486</f>
        <v>44310</v>
      </c>
      <c r="AA486" s="230">
        <f t="shared" ref="AA486" si="3080">+AF486+AL486+AR486</f>
        <v>12876</v>
      </c>
      <c r="AB486" s="230">
        <f t="shared" ref="AB486" si="3081">+AH486+AN486+AT486</f>
        <v>12434</v>
      </c>
      <c r="AC486" s="231">
        <f t="shared" ref="AC486" si="3082">+AJ486+AP486+AV486</f>
        <v>221</v>
      </c>
      <c r="AD486" s="183">
        <f t="shared" ref="AD486" si="3083">+AF486-AF485</f>
        <v>3</v>
      </c>
      <c r="AE486" s="243">
        <f t="shared" si="3031"/>
        <v>10525</v>
      </c>
      <c r="AF486" s="155">
        <v>11730</v>
      </c>
      <c r="AG486" s="184">
        <f t="shared" ref="AG486" si="3084">+AH486-AH485</f>
        <v>15</v>
      </c>
      <c r="AH486" s="155">
        <v>11340</v>
      </c>
      <c r="AI486" s="184">
        <f t="shared" ref="AI486" si="3085">+AJ486-AJ485</f>
        <v>0</v>
      </c>
      <c r="AJ486" s="185">
        <v>209</v>
      </c>
      <c r="AK486" s="186">
        <f t="shared" ref="AK486" si="3086">+AL486-AL485</f>
        <v>0</v>
      </c>
      <c r="AL486" s="155">
        <v>49</v>
      </c>
      <c r="AM486" s="184">
        <f t="shared" ref="AM486" si="3087">+AN486-AN485</f>
        <v>0</v>
      </c>
      <c r="AN486" s="155">
        <v>49</v>
      </c>
      <c r="AO486" s="184">
        <f t="shared" ref="AO486" si="3088">+AP486-AP485</f>
        <v>0</v>
      </c>
      <c r="AP486" s="187">
        <v>0</v>
      </c>
      <c r="AQ486" s="186">
        <f t="shared" ref="AQ486" si="3089">+AR486-AR485</f>
        <v>7</v>
      </c>
      <c r="AR486" s="155">
        <v>1097</v>
      </c>
      <c r="AS486" s="184">
        <f t="shared" ref="AS486" si="3090">+AT486-AT485</f>
        <v>1</v>
      </c>
      <c r="AT486" s="155">
        <v>1045</v>
      </c>
      <c r="AU486" s="184">
        <f t="shared" ref="AU486" si="3091">+AV486-AV485</f>
        <v>1</v>
      </c>
      <c r="AV486" s="188">
        <v>12</v>
      </c>
      <c r="AW486" s="238">
        <f t="shared" si="1985"/>
        <v>325</v>
      </c>
      <c r="AX486" s="237">
        <f t="shared" ref="AX486" si="3092">+A486</f>
        <v>44310</v>
      </c>
      <c r="AY486" s="6">
        <v>0</v>
      </c>
      <c r="AZ486" s="238">
        <f t="shared" ref="AZ486" si="3093">+AZ485+AY486</f>
        <v>410</v>
      </c>
      <c r="BA486" s="238">
        <f t="shared" si="2496"/>
        <v>269</v>
      </c>
      <c r="BB486" s="130">
        <v>0</v>
      </c>
      <c r="BC486" s="27">
        <f t="shared" ref="BC486" si="3094">+BC485+BB486</f>
        <v>964</v>
      </c>
      <c r="BD486" s="238">
        <f t="shared" si="2497"/>
        <v>304</v>
      </c>
      <c r="BE486" s="229">
        <f t="shared" ref="BE486" si="3095">+Z486</f>
        <v>44310</v>
      </c>
      <c r="BF486" s="132">
        <f t="shared" ref="BF486" si="3096">+B486</f>
        <v>13</v>
      </c>
      <c r="BG486" s="132">
        <f t="shared" ref="BG486" si="3097">+BI486</f>
        <v>5590</v>
      </c>
      <c r="BH486" s="229">
        <f t="shared" ref="BH486" si="3098">+A486</f>
        <v>44310</v>
      </c>
      <c r="BI486" s="132">
        <f t="shared" ref="BI486" si="3099">+C486</f>
        <v>5590</v>
      </c>
      <c r="BJ486" s="1">
        <f t="shared" ref="BJ486" si="3100">+BE486</f>
        <v>44310</v>
      </c>
      <c r="BK486">
        <f t="shared" ref="BK486" si="3101">+L486</f>
        <v>14</v>
      </c>
      <c r="BL486">
        <f t="shared" ref="BL486" si="3102">+M486</f>
        <v>14</v>
      </c>
      <c r="BM486" s="1">
        <f t="shared" ref="BM486" si="3103">+BJ486</f>
        <v>44310</v>
      </c>
      <c r="BN486">
        <f t="shared" ref="BN486" si="3104">+BN485+BK486</f>
        <v>9003</v>
      </c>
      <c r="BO486">
        <f t="shared" ref="BO486" si="3105">+BO485+BL486</f>
        <v>4538</v>
      </c>
      <c r="BP486" s="179">
        <f t="shared" ref="BP486" si="3106">+A486</f>
        <v>44310</v>
      </c>
      <c r="BQ486">
        <f t="shared" ref="BQ486" si="3107">+AF486</f>
        <v>11730</v>
      </c>
      <c r="BR486">
        <f t="shared" ref="BR486" si="3108">+AH486</f>
        <v>11340</v>
      </c>
      <c r="BS486">
        <f t="shared" ref="BS486" si="3109">+AJ486</f>
        <v>209</v>
      </c>
      <c r="BT486">
        <v>15</v>
      </c>
      <c r="BU486">
        <f t="shared" ref="BU486" si="3110">+AD486</f>
        <v>3</v>
      </c>
      <c r="BV486">
        <f t="shared" ref="BV486" si="3111">+BV485+BU486</f>
        <v>580</v>
      </c>
      <c r="BW486" s="179">
        <f t="shared" ref="BW486" si="3112">+A486</f>
        <v>44310</v>
      </c>
      <c r="BX486">
        <f t="shared" ref="BX486" si="3113">+AL486</f>
        <v>49</v>
      </c>
      <c r="BY486">
        <f t="shared" ref="BY486" si="3114">+AN486</f>
        <v>49</v>
      </c>
      <c r="BZ486">
        <f t="shared" ref="BZ486" si="3115">+AP486</f>
        <v>0</v>
      </c>
      <c r="CA486" s="179">
        <f t="shared" ref="CA486" si="3116">+A486</f>
        <v>44310</v>
      </c>
      <c r="CB486">
        <f t="shared" ref="CB486" si="3117">+AR486</f>
        <v>1097</v>
      </c>
      <c r="CC486">
        <f t="shared" ref="CC486" si="3118">+AT486</f>
        <v>1045</v>
      </c>
      <c r="CD486">
        <f t="shared" ref="CD486" si="3119">+AV486</f>
        <v>12</v>
      </c>
      <c r="CE486" s="179">
        <f t="shared" ref="CE486" si="3120">+A486</f>
        <v>44310</v>
      </c>
      <c r="CF486">
        <f t="shared" ref="CF486" si="3121">+AD486</f>
        <v>3</v>
      </c>
      <c r="CG486">
        <f t="shared" ref="CG486" si="3122">+AG486</f>
        <v>15</v>
      </c>
      <c r="CH486" s="179">
        <f t="shared" ref="CH486" si="3123">+A486</f>
        <v>44310</v>
      </c>
      <c r="CI486">
        <f t="shared" ref="CI486" si="3124">+AI486</f>
        <v>0</v>
      </c>
      <c r="CJ486" s="1">
        <f t="shared" ref="CJ486" si="3125">+Z486</f>
        <v>44310</v>
      </c>
      <c r="CK486" s="282">
        <f t="shared" ref="CK486" si="3126">+AD486</f>
        <v>3</v>
      </c>
      <c r="CL486" s="1">
        <f t="shared" ref="CL486" si="3127">+Z486</f>
        <v>44310</v>
      </c>
      <c r="CM486" s="283">
        <f t="shared" ref="CM486" si="3128">+AI486</f>
        <v>0</v>
      </c>
    </row>
    <row r="487" spans="1:91" ht="18" customHeight="1" x14ac:dyDescent="0.55000000000000004">
      <c r="A487" s="179">
        <v>44311</v>
      </c>
      <c r="B487" s="240">
        <v>11</v>
      </c>
      <c r="C487" s="154">
        <f t="shared" ref="C487" si="3129">+B487+C486</f>
        <v>5601</v>
      </c>
      <c r="D487" s="154">
        <f t="shared" ref="D487" si="313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1">+A487</f>
        <v>44311</v>
      </c>
      <c r="AA487" s="230">
        <f t="shared" ref="AA487" si="3132">+AF487+AL487+AR487</f>
        <v>12885</v>
      </c>
      <c r="AB487" s="230">
        <f t="shared" ref="AB487" si="3133">+AH487+AN487+AT487</f>
        <v>12448</v>
      </c>
      <c r="AC487" s="231">
        <f t="shared" ref="AC487" si="3134">+AJ487+AP487+AV487</f>
        <v>221</v>
      </c>
      <c r="AD487" s="183">
        <f t="shared" ref="AD487" si="3135">+AF487-AF486</f>
        <v>6</v>
      </c>
      <c r="AE487" s="243">
        <f t="shared" ref="AE487" si="3136">+AE486+AD487</f>
        <v>10531</v>
      </c>
      <c r="AF487" s="155">
        <v>11736</v>
      </c>
      <c r="AG487" s="184">
        <f t="shared" ref="AG487" si="3137">+AH487-AH486</f>
        <v>14</v>
      </c>
      <c r="AH487" s="155">
        <v>11354</v>
      </c>
      <c r="AI487" s="184">
        <f t="shared" ref="AI487" si="3138">+AJ487-AJ486</f>
        <v>0</v>
      </c>
      <c r="AJ487" s="185">
        <v>209</v>
      </c>
      <c r="AK487" s="186">
        <f t="shared" ref="AK487" si="3139">+AL487-AL486</f>
        <v>0</v>
      </c>
      <c r="AL487" s="155">
        <v>49</v>
      </c>
      <c r="AM487" s="184">
        <f t="shared" ref="AM487" si="3140">+AN487-AN486</f>
        <v>0</v>
      </c>
      <c r="AN487" s="155">
        <v>49</v>
      </c>
      <c r="AO487" s="184">
        <f t="shared" ref="AO487" si="3141">+AP487-AP486</f>
        <v>0</v>
      </c>
      <c r="AP487" s="187">
        <v>0</v>
      </c>
      <c r="AQ487" s="186">
        <f t="shared" ref="AQ487" si="3142">+AR487-AR486</f>
        <v>3</v>
      </c>
      <c r="AR487" s="155">
        <v>1100</v>
      </c>
      <c r="AS487" s="184">
        <f t="shared" ref="AS487" si="3143">+AT487-AT486</f>
        <v>0</v>
      </c>
      <c r="AT487" s="155">
        <v>1045</v>
      </c>
      <c r="AU487" s="184">
        <f t="shared" ref="AU487" si="3144">+AV487-AV486</f>
        <v>0</v>
      </c>
      <c r="AV487" s="188">
        <v>12</v>
      </c>
      <c r="AW487" s="238">
        <f t="shared" si="1985"/>
        <v>326</v>
      </c>
      <c r="AX487" s="237">
        <f t="shared" ref="AX487" si="3145">+A487</f>
        <v>44311</v>
      </c>
      <c r="AY487" s="6">
        <v>0</v>
      </c>
      <c r="AZ487" s="238">
        <f t="shared" ref="AZ487" si="3146">+AZ486+AY487</f>
        <v>410</v>
      </c>
      <c r="BA487" s="238">
        <f t="shared" si="2496"/>
        <v>270</v>
      </c>
      <c r="BB487" s="130">
        <v>0</v>
      </c>
      <c r="BC487" s="27">
        <f t="shared" ref="BC487" si="3147">+BC486+BB487</f>
        <v>964</v>
      </c>
      <c r="BD487" s="238">
        <f t="shared" si="2497"/>
        <v>305</v>
      </c>
      <c r="BE487" s="229">
        <f t="shared" ref="BE487" si="3148">+Z487</f>
        <v>44311</v>
      </c>
      <c r="BF487" s="132">
        <f t="shared" ref="BF487" si="3149">+B487</f>
        <v>11</v>
      </c>
      <c r="BG487" s="132">
        <f t="shared" ref="BG487" si="3150">+BI487</f>
        <v>5601</v>
      </c>
      <c r="BH487" s="229">
        <f t="shared" ref="BH487" si="3151">+A487</f>
        <v>44311</v>
      </c>
      <c r="BI487" s="132">
        <f t="shared" ref="BI487" si="3152">+C487</f>
        <v>5601</v>
      </c>
      <c r="BJ487" s="1">
        <f t="shared" ref="BJ487" si="3153">+BE487</f>
        <v>44311</v>
      </c>
      <c r="BK487">
        <f t="shared" ref="BK487" si="3154">+L487</f>
        <v>18</v>
      </c>
      <c r="BL487">
        <f t="shared" ref="BL487" si="3155">+M487</f>
        <v>18</v>
      </c>
      <c r="BM487" s="1">
        <f t="shared" ref="BM487" si="3156">+BJ487</f>
        <v>44311</v>
      </c>
      <c r="BN487">
        <f t="shared" ref="BN487" si="3157">+BN486+BK487</f>
        <v>9021</v>
      </c>
      <c r="BO487">
        <f t="shared" ref="BO487" si="3158">+BO486+BL487</f>
        <v>4556</v>
      </c>
      <c r="BP487" s="179">
        <f t="shared" ref="BP487" si="3159">+A487</f>
        <v>44311</v>
      </c>
      <c r="BQ487">
        <f t="shared" ref="BQ487" si="3160">+AF487</f>
        <v>11736</v>
      </c>
      <c r="BR487">
        <f t="shared" ref="BR487" si="3161">+AH487</f>
        <v>11354</v>
      </c>
      <c r="BS487">
        <f t="shared" ref="BS487" si="3162">+AJ487</f>
        <v>209</v>
      </c>
      <c r="BT487">
        <v>15</v>
      </c>
      <c r="BU487">
        <f t="shared" ref="BU487" si="3163">+AD487</f>
        <v>6</v>
      </c>
      <c r="BV487">
        <f t="shared" ref="BV487" si="3164">+BV486+BU487</f>
        <v>586</v>
      </c>
      <c r="BW487" s="179">
        <f t="shared" ref="BW487" si="3165">+A487</f>
        <v>44311</v>
      </c>
      <c r="BX487">
        <f t="shared" ref="BX487" si="3166">+AL487</f>
        <v>49</v>
      </c>
      <c r="BY487">
        <f t="shared" ref="BY487" si="3167">+AN487</f>
        <v>49</v>
      </c>
      <c r="BZ487">
        <f t="shared" ref="BZ487" si="3168">+AP487</f>
        <v>0</v>
      </c>
      <c r="CA487" s="179">
        <f t="shared" ref="CA487" si="3169">+A487</f>
        <v>44311</v>
      </c>
      <c r="CB487">
        <f t="shared" ref="CB487" si="3170">+AR487</f>
        <v>1100</v>
      </c>
      <c r="CC487">
        <f t="shared" ref="CC487" si="3171">+AT487</f>
        <v>1045</v>
      </c>
      <c r="CD487">
        <f t="shared" ref="CD487" si="3172">+AV487</f>
        <v>12</v>
      </c>
      <c r="CE487" s="179">
        <f t="shared" ref="CE487" si="3173">+A487</f>
        <v>44311</v>
      </c>
      <c r="CF487">
        <f t="shared" ref="CF487" si="3174">+AD487</f>
        <v>6</v>
      </c>
      <c r="CG487">
        <f t="shared" ref="CG487" si="3175">+AG487</f>
        <v>14</v>
      </c>
      <c r="CH487" s="179">
        <f t="shared" ref="CH487" si="3176">+A487</f>
        <v>44311</v>
      </c>
      <c r="CI487">
        <f t="shared" ref="CI487" si="3177">+AI487</f>
        <v>0</v>
      </c>
      <c r="CJ487" s="1">
        <f t="shared" ref="CJ487" si="3178">+Z487</f>
        <v>44311</v>
      </c>
      <c r="CK487" s="282">
        <f t="shared" ref="CK487" si="3179">+AD487</f>
        <v>6</v>
      </c>
      <c r="CL487" s="1">
        <f t="shared" ref="CL487" si="3180">+Z487</f>
        <v>44311</v>
      </c>
      <c r="CM487" s="283">
        <f t="shared" ref="CM487" si="3181">+AI487</f>
        <v>0</v>
      </c>
    </row>
    <row r="488" spans="1:91" ht="18" customHeight="1" x14ac:dyDescent="0.55000000000000004">
      <c r="A488" s="179">
        <v>44312</v>
      </c>
      <c r="B488" s="240">
        <v>11</v>
      </c>
      <c r="C488" s="154">
        <f t="shared" ref="C488" si="3182">+B488+C487</f>
        <v>5612</v>
      </c>
      <c r="D488" s="154">
        <f t="shared" ref="D488" si="3183">+C488-F488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4">+A488</f>
        <v>44312</v>
      </c>
      <c r="AA488" s="230">
        <f t="shared" ref="AA488" si="3185">+AF488+AL488+AR488</f>
        <v>12893</v>
      </c>
      <c r="AB488" s="230">
        <f t="shared" ref="AB488" si="3186">+AH488+AN488+AT488</f>
        <v>12458</v>
      </c>
      <c r="AC488" s="231">
        <f t="shared" ref="AC488" si="3187">+AJ488+AP488+AV488</f>
        <v>221</v>
      </c>
      <c r="AD488" s="183">
        <f t="shared" ref="AD488" si="3188">+AF488-AF487</f>
        <v>4</v>
      </c>
      <c r="AE488" s="243">
        <f t="shared" ref="AE488" si="3189">+AE487+AD488</f>
        <v>10535</v>
      </c>
      <c r="AF488" s="155">
        <v>11740</v>
      </c>
      <c r="AG488" s="184">
        <f t="shared" ref="AG488" si="3190">+AH488-AH487</f>
        <v>9</v>
      </c>
      <c r="AH488" s="155">
        <v>11363</v>
      </c>
      <c r="AI488" s="184">
        <f t="shared" ref="AI488" si="3191">+AJ488-AJ487</f>
        <v>0</v>
      </c>
      <c r="AJ488" s="185">
        <v>209</v>
      </c>
      <c r="AK488" s="186">
        <f t="shared" ref="AK488" si="3192">+AL488-AL487</f>
        <v>0</v>
      </c>
      <c r="AL488" s="155">
        <v>49</v>
      </c>
      <c r="AM488" s="184">
        <f t="shared" ref="AM488" si="3193">+AN488-AN487</f>
        <v>0</v>
      </c>
      <c r="AN488" s="155">
        <v>49</v>
      </c>
      <c r="AO488" s="184">
        <f t="shared" ref="AO488" si="3194">+AP488-AP487</f>
        <v>0</v>
      </c>
      <c r="AP488" s="187">
        <v>0</v>
      </c>
      <c r="AQ488" s="186">
        <f t="shared" ref="AQ488" si="3195">+AR488-AR487</f>
        <v>4</v>
      </c>
      <c r="AR488" s="155">
        <v>1104</v>
      </c>
      <c r="AS488" s="184">
        <f t="shared" ref="AS488" si="3196">+AT488-AT487</f>
        <v>1</v>
      </c>
      <c r="AT488" s="155">
        <v>1046</v>
      </c>
      <c r="AU488" s="184">
        <f t="shared" ref="AU488" si="3197">+AV488-AV487</f>
        <v>0</v>
      </c>
      <c r="AV488" s="188">
        <v>12</v>
      </c>
      <c r="AW488" s="238">
        <f t="shared" si="1985"/>
        <v>327</v>
      </c>
      <c r="AX488" s="237">
        <f t="shared" ref="AX488" si="3198">+A488</f>
        <v>44312</v>
      </c>
      <c r="AY488" s="6">
        <v>0</v>
      </c>
      <c r="AZ488" s="238">
        <f t="shared" ref="AZ488" si="3199">+AZ487+AY488</f>
        <v>410</v>
      </c>
      <c r="BA488" s="238">
        <f t="shared" si="2496"/>
        <v>271</v>
      </c>
      <c r="BB488" s="130">
        <v>0</v>
      </c>
      <c r="BC488" s="27">
        <f t="shared" ref="BC488" si="3200">+BC487+BB488</f>
        <v>964</v>
      </c>
      <c r="BD488" s="238">
        <f t="shared" si="2497"/>
        <v>306</v>
      </c>
      <c r="BE488" s="229">
        <f t="shared" ref="BE488" si="3201">+Z488</f>
        <v>44312</v>
      </c>
      <c r="BF488" s="132">
        <f t="shared" ref="BF488" si="3202">+B488</f>
        <v>11</v>
      </c>
      <c r="BG488" s="132">
        <f t="shared" ref="BG488" si="3203">+BI488</f>
        <v>5612</v>
      </c>
      <c r="BH488" s="229">
        <f t="shared" ref="BH488" si="3204">+A488</f>
        <v>44312</v>
      </c>
      <c r="BI488" s="132">
        <f t="shared" ref="BI488" si="3205">+C488</f>
        <v>5612</v>
      </c>
      <c r="BJ488" s="1">
        <f t="shared" ref="BJ488" si="3206">+BE488</f>
        <v>44312</v>
      </c>
      <c r="BK488">
        <f t="shared" ref="BK488" si="3207">+L488</f>
        <v>14</v>
      </c>
      <c r="BL488">
        <f t="shared" ref="BL488" si="3208">+M488</f>
        <v>14</v>
      </c>
      <c r="BM488" s="1">
        <f t="shared" ref="BM488" si="3209">+BJ488</f>
        <v>44312</v>
      </c>
      <c r="BN488">
        <f t="shared" ref="BN488" si="3210">+BN487+BK488</f>
        <v>9035</v>
      </c>
      <c r="BO488">
        <f t="shared" ref="BO488" si="3211">+BO487+BL488</f>
        <v>4570</v>
      </c>
      <c r="BP488" s="179">
        <f t="shared" ref="BP488" si="3212">+A488</f>
        <v>44312</v>
      </c>
      <c r="BQ488">
        <f t="shared" ref="BQ488" si="3213">+AF488</f>
        <v>11740</v>
      </c>
      <c r="BR488">
        <f t="shared" ref="BR488" si="3214">+AH488</f>
        <v>11363</v>
      </c>
      <c r="BS488">
        <f t="shared" ref="BS488" si="3215">+AJ488</f>
        <v>209</v>
      </c>
      <c r="BT488">
        <v>15</v>
      </c>
      <c r="BU488">
        <f t="shared" ref="BU488" si="3216">+AD488</f>
        <v>4</v>
      </c>
      <c r="BV488">
        <f t="shared" ref="BV488" si="3217">+BV487+BU488</f>
        <v>590</v>
      </c>
      <c r="BW488" s="179">
        <f t="shared" ref="BW488" si="3218">+A488</f>
        <v>44312</v>
      </c>
      <c r="BX488">
        <f t="shared" ref="BX488" si="3219">+AL488</f>
        <v>49</v>
      </c>
      <c r="BY488">
        <f t="shared" ref="BY488" si="3220">+AN488</f>
        <v>49</v>
      </c>
      <c r="BZ488">
        <f t="shared" ref="BZ488" si="3221">+AP488</f>
        <v>0</v>
      </c>
      <c r="CA488" s="179">
        <f t="shared" ref="CA488" si="3222">+A488</f>
        <v>44312</v>
      </c>
      <c r="CB488">
        <f t="shared" ref="CB488" si="3223">+AR488</f>
        <v>1104</v>
      </c>
      <c r="CC488">
        <f t="shared" ref="CC488" si="3224">+AT488</f>
        <v>1046</v>
      </c>
      <c r="CD488">
        <f t="shared" ref="CD488" si="3225">+AV488</f>
        <v>12</v>
      </c>
      <c r="CE488" s="179">
        <f t="shared" ref="CE488" si="3226">+A488</f>
        <v>44312</v>
      </c>
      <c r="CF488">
        <f t="shared" ref="CF488" si="3227">+AD488</f>
        <v>4</v>
      </c>
      <c r="CG488">
        <f t="shared" ref="CG488" si="3228">+AG488</f>
        <v>9</v>
      </c>
      <c r="CH488" s="179">
        <f t="shared" ref="CH488" si="3229">+A488</f>
        <v>44312</v>
      </c>
      <c r="CI488">
        <f t="shared" ref="CI488" si="3230">+AI488</f>
        <v>0</v>
      </c>
      <c r="CJ488" s="1">
        <f t="shared" ref="CJ488" si="3231">+Z488</f>
        <v>44312</v>
      </c>
      <c r="CK488" s="282">
        <f t="shared" ref="CK488" si="3232">+AD488</f>
        <v>4</v>
      </c>
      <c r="CL488" s="1">
        <f t="shared" ref="CL488" si="3233">+Z488</f>
        <v>44312</v>
      </c>
      <c r="CM488" s="283">
        <f t="shared" ref="CM488" si="3234">+AI488</f>
        <v>0</v>
      </c>
    </row>
    <row r="489" spans="1:91" ht="18" customHeight="1" x14ac:dyDescent="0.55000000000000004">
      <c r="A489" s="179">
        <v>44313</v>
      </c>
      <c r="B489" s="240">
        <v>12</v>
      </c>
      <c r="C489" s="154">
        <f t="shared" ref="C489" si="3235">+B489+C488</f>
        <v>5624</v>
      </c>
      <c r="D489" s="154">
        <f t="shared" ref="D489" si="3236">+C489-F489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37">+A489</f>
        <v>44313</v>
      </c>
      <c r="AA489" s="230">
        <f t="shared" ref="AA489" si="3238">+AF489+AL489+AR489</f>
        <v>12907</v>
      </c>
      <c r="AB489" s="230">
        <f t="shared" ref="AB489" si="3239">+AH489+AN489+AT489</f>
        <v>12478</v>
      </c>
      <c r="AC489" s="231">
        <f t="shared" ref="AC489" si="3240">+AJ489+AP489+AV489</f>
        <v>221</v>
      </c>
      <c r="AD489" s="183">
        <f t="shared" ref="AD489" si="3241">+AF489-AF488</f>
        <v>8</v>
      </c>
      <c r="AE489" s="243">
        <f t="shared" ref="AE489" si="3242">+AE488+AD489</f>
        <v>10543</v>
      </c>
      <c r="AF489" s="155">
        <v>11748</v>
      </c>
      <c r="AG489" s="184">
        <f t="shared" ref="AG489:AG490" si="3243">+AH489-AH488</f>
        <v>16</v>
      </c>
      <c r="AH489" s="155">
        <v>11379</v>
      </c>
      <c r="AI489" s="184">
        <f t="shared" ref="AI489" si="3244">+AJ489-AJ488</f>
        <v>0</v>
      </c>
      <c r="AJ489" s="185">
        <v>209</v>
      </c>
      <c r="AK489" s="186">
        <f t="shared" ref="AK489" si="3245">+AL489-AL488</f>
        <v>0</v>
      </c>
      <c r="AL489" s="155">
        <v>49</v>
      </c>
      <c r="AM489" s="184">
        <f t="shared" ref="AM489" si="3246">+AN489-AN488</f>
        <v>0</v>
      </c>
      <c r="AN489" s="155">
        <v>49</v>
      </c>
      <c r="AO489" s="184">
        <f t="shared" ref="AO489" si="3247">+AP489-AP488</f>
        <v>0</v>
      </c>
      <c r="AP489" s="187">
        <v>0</v>
      </c>
      <c r="AQ489" s="186">
        <f t="shared" ref="AQ489" si="3248">+AR489-AR488</f>
        <v>6</v>
      </c>
      <c r="AR489" s="155">
        <v>1110</v>
      </c>
      <c r="AS489" s="184">
        <f t="shared" ref="AS489" si="3249">+AT489-AT488</f>
        <v>4</v>
      </c>
      <c r="AT489" s="155">
        <v>1050</v>
      </c>
      <c r="AU489" s="184">
        <f t="shared" ref="AU489" si="3250">+AV489-AV488</f>
        <v>0</v>
      </c>
      <c r="AV489" s="188">
        <v>12</v>
      </c>
      <c r="AW489" s="238">
        <f t="shared" si="1985"/>
        <v>328</v>
      </c>
      <c r="AX489" s="237">
        <f t="shared" ref="AX489" si="3251">+A489</f>
        <v>44313</v>
      </c>
      <c r="AY489" s="6">
        <v>0</v>
      </c>
      <c r="AZ489" s="238">
        <f t="shared" ref="AZ489" si="3252">+AZ488+AY489</f>
        <v>410</v>
      </c>
      <c r="BA489" s="238">
        <f t="shared" si="2496"/>
        <v>272</v>
      </c>
      <c r="BB489" s="130">
        <v>0</v>
      </c>
      <c r="BC489" s="27">
        <f t="shared" ref="BC489" si="3253">+BC488+BB489</f>
        <v>964</v>
      </c>
      <c r="BD489" s="238">
        <f t="shared" si="2497"/>
        <v>307</v>
      </c>
      <c r="BE489" s="229">
        <f t="shared" ref="BE489" si="3254">+Z489</f>
        <v>44313</v>
      </c>
      <c r="BF489" s="132">
        <f t="shared" ref="BF489" si="3255">+B489</f>
        <v>12</v>
      </c>
      <c r="BG489" s="132">
        <f t="shared" ref="BG489" si="3256">+BI489</f>
        <v>5624</v>
      </c>
      <c r="BH489" s="229">
        <f t="shared" ref="BH489" si="3257">+A489</f>
        <v>44313</v>
      </c>
      <c r="BI489" s="132">
        <f t="shared" ref="BI489" si="3258">+C489</f>
        <v>5624</v>
      </c>
      <c r="BJ489" s="1">
        <f t="shared" ref="BJ489" si="3259">+BE489</f>
        <v>44313</v>
      </c>
      <c r="BK489">
        <f t="shared" ref="BK489" si="3260">+L489</f>
        <v>17</v>
      </c>
      <c r="BL489">
        <f t="shared" ref="BL489" si="3261">+M489</f>
        <v>17</v>
      </c>
      <c r="BM489" s="1">
        <f t="shared" ref="BM489" si="3262">+BJ489</f>
        <v>44313</v>
      </c>
      <c r="BN489">
        <f t="shared" ref="BN489" si="3263">+BN488+BK489</f>
        <v>9052</v>
      </c>
      <c r="BO489">
        <f t="shared" ref="BO489" si="3264">+BO488+BL489</f>
        <v>4587</v>
      </c>
      <c r="BP489" s="179">
        <f t="shared" ref="BP489" si="3265">+A489</f>
        <v>44313</v>
      </c>
      <c r="BQ489">
        <f t="shared" ref="BQ489" si="3266">+AF489</f>
        <v>11748</v>
      </c>
      <c r="BR489">
        <f t="shared" ref="BR489" si="3267">+AH489</f>
        <v>11379</v>
      </c>
      <c r="BS489">
        <f t="shared" ref="BS489" si="3268">+AJ489</f>
        <v>209</v>
      </c>
      <c r="BT489">
        <v>15</v>
      </c>
      <c r="BU489">
        <f t="shared" ref="BU489" si="3269">+AD489</f>
        <v>8</v>
      </c>
      <c r="BV489">
        <f t="shared" ref="BV489" si="3270">+BV488+BU489</f>
        <v>598</v>
      </c>
      <c r="BW489" s="179">
        <f t="shared" ref="BW489" si="3271">+A489</f>
        <v>44313</v>
      </c>
      <c r="BX489">
        <f t="shared" ref="BX489" si="3272">+AL489</f>
        <v>49</v>
      </c>
      <c r="BY489">
        <f t="shared" ref="BY489" si="3273">+AN489</f>
        <v>49</v>
      </c>
      <c r="BZ489">
        <f t="shared" ref="BZ489" si="3274">+AP489</f>
        <v>0</v>
      </c>
      <c r="CA489" s="179">
        <f t="shared" ref="CA489" si="3275">+A489</f>
        <v>44313</v>
      </c>
      <c r="CB489">
        <f t="shared" ref="CB489" si="3276">+AR489</f>
        <v>1110</v>
      </c>
      <c r="CC489">
        <f t="shared" ref="CC489" si="3277">+AT489</f>
        <v>1050</v>
      </c>
      <c r="CD489">
        <f t="shared" ref="CD489" si="3278">+AV489</f>
        <v>12</v>
      </c>
      <c r="CE489" s="179">
        <f t="shared" ref="CE489" si="3279">+A489</f>
        <v>44313</v>
      </c>
      <c r="CF489">
        <f t="shared" ref="CF489" si="3280">+AD489</f>
        <v>8</v>
      </c>
      <c r="CG489">
        <f t="shared" ref="CG489" si="3281">+AG489</f>
        <v>16</v>
      </c>
      <c r="CH489" s="179">
        <f t="shared" ref="CH489" si="3282">+A489</f>
        <v>44313</v>
      </c>
      <c r="CI489">
        <f t="shared" ref="CI489" si="3283">+AI489</f>
        <v>0</v>
      </c>
      <c r="CJ489" s="1">
        <f t="shared" ref="CJ489" si="3284">+Z489</f>
        <v>44313</v>
      </c>
      <c r="CK489" s="282">
        <f t="shared" ref="CK489" si="3285">+AD489</f>
        <v>8</v>
      </c>
      <c r="CL489" s="1">
        <f t="shared" ref="CL489" si="3286">+Z489</f>
        <v>44313</v>
      </c>
      <c r="CM489" s="283">
        <f t="shared" ref="CM489" si="3287">+AI489</f>
        <v>0</v>
      </c>
    </row>
    <row r="490" spans="1:91" ht="18" customHeight="1" x14ac:dyDescent="0.55000000000000004">
      <c r="A490" s="179">
        <v>44314</v>
      </c>
      <c r="B490" s="240">
        <v>20</v>
      </c>
      <c r="C490" s="154">
        <f t="shared" ref="C490" si="3288">+B490+C489</f>
        <v>5644</v>
      </c>
      <c r="D490" s="154">
        <f t="shared" ref="D490" si="3289">+C490-F490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0">+A490</f>
        <v>44314</v>
      </c>
      <c r="AA490" s="230">
        <f t="shared" ref="AA490" si="3291">+AF490+AL490+AR490</f>
        <v>12920</v>
      </c>
      <c r="AB490" s="230">
        <f t="shared" ref="AB490" si="3292">+AH490+AN490+AT490</f>
        <v>12491</v>
      </c>
      <c r="AC490" s="231">
        <f t="shared" ref="AC490" si="3293">+AJ490+AP490+AV490</f>
        <v>221</v>
      </c>
      <c r="AD490" s="183">
        <f t="shared" ref="AD490" si="3294">+AF490-AF489</f>
        <v>7</v>
      </c>
      <c r="AE490" s="243">
        <f t="shared" ref="AE490" si="3295">+AE489+AD490</f>
        <v>10550</v>
      </c>
      <c r="AF490" s="155">
        <v>11755</v>
      </c>
      <c r="AG490" s="184">
        <f t="shared" si="3243"/>
        <v>13</v>
      </c>
      <c r="AH490" s="155">
        <v>11392</v>
      </c>
      <c r="AI490" s="184">
        <f t="shared" ref="AI490" si="3296">+AJ490-AJ489</f>
        <v>0</v>
      </c>
      <c r="AJ490" s="185">
        <v>209</v>
      </c>
      <c r="AK490" s="186">
        <f t="shared" ref="AK490" si="3297">+AL490-AL489</f>
        <v>0</v>
      </c>
      <c r="AL490" s="155">
        <v>49</v>
      </c>
      <c r="AM490" s="184">
        <f t="shared" ref="AM490" si="3298">+AN490-AN489</f>
        <v>0</v>
      </c>
      <c r="AN490" s="155">
        <v>49</v>
      </c>
      <c r="AO490" s="184">
        <f t="shared" ref="AO490" si="3299">+AP490-AP489</f>
        <v>0</v>
      </c>
      <c r="AP490" s="187">
        <v>0</v>
      </c>
      <c r="AQ490" s="186">
        <f t="shared" ref="AQ490" si="3300">+AR490-AR489</f>
        <v>6</v>
      </c>
      <c r="AR490" s="155">
        <v>1116</v>
      </c>
      <c r="AS490" s="184">
        <f t="shared" ref="AS490" si="3301">+AT490-AT489</f>
        <v>0</v>
      </c>
      <c r="AT490" s="155">
        <v>1050</v>
      </c>
      <c r="AU490" s="184">
        <f t="shared" ref="AU490" si="3302">+AV490-AV489</f>
        <v>0</v>
      </c>
      <c r="AV490" s="188">
        <v>12</v>
      </c>
      <c r="AW490" s="238">
        <f t="shared" si="1985"/>
        <v>329</v>
      </c>
      <c r="AX490" s="237">
        <f t="shared" ref="AX490" si="3303">+A490</f>
        <v>44314</v>
      </c>
      <c r="AY490" s="6">
        <v>0</v>
      </c>
      <c r="AZ490" s="238">
        <f t="shared" ref="AZ490" si="3304">+AZ489+AY490</f>
        <v>410</v>
      </c>
      <c r="BA490" s="238">
        <f t="shared" si="2496"/>
        <v>273</v>
      </c>
      <c r="BB490" s="130">
        <v>0</v>
      </c>
      <c r="BC490" s="27">
        <f t="shared" ref="BC490" si="3305">+BC489+BB490</f>
        <v>964</v>
      </c>
      <c r="BD490" s="238">
        <f t="shared" si="2497"/>
        <v>308</v>
      </c>
      <c r="BE490" s="229">
        <f t="shared" ref="BE490" si="3306">+Z490</f>
        <v>44314</v>
      </c>
      <c r="BF490" s="132">
        <f t="shared" ref="BF490" si="3307">+B490</f>
        <v>20</v>
      </c>
      <c r="BG490" s="132">
        <f t="shared" ref="BG490" si="3308">+BI490</f>
        <v>5644</v>
      </c>
      <c r="BH490" s="229">
        <f t="shared" ref="BH490" si="3309">+A490</f>
        <v>44314</v>
      </c>
      <c r="BI490" s="132">
        <f t="shared" ref="BI490" si="3310">+C490</f>
        <v>5644</v>
      </c>
      <c r="BJ490" s="1">
        <f t="shared" ref="BJ490" si="3311">+BE490</f>
        <v>44314</v>
      </c>
      <c r="BK490">
        <f t="shared" ref="BK490" si="3312">+L490</f>
        <v>14</v>
      </c>
      <c r="BL490">
        <f t="shared" ref="BL490" si="3313">+M490</f>
        <v>14</v>
      </c>
      <c r="BM490" s="1">
        <f t="shared" ref="BM490" si="3314">+BJ490</f>
        <v>44314</v>
      </c>
      <c r="BN490">
        <f t="shared" ref="BN490" si="3315">+BN489+BK490</f>
        <v>9066</v>
      </c>
      <c r="BO490">
        <f t="shared" ref="BO490" si="3316">+BO489+BL490</f>
        <v>4601</v>
      </c>
      <c r="BP490" s="179">
        <f t="shared" ref="BP490" si="3317">+A490</f>
        <v>44314</v>
      </c>
      <c r="BQ490">
        <f t="shared" ref="BQ490" si="3318">+AF490</f>
        <v>11755</v>
      </c>
      <c r="BR490">
        <f t="shared" ref="BR490" si="3319">+AH490</f>
        <v>11392</v>
      </c>
      <c r="BS490">
        <f t="shared" ref="BS490" si="3320">+AJ490</f>
        <v>209</v>
      </c>
      <c r="BT490">
        <v>15</v>
      </c>
      <c r="BU490">
        <f t="shared" ref="BU490" si="3321">+AD490</f>
        <v>7</v>
      </c>
      <c r="BV490">
        <f t="shared" ref="BV490" si="3322">+BV489+BU490</f>
        <v>605</v>
      </c>
      <c r="BW490" s="179">
        <f t="shared" ref="BW490" si="3323">+A490</f>
        <v>44314</v>
      </c>
      <c r="BX490">
        <f t="shared" ref="BX490" si="3324">+AL490</f>
        <v>49</v>
      </c>
      <c r="BY490">
        <f t="shared" ref="BY490" si="3325">+AN490</f>
        <v>49</v>
      </c>
      <c r="BZ490">
        <f t="shared" ref="BZ490" si="3326">+AP490</f>
        <v>0</v>
      </c>
      <c r="CA490" s="179">
        <f t="shared" ref="CA490" si="3327">+A490</f>
        <v>44314</v>
      </c>
      <c r="CB490">
        <f t="shared" ref="CB490" si="3328">+AR490</f>
        <v>1116</v>
      </c>
      <c r="CC490">
        <f t="shared" ref="CC490" si="3329">+AT490</f>
        <v>1050</v>
      </c>
      <c r="CD490">
        <f t="shared" ref="CD490" si="3330">+AV490</f>
        <v>12</v>
      </c>
      <c r="CE490" s="179">
        <f t="shared" ref="CE490" si="3331">+A490</f>
        <v>44314</v>
      </c>
      <c r="CF490">
        <f t="shared" ref="CF490" si="3332">+AD490</f>
        <v>7</v>
      </c>
      <c r="CG490">
        <f t="shared" ref="CG490" si="3333">+AG490</f>
        <v>13</v>
      </c>
      <c r="CH490" s="179">
        <f t="shared" ref="CH490" si="3334">+A490</f>
        <v>44314</v>
      </c>
      <c r="CI490">
        <f t="shared" ref="CI490" si="3335">+AI490</f>
        <v>0</v>
      </c>
      <c r="CJ490" s="1">
        <f t="shared" ref="CJ490" si="3336">+Z490</f>
        <v>44314</v>
      </c>
      <c r="CK490" s="282">
        <f t="shared" ref="CK490" si="3337">+AD490</f>
        <v>7</v>
      </c>
      <c r="CL490" s="1">
        <f t="shared" ref="CL490" si="3338">+Z490</f>
        <v>44314</v>
      </c>
      <c r="CM490" s="283">
        <f t="shared" ref="CM490" si="3339">+AI490</f>
        <v>0</v>
      </c>
    </row>
    <row r="491" spans="1:91" ht="18" customHeight="1" x14ac:dyDescent="0.55000000000000004">
      <c r="A491" s="179">
        <v>44315</v>
      </c>
      <c r="B491" s="240">
        <v>13</v>
      </c>
      <c r="C491" s="154">
        <f t="shared" ref="C491" si="3340">+B491+C490</f>
        <v>5657</v>
      </c>
      <c r="D491" s="154">
        <f t="shared" ref="D491" si="3341">+C491-F491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2">+A491</f>
        <v>44315</v>
      </c>
      <c r="AA491" s="230">
        <f t="shared" ref="AA491" si="3343">+AF491+AL491+AR491</f>
        <v>12940</v>
      </c>
      <c r="AB491" s="230">
        <f t="shared" ref="AB491" si="3344">+AH491+AN491+AT491</f>
        <v>12504</v>
      </c>
      <c r="AC491" s="231">
        <f t="shared" ref="AC491" si="3345">+AJ491+AP491+AV491</f>
        <v>221</v>
      </c>
      <c r="AD491" s="183">
        <f t="shared" ref="AD491" si="3346">+AF491-AF490</f>
        <v>15</v>
      </c>
      <c r="AE491" s="243">
        <f t="shared" ref="AE491" si="3347">+AE490+AD491</f>
        <v>10565</v>
      </c>
      <c r="AF491" s="155">
        <v>11770</v>
      </c>
      <c r="AG491" s="184">
        <f t="shared" ref="AG491" si="3348">+AH491-AH490</f>
        <v>12</v>
      </c>
      <c r="AH491" s="155">
        <v>11404</v>
      </c>
      <c r="AI491" s="184">
        <f t="shared" ref="AI491" si="3349">+AJ491-AJ490</f>
        <v>0</v>
      </c>
      <c r="AJ491" s="185">
        <v>209</v>
      </c>
      <c r="AK491" s="186">
        <f t="shared" ref="AK491" si="3350">+AL491-AL490</f>
        <v>0</v>
      </c>
      <c r="AL491" s="155">
        <v>49</v>
      </c>
      <c r="AM491" s="184">
        <f t="shared" ref="AM491" si="3351">+AN491-AN490</f>
        <v>0</v>
      </c>
      <c r="AN491" s="155">
        <v>49</v>
      </c>
      <c r="AO491" s="184">
        <f t="shared" ref="AO491" si="3352">+AP491-AP490</f>
        <v>0</v>
      </c>
      <c r="AP491" s="187">
        <v>0</v>
      </c>
      <c r="AQ491" s="186">
        <f t="shared" ref="AQ491" si="3353">+AR491-AR490</f>
        <v>5</v>
      </c>
      <c r="AR491" s="155">
        <v>1121</v>
      </c>
      <c r="AS491" s="184">
        <f t="shared" ref="AS491" si="3354">+AT491-AT490</f>
        <v>1</v>
      </c>
      <c r="AT491" s="155">
        <v>1051</v>
      </c>
      <c r="AU491" s="184">
        <f t="shared" ref="AU491" si="3355">+AV491-AV490</f>
        <v>0</v>
      </c>
      <c r="AV491" s="188">
        <v>12</v>
      </c>
      <c r="AW491" s="238">
        <f t="shared" si="1985"/>
        <v>330</v>
      </c>
      <c r="AX491" s="237">
        <f t="shared" ref="AX491" si="3356">+A491</f>
        <v>44315</v>
      </c>
      <c r="AY491" s="6">
        <v>0</v>
      </c>
      <c r="AZ491" s="238">
        <f t="shared" ref="AZ491" si="3357">+AZ490+AY491</f>
        <v>410</v>
      </c>
      <c r="BA491" s="238">
        <f t="shared" si="2496"/>
        <v>274</v>
      </c>
      <c r="BB491" s="130">
        <v>0</v>
      </c>
      <c r="BC491" s="27">
        <f t="shared" ref="BC491" si="3358">+BC490+BB491</f>
        <v>964</v>
      </c>
      <c r="BD491" s="238">
        <f t="shared" si="2497"/>
        <v>309</v>
      </c>
      <c r="BE491" s="229">
        <f t="shared" ref="BE491" si="3359">+Z491</f>
        <v>44315</v>
      </c>
      <c r="BF491" s="132">
        <f t="shared" ref="BF491" si="3360">+B491</f>
        <v>13</v>
      </c>
      <c r="BG491" s="132">
        <f t="shared" ref="BG491" si="3361">+BI491</f>
        <v>5657</v>
      </c>
      <c r="BH491" s="229">
        <f t="shared" ref="BH491" si="3362">+A491</f>
        <v>44315</v>
      </c>
      <c r="BI491" s="132">
        <f t="shared" ref="BI491" si="3363">+C491</f>
        <v>5657</v>
      </c>
      <c r="BJ491" s="1">
        <f t="shared" ref="BJ491" si="3364">+BE491</f>
        <v>44315</v>
      </c>
      <c r="BK491">
        <f t="shared" ref="BK491" si="3365">+L491</f>
        <v>19</v>
      </c>
      <c r="BL491">
        <f t="shared" ref="BL491" si="3366">+M491</f>
        <v>19</v>
      </c>
      <c r="BM491" s="1">
        <f t="shared" ref="BM491" si="3367">+BJ491</f>
        <v>44315</v>
      </c>
      <c r="BN491">
        <f t="shared" ref="BN491" si="3368">+BN490+BK491</f>
        <v>9085</v>
      </c>
      <c r="BO491">
        <f t="shared" ref="BO491" si="3369">+BO490+BL491</f>
        <v>4620</v>
      </c>
      <c r="BP491" s="179">
        <f t="shared" ref="BP491" si="3370">+A491</f>
        <v>44315</v>
      </c>
      <c r="BQ491">
        <f t="shared" ref="BQ491" si="3371">+AF491</f>
        <v>11770</v>
      </c>
      <c r="BR491">
        <f t="shared" ref="BR491" si="3372">+AH491</f>
        <v>11404</v>
      </c>
      <c r="BS491">
        <f t="shared" ref="BS491" si="3373">+AJ491</f>
        <v>209</v>
      </c>
      <c r="BT491">
        <v>15</v>
      </c>
      <c r="BU491">
        <f t="shared" ref="BU491" si="3374">+AD491</f>
        <v>15</v>
      </c>
      <c r="BV491">
        <f t="shared" ref="BV491" si="3375">+BV490+BU491</f>
        <v>620</v>
      </c>
      <c r="BW491" s="179">
        <f t="shared" ref="BW491" si="3376">+A491</f>
        <v>44315</v>
      </c>
      <c r="BX491">
        <f t="shared" ref="BX491" si="3377">+AL491</f>
        <v>49</v>
      </c>
      <c r="BY491">
        <f t="shared" ref="BY491" si="3378">+AN491</f>
        <v>49</v>
      </c>
      <c r="BZ491">
        <f t="shared" ref="BZ491" si="3379">+AP491</f>
        <v>0</v>
      </c>
      <c r="CA491" s="179">
        <f t="shared" ref="CA491" si="3380">+A491</f>
        <v>44315</v>
      </c>
      <c r="CB491">
        <f t="shared" ref="CB491" si="3381">+AR491</f>
        <v>1121</v>
      </c>
      <c r="CC491">
        <f t="shared" ref="CC491" si="3382">+AT491</f>
        <v>1051</v>
      </c>
      <c r="CD491">
        <f t="shared" ref="CD491" si="3383">+AV491</f>
        <v>12</v>
      </c>
      <c r="CE491" s="179">
        <f t="shared" ref="CE491" si="3384">+A491</f>
        <v>44315</v>
      </c>
      <c r="CF491">
        <f t="shared" ref="CF491" si="3385">+AD491</f>
        <v>15</v>
      </c>
      <c r="CG491">
        <f t="shared" ref="CG491" si="3386">+AG491</f>
        <v>12</v>
      </c>
      <c r="CH491" s="179">
        <f t="shared" ref="CH491" si="3387">+A491</f>
        <v>44315</v>
      </c>
      <c r="CI491">
        <f t="shared" ref="CI491" si="3388">+AI491</f>
        <v>0</v>
      </c>
      <c r="CJ491" s="1">
        <f t="shared" ref="CJ491" si="3389">+Z491</f>
        <v>44315</v>
      </c>
      <c r="CK491" s="282">
        <f t="shared" ref="CK491" si="3390">+AD491</f>
        <v>15</v>
      </c>
      <c r="CL491" s="1">
        <f t="shared" ref="CL491" si="3391">+Z491</f>
        <v>44315</v>
      </c>
      <c r="CM491" s="283">
        <f t="shared" ref="CM491" si="3392">+AI491</f>
        <v>0</v>
      </c>
    </row>
    <row r="492" spans="1:91" ht="18" customHeight="1" x14ac:dyDescent="0.55000000000000004">
      <c r="A492" s="179">
        <v>44316</v>
      </c>
      <c r="B492" s="240">
        <v>16</v>
      </c>
      <c r="C492" s="154">
        <f t="shared" ref="C492" si="3393">+B492+C491</f>
        <v>5673</v>
      </c>
      <c r="D492" s="154">
        <f t="shared" ref="D492" si="3394">+C492-F492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5">+A492</f>
        <v>44316</v>
      </c>
      <c r="AA492" s="230">
        <f t="shared" ref="AA492" si="3396">+AF492+AL492+AR492</f>
        <v>12951</v>
      </c>
      <c r="AB492" s="230">
        <f t="shared" ref="AB492" si="3397">+AH492+AN492+AT492</f>
        <v>12518</v>
      </c>
      <c r="AC492" s="231">
        <f t="shared" ref="AC492" si="3398">+AJ492+AP492+AV492</f>
        <v>221</v>
      </c>
      <c r="AD492" s="183">
        <f t="shared" ref="AD492" si="3399">+AF492-AF491</f>
        <v>4</v>
      </c>
      <c r="AE492" s="243">
        <f t="shared" ref="AE492" si="3400">+AE491+AD492</f>
        <v>10569</v>
      </c>
      <c r="AF492" s="155">
        <v>11774</v>
      </c>
      <c r="AG492" s="184">
        <f t="shared" ref="AG492" si="3401">+AH492-AH491</f>
        <v>12</v>
      </c>
      <c r="AH492" s="155">
        <v>11416</v>
      </c>
      <c r="AI492" s="184">
        <f t="shared" ref="AI492" si="3402">+AJ492-AJ491</f>
        <v>0</v>
      </c>
      <c r="AJ492" s="185">
        <v>209</v>
      </c>
      <c r="AK492" s="186">
        <f t="shared" ref="AK492" si="3403">+AL492-AL491</f>
        <v>0</v>
      </c>
      <c r="AL492" s="155">
        <v>49</v>
      </c>
      <c r="AM492" s="184">
        <f t="shared" ref="AM492" si="3404">+AN492-AN491</f>
        <v>0</v>
      </c>
      <c r="AN492" s="155">
        <v>49</v>
      </c>
      <c r="AO492" s="184">
        <f t="shared" ref="AO492" si="3405">+AP492-AP491</f>
        <v>0</v>
      </c>
      <c r="AP492" s="187">
        <v>0</v>
      </c>
      <c r="AQ492" s="186">
        <f t="shared" ref="AQ492" si="3406">+AR492-AR491</f>
        <v>7</v>
      </c>
      <c r="AR492" s="155">
        <v>1128</v>
      </c>
      <c r="AS492" s="184">
        <f t="shared" ref="AS492" si="3407">+AT492-AT491</f>
        <v>2</v>
      </c>
      <c r="AT492" s="155">
        <v>1053</v>
      </c>
      <c r="AU492" s="184">
        <f t="shared" ref="AU492" si="3408">+AV492-AV491</f>
        <v>0</v>
      </c>
      <c r="AV492" s="188">
        <v>12</v>
      </c>
      <c r="AW492" s="238">
        <f t="shared" si="1985"/>
        <v>331</v>
      </c>
      <c r="AX492" s="237">
        <f t="shared" ref="AX492" si="3409">+A492</f>
        <v>44316</v>
      </c>
      <c r="AY492" s="6">
        <v>0</v>
      </c>
      <c r="AZ492" s="238">
        <f t="shared" ref="AZ492" si="3410">+AZ491+AY492</f>
        <v>410</v>
      </c>
      <c r="BA492" s="238">
        <f t="shared" si="2496"/>
        <v>275</v>
      </c>
      <c r="BB492" s="130">
        <v>0</v>
      </c>
      <c r="BC492" s="27">
        <f t="shared" ref="BC492" si="3411">+BC491+BB492</f>
        <v>964</v>
      </c>
      <c r="BD492" s="238">
        <f t="shared" si="2497"/>
        <v>310</v>
      </c>
      <c r="BE492" s="229">
        <f t="shared" ref="BE492" si="3412">+Z492</f>
        <v>44316</v>
      </c>
      <c r="BF492" s="132">
        <f t="shared" ref="BF492" si="3413">+B492</f>
        <v>16</v>
      </c>
      <c r="BG492" s="132">
        <f t="shared" ref="BG492" si="3414">+BI492</f>
        <v>5673</v>
      </c>
      <c r="BH492" s="229">
        <f t="shared" ref="BH492" si="3415">+A492</f>
        <v>44316</v>
      </c>
      <c r="BI492" s="132">
        <f t="shared" ref="BI492" si="3416">+C492</f>
        <v>5673</v>
      </c>
      <c r="BJ492" s="1">
        <f t="shared" ref="BJ492" si="3417">+BE492</f>
        <v>44316</v>
      </c>
      <c r="BK492">
        <f t="shared" ref="BK492" si="3418">+L492</f>
        <v>16</v>
      </c>
      <c r="BL492">
        <f t="shared" ref="BL492" si="3419">+M492</f>
        <v>16</v>
      </c>
      <c r="BM492" s="1">
        <f t="shared" ref="BM492" si="3420">+BJ492</f>
        <v>44316</v>
      </c>
      <c r="BN492">
        <f t="shared" ref="BN492" si="3421">+BN491+BK492</f>
        <v>9101</v>
      </c>
      <c r="BO492">
        <f t="shared" ref="BO492" si="3422">+BO491+BL492</f>
        <v>4636</v>
      </c>
      <c r="BP492" s="179">
        <f t="shared" ref="BP492" si="3423">+A492</f>
        <v>44316</v>
      </c>
      <c r="BQ492">
        <f t="shared" ref="BQ492" si="3424">+AF492</f>
        <v>11774</v>
      </c>
      <c r="BR492">
        <f t="shared" ref="BR492" si="3425">+AH492</f>
        <v>11416</v>
      </c>
      <c r="BS492">
        <f t="shared" ref="BS492" si="3426">+AJ492</f>
        <v>209</v>
      </c>
      <c r="BT492">
        <v>15</v>
      </c>
      <c r="BU492">
        <f t="shared" ref="BU492" si="3427">+AD492</f>
        <v>4</v>
      </c>
      <c r="BV492">
        <f t="shared" ref="BV492" si="3428">+BV491+BU492</f>
        <v>624</v>
      </c>
      <c r="BW492" s="179">
        <f t="shared" ref="BW492" si="3429">+A492</f>
        <v>44316</v>
      </c>
      <c r="BX492">
        <f t="shared" ref="BX492" si="3430">+AL492</f>
        <v>49</v>
      </c>
      <c r="BY492">
        <f t="shared" ref="BY492" si="3431">+AN492</f>
        <v>49</v>
      </c>
      <c r="BZ492">
        <f t="shared" ref="BZ492" si="3432">+AP492</f>
        <v>0</v>
      </c>
      <c r="CA492" s="179">
        <f t="shared" ref="CA492" si="3433">+A492</f>
        <v>44316</v>
      </c>
      <c r="CB492">
        <f t="shared" ref="CB492" si="3434">+AR492</f>
        <v>1128</v>
      </c>
      <c r="CC492">
        <f t="shared" ref="CC492" si="3435">+AT492</f>
        <v>1053</v>
      </c>
      <c r="CD492">
        <f t="shared" ref="CD492" si="3436">+AV492</f>
        <v>12</v>
      </c>
      <c r="CE492" s="179">
        <f t="shared" ref="CE492" si="3437">+A492</f>
        <v>44316</v>
      </c>
      <c r="CF492">
        <f t="shared" ref="CF492" si="3438">+AD492</f>
        <v>4</v>
      </c>
      <c r="CG492">
        <f t="shared" ref="CG492" si="3439">+AG492</f>
        <v>12</v>
      </c>
      <c r="CH492" s="179">
        <f t="shared" ref="CH492" si="3440">+A492</f>
        <v>44316</v>
      </c>
      <c r="CI492">
        <f t="shared" ref="CI492" si="3441">+AI492</f>
        <v>0</v>
      </c>
      <c r="CJ492" s="1">
        <f t="shared" ref="CJ492" si="3442">+Z492</f>
        <v>44316</v>
      </c>
      <c r="CK492" s="282">
        <f t="shared" ref="CK492" si="3443">+AD492</f>
        <v>4</v>
      </c>
      <c r="CL492" s="1">
        <f t="shared" ref="CL492" si="3444">+Z492</f>
        <v>44316</v>
      </c>
      <c r="CM492" s="283">
        <f t="shared" ref="CM492" si="3445">+AI492</f>
        <v>0</v>
      </c>
    </row>
    <row r="493" spans="1:91" ht="18" customHeight="1" x14ac:dyDescent="0.55000000000000004">
      <c r="A493" s="179">
        <v>44317</v>
      </c>
      <c r="B493" s="240">
        <v>15</v>
      </c>
      <c r="C493" s="154">
        <f t="shared" ref="C493" si="3446">+B493+C492</f>
        <v>5688</v>
      </c>
      <c r="D493" s="154">
        <f t="shared" ref="D493" si="3447">+C493-F493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48">+A493</f>
        <v>44317</v>
      </c>
      <c r="AA493" s="230">
        <f t="shared" ref="AA493" si="3449">+AF493+AL493+AR493</f>
        <v>12963</v>
      </c>
      <c r="AB493" s="230">
        <f t="shared" ref="AB493" si="3450">+AH493+AN493+AT493</f>
        <v>12534</v>
      </c>
      <c r="AC493" s="231">
        <f t="shared" ref="AC493" si="3451">+AJ493+AP493+AV493</f>
        <v>222</v>
      </c>
      <c r="AD493" s="183">
        <f t="shared" ref="AD493" si="3452">+AF493-AF492</f>
        <v>8</v>
      </c>
      <c r="AE493" s="243">
        <f t="shared" ref="AE493" si="3453">+AE492+AD493</f>
        <v>10577</v>
      </c>
      <c r="AF493" s="155">
        <v>11782</v>
      </c>
      <c r="AG493" s="184">
        <f t="shared" ref="AG493" si="3454">+AH493-AH492</f>
        <v>16</v>
      </c>
      <c r="AH493" s="155">
        <v>11432</v>
      </c>
      <c r="AI493" s="184">
        <f t="shared" ref="AI493" si="3455">+AJ493-AJ492</f>
        <v>1</v>
      </c>
      <c r="AJ493" s="185">
        <v>210</v>
      </c>
      <c r="AK493" s="186">
        <f t="shared" ref="AK493" si="3456">+AL493-AL492</f>
        <v>0</v>
      </c>
      <c r="AL493" s="155">
        <v>49</v>
      </c>
      <c r="AM493" s="184">
        <f t="shared" ref="AM493" si="3457">+AN493-AN492</f>
        <v>0</v>
      </c>
      <c r="AN493" s="155">
        <v>49</v>
      </c>
      <c r="AO493" s="184">
        <f t="shared" ref="AO493" si="3458">+AP493-AP492</f>
        <v>0</v>
      </c>
      <c r="AP493" s="187">
        <v>0</v>
      </c>
      <c r="AQ493" s="186">
        <f t="shared" ref="AQ493" si="3459">+AR493-AR492</f>
        <v>4</v>
      </c>
      <c r="AR493" s="155">
        <v>1132</v>
      </c>
      <c r="AS493" s="184">
        <f t="shared" ref="AS493" si="3460">+AT493-AT492</f>
        <v>0</v>
      </c>
      <c r="AT493" s="155">
        <v>1053</v>
      </c>
      <c r="AU493" s="184">
        <f t="shared" ref="AU493" si="3461">+AV493-AV492</f>
        <v>0</v>
      </c>
      <c r="AV493" s="188">
        <v>12</v>
      </c>
      <c r="AW493" s="238">
        <f t="shared" si="1985"/>
        <v>332</v>
      </c>
      <c r="AX493" s="237">
        <f t="shared" ref="AX493" si="3462">+A493</f>
        <v>44317</v>
      </c>
      <c r="AY493" s="6">
        <v>0</v>
      </c>
      <c r="AZ493" s="238">
        <f t="shared" ref="AZ493" si="3463">+AZ492+AY493</f>
        <v>410</v>
      </c>
      <c r="BA493" s="238">
        <f t="shared" si="2496"/>
        <v>276</v>
      </c>
      <c r="BB493" s="130">
        <v>0</v>
      </c>
      <c r="BC493" s="27">
        <f t="shared" ref="BC493" si="3464">+BC492+BB493</f>
        <v>964</v>
      </c>
      <c r="BD493" s="238">
        <f t="shared" si="2497"/>
        <v>311</v>
      </c>
      <c r="BE493" s="229">
        <f t="shared" ref="BE493" si="3465">+Z493</f>
        <v>44317</v>
      </c>
      <c r="BF493" s="132">
        <f t="shared" ref="BF493" si="3466">+B493</f>
        <v>15</v>
      </c>
      <c r="BG493" s="132">
        <f t="shared" ref="BG493" si="3467">+BI493</f>
        <v>5688</v>
      </c>
      <c r="BH493" s="229">
        <f t="shared" ref="BH493" si="3468">+A493</f>
        <v>44317</v>
      </c>
      <c r="BI493" s="132">
        <f t="shared" ref="BI493" si="3469">+C493</f>
        <v>5688</v>
      </c>
      <c r="BJ493" s="1">
        <f t="shared" ref="BJ493" si="3470">+BE493</f>
        <v>44317</v>
      </c>
      <c r="BK493">
        <f t="shared" ref="BK493" si="3471">+L493</f>
        <v>16</v>
      </c>
      <c r="BL493">
        <f t="shared" ref="BL493" si="3472">+M493</f>
        <v>16</v>
      </c>
      <c r="BM493" s="1">
        <f t="shared" ref="BM493" si="3473">+BJ493</f>
        <v>44317</v>
      </c>
      <c r="BN493">
        <f t="shared" ref="BN493" si="3474">+BN492+BK493</f>
        <v>9117</v>
      </c>
      <c r="BO493">
        <f t="shared" ref="BO493" si="3475">+BO492+BL493</f>
        <v>4652</v>
      </c>
      <c r="BP493" s="179">
        <f t="shared" ref="BP493" si="3476">+A493</f>
        <v>44317</v>
      </c>
      <c r="BQ493">
        <f t="shared" ref="BQ493" si="3477">+AF493</f>
        <v>11782</v>
      </c>
      <c r="BR493">
        <f t="shared" ref="BR493" si="3478">+AH493</f>
        <v>11432</v>
      </c>
      <c r="BS493">
        <f t="shared" ref="BS493" si="3479">+AJ493</f>
        <v>210</v>
      </c>
      <c r="BT493">
        <v>15</v>
      </c>
      <c r="BU493">
        <f t="shared" ref="BU493" si="3480">+AD493</f>
        <v>8</v>
      </c>
      <c r="BV493">
        <f t="shared" ref="BV493" si="3481">+BV492+BU493</f>
        <v>632</v>
      </c>
      <c r="BW493" s="179">
        <f t="shared" ref="BW493" si="3482">+A493</f>
        <v>44317</v>
      </c>
      <c r="BX493">
        <f t="shared" ref="BX493" si="3483">+AL493</f>
        <v>49</v>
      </c>
      <c r="BY493">
        <f t="shared" ref="BY493" si="3484">+AN493</f>
        <v>49</v>
      </c>
      <c r="BZ493">
        <f t="shared" ref="BZ493" si="3485">+AP493</f>
        <v>0</v>
      </c>
      <c r="CA493" s="179">
        <f t="shared" ref="CA493" si="3486">+A493</f>
        <v>44317</v>
      </c>
      <c r="CB493">
        <f t="shared" ref="CB493" si="3487">+AR493</f>
        <v>1132</v>
      </c>
      <c r="CC493">
        <f t="shared" ref="CC493" si="3488">+AT493</f>
        <v>1053</v>
      </c>
      <c r="CD493">
        <f t="shared" ref="CD493" si="3489">+AV493</f>
        <v>12</v>
      </c>
      <c r="CE493" s="179">
        <f t="shared" ref="CE493" si="3490">+A493</f>
        <v>44317</v>
      </c>
      <c r="CF493">
        <f t="shared" ref="CF493" si="3491">+AD493</f>
        <v>8</v>
      </c>
      <c r="CG493">
        <f t="shared" ref="CG493" si="3492">+AG493</f>
        <v>16</v>
      </c>
      <c r="CH493" s="179">
        <f t="shared" ref="CH493" si="3493">+A493</f>
        <v>44317</v>
      </c>
      <c r="CI493">
        <f t="shared" ref="CI493" si="3494">+AI493</f>
        <v>1</v>
      </c>
      <c r="CJ493" s="1">
        <f t="shared" ref="CJ493" si="3495">+Z493</f>
        <v>44317</v>
      </c>
      <c r="CK493" s="282">
        <f t="shared" ref="CK493" si="3496">+AD493</f>
        <v>8</v>
      </c>
      <c r="CL493" s="1">
        <f t="shared" ref="CL493" si="3497">+Z493</f>
        <v>44317</v>
      </c>
      <c r="CM493" s="283">
        <f t="shared" ref="CM493" si="3498">+AI493</f>
        <v>1</v>
      </c>
    </row>
    <row r="494" spans="1:91" ht="18" customHeight="1" x14ac:dyDescent="0.55000000000000004">
      <c r="A494" s="179">
        <v>44318</v>
      </c>
      <c r="B494" s="240">
        <v>11</v>
      </c>
      <c r="C494" s="154">
        <f t="shared" ref="C494" si="3499">+B494+C493</f>
        <v>5699</v>
      </c>
      <c r="D494" s="154">
        <f t="shared" ref="D494" si="3500">+C494-F494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1">+A494</f>
        <v>44318</v>
      </c>
      <c r="AA494" s="230">
        <f t="shared" ref="AA494" si="3502">+AF494+AL494+AR494</f>
        <v>12970</v>
      </c>
      <c r="AB494" s="230">
        <f t="shared" ref="AB494" si="3503">+AH494+AN494+AT494</f>
        <v>12549</v>
      </c>
      <c r="AC494" s="231">
        <f t="shared" ref="AC494" si="3504">+AJ494+AP494+AV494</f>
        <v>222</v>
      </c>
      <c r="AD494" s="183">
        <f t="shared" ref="AD494" si="3505">+AF494-AF493</f>
        <v>2</v>
      </c>
      <c r="AE494" s="243">
        <f t="shared" ref="AE494" si="3506">+AE493+AD494</f>
        <v>10579</v>
      </c>
      <c r="AF494" s="155">
        <v>11784</v>
      </c>
      <c r="AG494" s="184">
        <f t="shared" ref="AG494" si="3507">+AH494-AH493</f>
        <v>13</v>
      </c>
      <c r="AH494" s="155">
        <v>11445</v>
      </c>
      <c r="AI494" s="184">
        <f t="shared" ref="AI494" si="3508">+AJ494-AJ493</f>
        <v>0</v>
      </c>
      <c r="AJ494" s="185">
        <v>210</v>
      </c>
      <c r="AK494" s="186">
        <f t="shared" ref="AK494" si="3509">+AL494-AL493</f>
        <v>0</v>
      </c>
      <c r="AL494" s="155">
        <v>49</v>
      </c>
      <c r="AM494" s="184">
        <f t="shared" ref="AM494" si="3510">+AN494-AN493</f>
        <v>0</v>
      </c>
      <c r="AN494" s="155">
        <v>49</v>
      </c>
      <c r="AO494" s="184">
        <f t="shared" ref="AO494" si="3511">+AP494-AP493</f>
        <v>0</v>
      </c>
      <c r="AP494" s="187">
        <v>0</v>
      </c>
      <c r="AQ494" s="186">
        <f t="shared" ref="AQ494" si="3512">+AR494-AR493</f>
        <v>5</v>
      </c>
      <c r="AR494" s="155">
        <v>1137</v>
      </c>
      <c r="AS494" s="184">
        <f t="shared" ref="AS494" si="3513">+AT494-AT493</f>
        <v>2</v>
      </c>
      <c r="AT494" s="155">
        <v>1055</v>
      </c>
      <c r="AU494" s="184">
        <f t="shared" ref="AU494" si="3514">+AV494-AV493</f>
        <v>0</v>
      </c>
      <c r="AV494" s="188">
        <v>12</v>
      </c>
      <c r="AW494" s="238">
        <f t="shared" si="1985"/>
        <v>333</v>
      </c>
      <c r="AX494" s="237">
        <f t="shared" ref="AX494" si="3515">+A494</f>
        <v>44318</v>
      </c>
      <c r="AY494" s="6">
        <v>0</v>
      </c>
      <c r="AZ494" s="238">
        <f t="shared" ref="AZ494" si="3516">+AZ493+AY494</f>
        <v>410</v>
      </c>
      <c r="BA494" s="238">
        <f t="shared" si="2496"/>
        <v>277</v>
      </c>
      <c r="BB494" s="130">
        <v>0</v>
      </c>
      <c r="BC494" s="27">
        <f t="shared" ref="BC494" si="3517">+BC493+BB494</f>
        <v>964</v>
      </c>
      <c r="BD494" s="238">
        <f t="shared" si="2497"/>
        <v>312</v>
      </c>
      <c r="BE494" s="229">
        <f t="shared" ref="BE494" si="3518">+Z494</f>
        <v>44318</v>
      </c>
      <c r="BF494" s="132">
        <f t="shared" ref="BF494" si="3519">+B494</f>
        <v>11</v>
      </c>
      <c r="BG494" s="132">
        <f t="shared" ref="BG494" si="3520">+BI494</f>
        <v>5699</v>
      </c>
      <c r="BH494" s="229">
        <f t="shared" ref="BH494" si="3521">+A494</f>
        <v>44318</v>
      </c>
      <c r="BI494" s="132">
        <f t="shared" ref="BI494" si="3522">+C494</f>
        <v>5699</v>
      </c>
      <c r="BJ494" s="1">
        <f t="shared" ref="BJ494" si="3523">+BE494</f>
        <v>44318</v>
      </c>
      <c r="BK494">
        <f t="shared" ref="BK494" si="3524">+L494</f>
        <v>12</v>
      </c>
      <c r="BL494">
        <f t="shared" ref="BL494" si="3525">+M494</f>
        <v>12</v>
      </c>
      <c r="BM494" s="1">
        <f t="shared" ref="BM494" si="3526">+BJ494</f>
        <v>44318</v>
      </c>
      <c r="BN494">
        <f t="shared" ref="BN494" si="3527">+BN493+BK494</f>
        <v>9129</v>
      </c>
      <c r="BO494">
        <f t="shared" ref="BO494" si="3528">+BO493+BL494</f>
        <v>4664</v>
      </c>
      <c r="BP494" s="179">
        <f t="shared" ref="BP494" si="3529">+A494</f>
        <v>44318</v>
      </c>
      <c r="BQ494">
        <f t="shared" ref="BQ494" si="3530">+AF494</f>
        <v>11784</v>
      </c>
      <c r="BR494">
        <f t="shared" ref="BR494" si="3531">+AH494</f>
        <v>11445</v>
      </c>
      <c r="BS494">
        <f t="shared" ref="BS494" si="3532">+AJ494</f>
        <v>210</v>
      </c>
      <c r="BT494">
        <v>15</v>
      </c>
      <c r="BU494">
        <f t="shared" ref="BU494" si="3533">+AD494</f>
        <v>2</v>
      </c>
      <c r="BV494">
        <f t="shared" ref="BV494" si="3534">+BV493+BU494</f>
        <v>634</v>
      </c>
      <c r="BW494" s="179">
        <f t="shared" ref="BW494" si="3535">+A494</f>
        <v>44318</v>
      </c>
      <c r="BX494">
        <f t="shared" ref="BX494" si="3536">+AL494</f>
        <v>49</v>
      </c>
      <c r="BY494">
        <f t="shared" ref="BY494" si="3537">+AN494</f>
        <v>49</v>
      </c>
      <c r="BZ494">
        <f t="shared" ref="BZ494" si="3538">+AP494</f>
        <v>0</v>
      </c>
      <c r="CA494" s="179">
        <f t="shared" ref="CA494" si="3539">+A494</f>
        <v>44318</v>
      </c>
      <c r="CB494">
        <f t="shared" ref="CB494" si="3540">+AR494</f>
        <v>1137</v>
      </c>
      <c r="CC494">
        <f t="shared" ref="CC494" si="3541">+AT494</f>
        <v>1055</v>
      </c>
      <c r="CD494">
        <f t="shared" ref="CD494" si="3542">+AV494</f>
        <v>12</v>
      </c>
      <c r="CE494" s="179">
        <f t="shared" ref="CE494" si="3543">+A494</f>
        <v>44318</v>
      </c>
      <c r="CF494">
        <f t="shared" ref="CF494" si="3544">+AD494</f>
        <v>2</v>
      </c>
      <c r="CG494">
        <f t="shared" ref="CG494" si="3545">+AG494</f>
        <v>13</v>
      </c>
      <c r="CH494" s="179">
        <f t="shared" ref="CH494" si="3546">+A494</f>
        <v>44318</v>
      </c>
      <c r="CI494">
        <f t="shared" ref="CI494" si="3547">+AI494</f>
        <v>0</v>
      </c>
      <c r="CJ494" s="1">
        <f t="shared" ref="CJ494" si="3548">+Z494</f>
        <v>44318</v>
      </c>
      <c r="CK494" s="282">
        <f t="shared" ref="CK494" si="3549">+AD494</f>
        <v>2</v>
      </c>
      <c r="CL494" s="1">
        <f t="shared" ref="CL494" si="3550">+Z494</f>
        <v>44318</v>
      </c>
      <c r="CM494" s="283">
        <f t="shared" ref="CM494" si="3551">+AI494</f>
        <v>0</v>
      </c>
    </row>
    <row r="495" spans="1:91" ht="18" customHeight="1" x14ac:dyDescent="0.55000000000000004">
      <c r="A495" s="179">
        <v>44319</v>
      </c>
      <c r="B495" s="240">
        <v>17</v>
      </c>
      <c r="C495" s="154">
        <f t="shared" ref="C495" si="3552">+B495+C494</f>
        <v>5716</v>
      </c>
      <c r="D495" s="154">
        <f t="shared" ref="D495" si="3553">+C495-F495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4">+A495</f>
        <v>44319</v>
      </c>
      <c r="AA495" s="230">
        <f t="shared" ref="AA495" si="3555">+AF495+AL495+AR495</f>
        <v>12980</v>
      </c>
      <c r="AB495" s="230">
        <f t="shared" ref="AB495" si="3556">+AH495+AN495+AT495</f>
        <v>12554</v>
      </c>
      <c r="AC495" s="231">
        <f t="shared" ref="AC495" si="3557">+AJ495+AP495+AV495</f>
        <v>222</v>
      </c>
      <c r="AD495" s="183">
        <f t="shared" ref="AD495" si="3558">+AF495-AF494</f>
        <v>2</v>
      </c>
      <c r="AE495" s="243">
        <f t="shared" ref="AE495" si="3559">+AE494+AD495</f>
        <v>10581</v>
      </c>
      <c r="AF495" s="155">
        <v>11786</v>
      </c>
      <c r="AG495" s="184">
        <f t="shared" ref="AG495:AG496" si="3560">+AH495-AH494</f>
        <v>2</v>
      </c>
      <c r="AH495" s="155">
        <v>11447</v>
      </c>
      <c r="AI495" s="184">
        <f t="shared" ref="AI495" si="3561">+AJ495-AJ494</f>
        <v>0</v>
      </c>
      <c r="AJ495" s="185">
        <v>210</v>
      </c>
      <c r="AK495" s="186">
        <f t="shared" ref="AK495" si="3562">+AL495-AL494</f>
        <v>0</v>
      </c>
      <c r="AL495" s="155">
        <v>49</v>
      </c>
      <c r="AM495" s="184">
        <f t="shared" ref="AM495" si="3563">+AN495-AN494</f>
        <v>0</v>
      </c>
      <c r="AN495" s="155">
        <v>49</v>
      </c>
      <c r="AO495" s="184">
        <f t="shared" ref="AO495" si="3564">+AP495-AP494</f>
        <v>0</v>
      </c>
      <c r="AP495" s="187">
        <v>0</v>
      </c>
      <c r="AQ495" s="186">
        <f t="shared" ref="AQ495" si="3565">+AR495-AR494</f>
        <v>8</v>
      </c>
      <c r="AR495" s="155">
        <v>1145</v>
      </c>
      <c r="AS495" s="184">
        <f t="shared" ref="AS495" si="3566">+AT495-AT494</f>
        <v>3</v>
      </c>
      <c r="AT495" s="155">
        <v>1058</v>
      </c>
      <c r="AU495" s="184">
        <f t="shared" ref="AU495" si="3567">+AV495-AV494</f>
        <v>0</v>
      </c>
      <c r="AV495" s="188">
        <v>12</v>
      </c>
      <c r="AW495" s="238">
        <f t="shared" si="1985"/>
        <v>334</v>
      </c>
      <c r="AX495" s="237">
        <f t="shared" ref="AX495" si="3568">+A495</f>
        <v>44319</v>
      </c>
      <c r="AY495" s="6">
        <v>0</v>
      </c>
      <c r="AZ495" s="238">
        <f t="shared" ref="AZ495" si="3569">+AZ494+AY495</f>
        <v>410</v>
      </c>
      <c r="BA495" s="238">
        <f t="shared" si="2496"/>
        <v>278</v>
      </c>
      <c r="BB495" s="130">
        <v>0</v>
      </c>
      <c r="BC495" s="27">
        <f t="shared" ref="BC495" si="3570">+BC494+BB495</f>
        <v>964</v>
      </c>
      <c r="BD495" s="238">
        <f t="shared" si="2497"/>
        <v>313</v>
      </c>
      <c r="BE495" s="229">
        <f t="shared" ref="BE495" si="3571">+Z495</f>
        <v>44319</v>
      </c>
      <c r="BF495" s="132">
        <f t="shared" ref="BF495" si="3572">+B495</f>
        <v>17</v>
      </c>
      <c r="BG495" s="132">
        <f t="shared" ref="BG495" si="3573">+BI495</f>
        <v>5716</v>
      </c>
      <c r="BH495" s="229">
        <f t="shared" ref="BH495" si="3574">+A495</f>
        <v>44319</v>
      </c>
      <c r="BI495" s="132">
        <f t="shared" ref="BI495" si="3575">+C495</f>
        <v>5716</v>
      </c>
      <c r="BJ495" s="1">
        <f t="shared" ref="BJ495" si="3576">+BE495</f>
        <v>44319</v>
      </c>
      <c r="BK495">
        <f t="shared" ref="BK495" si="3577">+L495</f>
        <v>20</v>
      </c>
      <c r="BL495">
        <f t="shared" ref="BL495" si="3578">+M495</f>
        <v>20</v>
      </c>
      <c r="BM495" s="1">
        <f t="shared" ref="BM495" si="3579">+BJ495</f>
        <v>44319</v>
      </c>
      <c r="BN495">
        <f t="shared" ref="BN495" si="3580">+BN494+BK495</f>
        <v>9149</v>
      </c>
      <c r="BO495">
        <f t="shared" ref="BO495" si="3581">+BO494+BL495</f>
        <v>4684</v>
      </c>
      <c r="BP495" s="179">
        <f t="shared" ref="BP495" si="3582">+A495</f>
        <v>44319</v>
      </c>
      <c r="BQ495">
        <f t="shared" ref="BQ495" si="3583">+AF495</f>
        <v>11786</v>
      </c>
      <c r="BR495">
        <f t="shared" ref="BR495" si="3584">+AH495</f>
        <v>11447</v>
      </c>
      <c r="BS495">
        <f t="shared" ref="BS495" si="3585">+AJ495</f>
        <v>210</v>
      </c>
      <c r="BT495">
        <v>15</v>
      </c>
      <c r="BU495">
        <f t="shared" ref="BU495" si="3586">+AD495</f>
        <v>2</v>
      </c>
      <c r="BV495">
        <f t="shared" ref="BV495" si="3587">+BV494+BU495</f>
        <v>636</v>
      </c>
      <c r="BW495" s="179">
        <f t="shared" ref="BW495" si="3588">+A495</f>
        <v>44319</v>
      </c>
      <c r="BX495">
        <f t="shared" ref="BX495" si="3589">+AL495</f>
        <v>49</v>
      </c>
      <c r="BY495">
        <f t="shared" ref="BY495" si="3590">+AN495</f>
        <v>49</v>
      </c>
      <c r="BZ495">
        <f t="shared" ref="BZ495" si="3591">+AP495</f>
        <v>0</v>
      </c>
      <c r="CA495" s="179">
        <f t="shared" ref="CA495" si="3592">+A495</f>
        <v>44319</v>
      </c>
      <c r="CB495">
        <f t="shared" ref="CB495" si="3593">+AR495</f>
        <v>1145</v>
      </c>
      <c r="CC495">
        <f t="shared" ref="CC495" si="3594">+AT495</f>
        <v>1058</v>
      </c>
      <c r="CD495">
        <f t="shared" ref="CD495" si="3595">+AV495</f>
        <v>12</v>
      </c>
      <c r="CE495" s="179">
        <f t="shared" ref="CE495" si="3596">+A495</f>
        <v>44319</v>
      </c>
      <c r="CF495">
        <f t="shared" ref="CF495" si="3597">+AD495</f>
        <v>2</v>
      </c>
      <c r="CG495">
        <f t="shared" ref="CG495" si="3598">+AG495</f>
        <v>2</v>
      </c>
      <c r="CH495" s="179">
        <f t="shared" ref="CH495" si="3599">+A495</f>
        <v>44319</v>
      </c>
      <c r="CI495">
        <f t="shared" ref="CI495" si="3600">+AI495</f>
        <v>0</v>
      </c>
      <c r="CJ495" s="1">
        <f t="shared" ref="CJ495" si="3601">+Z495</f>
        <v>44319</v>
      </c>
      <c r="CK495" s="282">
        <f t="shared" ref="CK495" si="3602">+AD495</f>
        <v>2</v>
      </c>
      <c r="CL495" s="1">
        <f t="shared" ref="CL495" si="3603">+Z495</f>
        <v>44319</v>
      </c>
      <c r="CM495" s="283">
        <f t="shared" ref="CM495" si="3604">+AI495</f>
        <v>0</v>
      </c>
    </row>
    <row r="496" spans="1:91" ht="18" customHeight="1" x14ac:dyDescent="0.55000000000000004">
      <c r="A496" s="179">
        <v>44320</v>
      </c>
      <c r="B496" s="240">
        <v>7</v>
      </c>
      <c r="C496" s="154">
        <f t="shared" ref="C496" si="3605">+B496+C495</f>
        <v>5723</v>
      </c>
      <c r="D496" s="154">
        <f t="shared" ref="D496" si="3606">+C496-F496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07">+A496</f>
        <v>44320</v>
      </c>
      <c r="AA496" s="230">
        <f t="shared" ref="AA496" si="3608">+AF496+AL496+AR496</f>
        <v>12992</v>
      </c>
      <c r="AB496" s="230">
        <f t="shared" ref="AB496" si="3609">+AH496+AN496+AT496</f>
        <v>12567</v>
      </c>
      <c r="AC496" s="231">
        <f t="shared" ref="AC496" si="3610">+AJ496+AP496+AV496</f>
        <v>222</v>
      </c>
      <c r="AD496" s="183">
        <f t="shared" ref="AD496" si="3611">+AF496-AF495</f>
        <v>4</v>
      </c>
      <c r="AE496" s="243">
        <f t="shared" ref="AE496" si="3612">+AE495+AD496</f>
        <v>10585</v>
      </c>
      <c r="AF496" s="155">
        <v>11790</v>
      </c>
      <c r="AG496" s="184">
        <f t="shared" si="3560"/>
        <v>4</v>
      </c>
      <c r="AH496" s="155">
        <v>11451</v>
      </c>
      <c r="AI496" s="184">
        <f t="shared" ref="AI496" si="3613">+AJ496-AJ495</f>
        <v>0</v>
      </c>
      <c r="AJ496" s="185">
        <v>210</v>
      </c>
      <c r="AK496" s="186">
        <f t="shared" ref="AK496" si="3614">+AL496-AL495</f>
        <v>0</v>
      </c>
      <c r="AL496" s="155">
        <v>49</v>
      </c>
      <c r="AM496" s="184">
        <f t="shared" ref="AM496" si="3615">+AN496-AN495</f>
        <v>0</v>
      </c>
      <c r="AN496" s="155">
        <v>49</v>
      </c>
      <c r="AO496" s="184">
        <f t="shared" ref="AO496" si="3616">+AP496-AP495</f>
        <v>0</v>
      </c>
      <c r="AP496" s="187">
        <v>0</v>
      </c>
      <c r="AQ496" s="186">
        <f t="shared" ref="AQ496" si="3617">+AR496-AR495</f>
        <v>8</v>
      </c>
      <c r="AR496" s="155">
        <v>1153</v>
      </c>
      <c r="AS496" s="184">
        <f t="shared" ref="AS496:AS497" si="3618">+AT496-AT495</f>
        <v>9</v>
      </c>
      <c r="AT496" s="155">
        <v>1067</v>
      </c>
      <c r="AU496" s="184">
        <f t="shared" ref="AU496" si="3619">+AV496-AV495</f>
        <v>0</v>
      </c>
      <c r="AV496" s="188">
        <v>12</v>
      </c>
      <c r="AW496" s="238">
        <f t="shared" si="1985"/>
        <v>335</v>
      </c>
      <c r="AX496" s="237">
        <f t="shared" ref="AX496" si="3620">+A496</f>
        <v>44320</v>
      </c>
      <c r="AY496" s="6">
        <v>0</v>
      </c>
      <c r="AZ496" s="238">
        <f t="shared" ref="AZ496" si="3621">+AZ495+AY496</f>
        <v>410</v>
      </c>
      <c r="BA496" s="238">
        <f t="shared" si="2496"/>
        <v>279</v>
      </c>
      <c r="BB496" s="130">
        <v>0</v>
      </c>
      <c r="BC496" s="27">
        <f t="shared" ref="BC496" si="3622">+BC495+BB496</f>
        <v>964</v>
      </c>
      <c r="BD496" s="238">
        <f t="shared" si="2497"/>
        <v>314</v>
      </c>
      <c r="BE496" s="229">
        <f t="shared" ref="BE496" si="3623">+Z496</f>
        <v>44320</v>
      </c>
      <c r="BF496" s="132">
        <f t="shared" ref="BF496" si="3624">+B496</f>
        <v>7</v>
      </c>
      <c r="BG496" s="132">
        <f t="shared" ref="BG496" si="3625">+BI496</f>
        <v>5723</v>
      </c>
      <c r="BH496" s="229">
        <f t="shared" ref="BH496" si="3626">+A496</f>
        <v>44320</v>
      </c>
      <c r="BI496" s="132">
        <f t="shared" ref="BI496" si="3627">+C496</f>
        <v>5723</v>
      </c>
      <c r="BJ496" s="1">
        <f t="shared" ref="BJ496" si="3628">+BE496</f>
        <v>44320</v>
      </c>
      <c r="BK496">
        <f t="shared" ref="BK496" si="3629">+L496</f>
        <v>10</v>
      </c>
      <c r="BL496">
        <f t="shared" ref="BL496" si="3630">+M496</f>
        <v>10</v>
      </c>
      <c r="BM496" s="1">
        <f t="shared" ref="BM496" si="3631">+BJ496</f>
        <v>44320</v>
      </c>
      <c r="BN496">
        <f t="shared" ref="BN496" si="3632">+BN495+BK496</f>
        <v>9159</v>
      </c>
      <c r="BO496">
        <f t="shared" ref="BO496" si="3633">+BO495+BL496</f>
        <v>4694</v>
      </c>
      <c r="BP496" s="179">
        <f t="shared" ref="BP496" si="3634">+A496</f>
        <v>44320</v>
      </c>
      <c r="BQ496">
        <f t="shared" ref="BQ496" si="3635">+AF496</f>
        <v>11790</v>
      </c>
      <c r="BR496">
        <f t="shared" ref="BR496" si="3636">+AH496</f>
        <v>11451</v>
      </c>
      <c r="BS496">
        <f t="shared" ref="BS496" si="3637">+AJ496</f>
        <v>210</v>
      </c>
      <c r="BT496">
        <v>15</v>
      </c>
      <c r="BU496">
        <f t="shared" ref="BU496" si="3638">+AD496</f>
        <v>4</v>
      </c>
      <c r="BV496">
        <f t="shared" ref="BV496" si="3639">+BV495+BU496</f>
        <v>640</v>
      </c>
      <c r="BW496" s="179">
        <f t="shared" ref="BW496" si="3640">+A496</f>
        <v>44320</v>
      </c>
      <c r="BX496">
        <f t="shared" ref="BX496" si="3641">+AL496</f>
        <v>49</v>
      </c>
      <c r="BY496">
        <f t="shared" ref="BY496" si="3642">+AN496</f>
        <v>49</v>
      </c>
      <c r="BZ496">
        <f t="shared" ref="BZ496" si="3643">+AP496</f>
        <v>0</v>
      </c>
      <c r="CA496" s="179">
        <f t="shared" ref="CA496" si="3644">+A496</f>
        <v>44320</v>
      </c>
      <c r="CB496">
        <f t="shared" ref="CB496" si="3645">+AR496</f>
        <v>1153</v>
      </c>
      <c r="CC496">
        <f t="shared" ref="CC496" si="3646">+AT496</f>
        <v>1067</v>
      </c>
      <c r="CD496">
        <f t="shared" ref="CD496" si="3647">+AV496</f>
        <v>12</v>
      </c>
      <c r="CE496" s="179">
        <f t="shared" ref="CE496" si="3648">+A496</f>
        <v>44320</v>
      </c>
      <c r="CF496">
        <f t="shared" ref="CF496" si="3649">+AD496</f>
        <v>4</v>
      </c>
      <c r="CG496">
        <f t="shared" ref="CG496" si="3650">+AG496</f>
        <v>4</v>
      </c>
      <c r="CH496" s="179">
        <f t="shared" ref="CH496" si="3651">+A496</f>
        <v>44320</v>
      </c>
      <c r="CI496">
        <f t="shared" ref="CI496" si="3652">+AI496</f>
        <v>0</v>
      </c>
      <c r="CJ496" s="1">
        <f t="shared" ref="CJ496" si="3653">+Z496</f>
        <v>44320</v>
      </c>
      <c r="CK496" s="282">
        <f t="shared" ref="CK496" si="3654">+AD496</f>
        <v>4</v>
      </c>
      <c r="CL496" s="1">
        <f t="shared" ref="CL496" si="3655">+Z496</f>
        <v>44320</v>
      </c>
      <c r="CM496" s="283">
        <f t="shared" ref="CM496" si="3656">+AI496</f>
        <v>0</v>
      </c>
    </row>
    <row r="497" spans="1:91" ht="18" customHeight="1" x14ac:dyDescent="0.55000000000000004">
      <c r="A497" s="179">
        <v>44321</v>
      </c>
      <c r="B497" s="240">
        <v>5</v>
      </c>
      <c r="C497" s="154">
        <f t="shared" ref="C497" si="3657">+B497+C496</f>
        <v>5728</v>
      </c>
      <c r="D497" s="154">
        <f t="shared" ref="D497" si="3658">+C497-F497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59">+A497</f>
        <v>44321</v>
      </c>
      <c r="AA497" s="230">
        <f t="shared" ref="AA497" si="3660">+AF497+AL497+AR497</f>
        <v>13005</v>
      </c>
      <c r="AB497" s="230">
        <f t="shared" ref="AB497" si="3661">+AH497+AN497+AT497</f>
        <v>12585</v>
      </c>
      <c r="AC497" s="231">
        <f t="shared" ref="AC497" si="3662">+AJ497+AP497+AV497</f>
        <v>222</v>
      </c>
      <c r="AD497" s="183">
        <f t="shared" ref="AD497" si="3663">+AF497-AF496</f>
        <v>6</v>
      </c>
      <c r="AE497" s="243">
        <f t="shared" ref="AE497" si="3664">+AE496+AD497</f>
        <v>10591</v>
      </c>
      <c r="AF497" s="155">
        <v>11796</v>
      </c>
      <c r="AG497" s="184">
        <f t="shared" ref="AG497:AG500" si="3665">+AH497-AH496</f>
        <v>11</v>
      </c>
      <c r="AH497" s="155">
        <v>11462</v>
      </c>
      <c r="AI497" s="184">
        <f t="shared" ref="AI497" si="3666">+AJ497-AJ496</f>
        <v>0</v>
      </c>
      <c r="AJ497" s="185">
        <v>210</v>
      </c>
      <c r="AK497" s="186">
        <f t="shared" ref="AK497" si="3667">+AL497-AL496</f>
        <v>0</v>
      </c>
      <c r="AL497" s="155">
        <v>49</v>
      </c>
      <c r="AM497" s="184">
        <f t="shared" ref="AM497" si="3668">+AN497-AN496</f>
        <v>0</v>
      </c>
      <c r="AN497" s="155">
        <v>49</v>
      </c>
      <c r="AO497" s="184">
        <f t="shared" ref="AO497" si="3669">+AP497-AP496</f>
        <v>0</v>
      </c>
      <c r="AP497" s="187">
        <v>0</v>
      </c>
      <c r="AQ497" s="186">
        <f t="shared" ref="AQ497" si="3670">+AR497-AR496</f>
        <v>7</v>
      </c>
      <c r="AR497" s="155">
        <v>1160</v>
      </c>
      <c r="AS497" s="184">
        <f t="shared" si="3618"/>
        <v>7</v>
      </c>
      <c r="AT497" s="155">
        <v>1074</v>
      </c>
      <c r="AU497" s="184">
        <f t="shared" ref="AU497" si="3671">+AV497-AV496</f>
        <v>0</v>
      </c>
      <c r="AV497" s="188">
        <v>12</v>
      </c>
      <c r="AW497" s="238">
        <f t="shared" si="1985"/>
        <v>336</v>
      </c>
      <c r="AX497" s="237">
        <f t="shared" ref="AX497" si="3672">+A497</f>
        <v>44321</v>
      </c>
      <c r="AY497" s="6">
        <v>0</v>
      </c>
      <c r="AZ497" s="238">
        <f t="shared" ref="AZ497" si="3673">+AZ496+AY497</f>
        <v>410</v>
      </c>
      <c r="BA497" s="238">
        <f t="shared" si="2496"/>
        <v>280</v>
      </c>
      <c r="BB497" s="130">
        <v>0</v>
      </c>
      <c r="BC497" s="27">
        <f t="shared" ref="BC497" si="3674">+BC496+BB497</f>
        <v>964</v>
      </c>
      <c r="BD497" s="238">
        <f t="shared" si="2497"/>
        <v>315</v>
      </c>
      <c r="BE497" s="229">
        <f t="shared" ref="BE497" si="3675">+Z497</f>
        <v>44321</v>
      </c>
      <c r="BF497" s="132">
        <f t="shared" ref="BF497" si="3676">+B497</f>
        <v>5</v>
      </c>
      <c r="BG497" s="132">
        <f t="shared" ref="BG497" si="3677">+BI497</f>
        <v>5728</v>
      </c>
      <c r="BH497" s="229">
        <f t="shared" ref="BH497" si="3678">+A497</f>
        <v>44321</v>
      </c>
      <c r="BI497" s="132">
        <f t="shared" ref="BI497" si="3679">+C497</f>
        <v>5728</v>
      </c>
      <c r="BJ497" s="1">
        <f t="shared" ref="BJ497" si="3680">+BE497</f>
        <v>44321</v>
      </c>
      <c r="BK497">
        <f t="shared" ref="BK497" si="3681">+L497</f>
        <v>7</v>
      </c>
      <c r="BL497">
        <f t="shared" ref="BL497" si="3682">+M497</f>
        <v>7</v>
      </c>
      <c r="BM497" s="1">
        <f t="shared" ref="BM497" si="3683">+BJ497</f>
        <v>44321</v>
      </c>
      <c r="BN497">
        <f t="shared" ref="BN497" si="3684">+BN496+BK497</f>
        <v>9166</v>
      </c>
      <c r="BO497">
        <f t="shared" ref="BO497" si="3685">+BO496+BL497</f>
        <v>4701</v>
      </c>
      <c r="BP497" s="179">
        <f t="shared" ref="BP497" si="3686">+A497</f>
        <v>44321</v>
      </c>
      <c r="BQ497">
        <f t="shared" ref="BQ497" si="3687">+AF497</f>
        <v>11796</v>
      </c>
      <c r="BR497">
        <f t="shared" ref="BR497" si="3688">+AH497</f>
        <v>11462</v>
      </c>
      <c r="BS497">
        <f t="shared" ref="BS497" si="3689">+AJ497</f>
        <v>210</v>
      </c>
      <c r="BT497">
        <v>15</v>
      </c>
      <c r="BU497">
        <f t="shared" ref="BU497" si="3690">+AD497</f>
        <v>6</v>
      </c>
      <c r="BV497">
        <f t="shared" ref="BV497" si="3691">+BV496+BU497</f>
        <v>646</v>
      </c>
      <c r="BW497" s="179">
        <f t="shared" ref="BW497" si="3692">+A497</f>
        <v>44321</v>
      </c>
      <c r="BX497">
        <f t="shared" ref="BX497" si="3693">+AL497</f>
        <v>49</v>
      </c>
      <c r="BY497">
        <f t="shared" ref="BY497" si="3694">+AN497</f>
        <v>49</v>
      </c>
      <c r="BZ497">
        <f t="shared" ref="BZ497" si="3695">+AP497</f>
        <v>0</v>
      </c>
      <c r="CA497" s="179">
        <f t="shared" ref="CA497" si="3696">+A497</f>
        <v>44321</v>
      </c>
      <c r="CB497">
        <f t="shared" ref="CB497" si="3697">+AR497</f>
        <v>1160</v>
      </c>
      <c r="CC497">
        <f t="shared" ref="CC497" si="3698">+AT497</f>
        <v>1074</v>
      </c>
      <c r="CD497">
        <f t="shared" ref="CD497" si="3699">+AV497</f>
        <v>12</v>
      </c>
      <c r="CE497" s="179">
        <f t="shared" ref="CE497" si="3700">+A497</f>
        <v>44321</v>
      </c>
      <c r="CF497">
        <f t="shared" ref="CF497" si="3701">+AD497</f>
        <v>6</v>
      </c>
      <c r="CG497">
        <f t="shared" ref="CG497" si="3702">+AG497</f>
        <v>11</v>
      </c>
      <c r="CH497" s="179">
        <f t="shared" ref="CH497" si="3703">+A497</f>
        <v>44321</v>
      </c>
      <c r="CI497">
        <f t="shared" ref="CI497" si="3704">+AI497</f>
        <v>0</v>
      </c>
      <c r="CJ497" s="1">
        <f t="shared" ref="CJ497" si="3705">+Z497</f>
        <v>44321</v>
      </c>
      <c r="CK497" s="282">
        <f t="shared" ref="CK497" si="3706">+AD497</f>
        <v>6</v>
      </c>
      <c r="CL497" s="1">
        <f t="shared" ref="CL497" si="3707">+Z497</f>
        <v>44321</v>
      </c>
      <c r="CM497" s="283">
        <f t="shared" ref="CM497" si="3708">+AI497</f>
        <v>0</v>
      </c>
    </row>
    <row r="498" spans="1:91" ht="18" customHeight="1" x14ac:dyDescent="0.55000000000000004">
      <c r="A498" s="179">
        <v>44322</v>
      </c>
      <c r="B498" s="240">
        <v>13</v>
      </c>
      <c r="C498" s="154">
        <f t="shared" ref="C498" si="3709">+B498+C497</f>
        <v>5741</v>
      </c>
      <c r="D498" s="154">
        <f t="shared" ref="D498" si="3710">+C498-F498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1">+A498</f>
        <v>44322</v>
      </c>
      <c r="AA498" s="230">
        <f t="shared" ref="AA498" si="3712">+AF498+AL498+AR498</f>
        <v>13020</v>
      </c>
      <c r="AB498" s="230">
        <f t="shared" ref="AB498" si="3713">+AH498+AN498+AT498</f>
        <v>12592</v>
      </c>
      <c r="AC498" s="231">
        <f t="shared" ref="AC498" si="3714">+AJ498+AP498+AV498</f>
        <v>222</v>
      </c>
      <c r="AD498" s="183">
        <f t="shared" ref="AD498" si="3715">+AF498-AF497</f>
        <v>2</v>
      </c>
      <c r="AE498" s="243">
        <f t="shared" ref="AE498" si="3716">+AE497+AD498</f>
        <v>10593</v>
      </c>
      <c r="AF498" s="155">
        <v>11798</v>
      </c>
      <c r="AG498" s="184">
        <f t="shared" si="3665"/>
        <v>6</v>
      </c>
      <c r="AH498" s="155">
        <v>11468</v>
      </c>
      <c r="AI498" s="184">
        <f t="shared" ref="AI498" si="3717">+AJ498-AJ497</f>
        <v>0</v>
      </c>
      <c r="AJ498" s="185">
        <v>210</v>
      </c>
      <c r="AK498" s="186">
        <f t="shared" ref="AK498" si="3718">+AL498-AL497</f>
        <v>0</v>
      </c>
      <c r="AL498" s="155">
        <v>49</v>
      </c>
      <c r="AM498" s="184">
        <f t="shared" ref="AM498" si="3719">+AN498-AN497</f>
        <v>0</v>
      </c>
      <c r="AN498" s="155">
        <v>49</v>
      </c>
      <c r="AO498" s="184">
        <f t="shared" ref="AO498" si="3720">+AP498-AP497</f>
        <v>0</v>
      </c>
      <c r="AP498" s="187">
        <v>0</v>
      </c>
      <c r="AQ498" s="186">
        <f t="shared" ref="AQ498" si="3721">+AR498-AR497</f>
        <v>13</v>
      </c>
      <c r="AR498" s="155">
        <v>1173</v>
      </c>
      <c r="AS498" s="184">
        <f t="shared" ref="AS498" si="3722">+AT498-AT497</f>
        <v>1</v>
      </c>
      <c r="AT498" s="155">
        <v>1075</v>
      </c>
      <c r="AU498" s="184">
        <f t="shared" ref="AU498" si="3723">+AV498-AV497</f>
        <v>0</v>
      </c>
      <c r="AV498" s="188">
        <v>12</v>
      </c>
      <c r="AW498" s="238">
        <f t="shared" si="1985"/>
        <v>337</v>
      </c>
      <c r="AX498" s="237">
        <f t="shared" ref="AX498" si="3724">+A498</f>
        <v>44322</v>
      </c>
      <c r="AY498" s="6">
        <v>0</v>
      </c>
      <c r="AZ498" s="238">
        <f t="shared" ref="AZ498" si="3725">+AZ497+AY498</f>
        <v>410</v>
      </c>
      <c r="BA498" s="238">
        <f t="shared" si="2496"/>
        <v>281</v>
      </c>
      <c r="BB498" s="130">
        <v>0</v>
      </c>
      <c r="BC498" s="27">
        <f t="shared" ref="BC498" si="3726">+BC497+BB498</f>
        <v>964</v>
      </c>
      <c r="BD498" s="238">
        <f t="shared" si="2497"/>
        <v>316</v>
      </c>
      <c r="BE498" s="229">
        <f t="shared" ref="BE498" si="3727">+Z498</f>
        <v>44322</v>
      </c>
      <c r="BF498" s="132">
        <f t="shared" ref="BF498" si="3728">+B498</f>
        <v>13</v>
      </c>
      <c r="BG498" s="132">
        <f t="shared" ref="BG498" si="3729">+BI498</f>
        <v>5741</v>
      </c>
      <c r="BH498" s="229">
        <f t="shared" ref="BH498" si="3730">+A498</f>
        <v>44322</v>
      </c>
      <c r="BI498" s="132">
        <f t="shared" ref="BI498" si="3731">+C498</f>
        <v>5741</v>
      </c>
      <c r="BJ498" s="1">
        <f t="shared" ref="BJ498" si="3732">+BE498</f>
        <v>44322</v>
      </c>
      <c r="BK498">
        <f t="shared" ref="BK498" si="3733">+L498</f>
        <v>17</v>
      </c>
      <c r="BL498">
        <f t="shared" ref="BL498" si="3734">+M498</f>
        <v>17</v>
      </c>
      <c r="BM498" s="1">
        <f t="shared" ref="BM498" si="3735">+BJ498</f>
        <v>44322</v>
      </c>
      <c r="BN498">
        <f t="shared" ref="BN498" si="3736">+BN497+BK498</f>
        <v>9183</v>
      </c>
      <c r="BO498">
        <f t="shared" ref="BO498" si="3737">+BO497+BL498</f>
        <v>4718</v>
      </c>
      <c r="BP498" s="179">
        <f t="shared" ref="BP498" si="3738">+A498</f>
        <v>44322</v>
      </c>
      <c r="BQ498">
        <f t="shared" ref="BQ498" si="3739">+AF498</f>
        <v>11798</v>
      </c>
      <c r="BR498">
        <f t="shared" ref="BR498" si="3740">+AH498</f>
        <v>11468</v>
      </c>
      <c r="BS498">
        <f t="shared" ref="BS498" si="3741">+AJ498</f>
        <v>210</v>
      </c>
      <c r="BT498">
        <v>15</v>
      </c>
      <c r="BU498">
        <f t="shared" ref="BU498" si="3742">+AD498</f>
        <v>2</v>
      </c>
      <c r="BV498">
        <f t="shared" ref="BV498" si="3743">+BV497+BU498</f>
        <v>648</v>
      </c>
      <c r="BW498" s="179">
        <f t="shared" ref="BW498" si="3744">+A498</f>
        <v>44322</v>
      </c>
      <c r="BX498">
        <f t="shared" ref="BX498" si="3745">+AL498</f>
        <v>49</v>
      </c>
      <c r="BY498">
        <f t="shared" ref="BY498" si="3746">+AN498</f>
        <v>49</v>
      </c>
      <c r="BZ498">
        <f t="shared" ref="BZ498" si="3747">+AP498</f>
        <v>0</v>
      </c>
      <c r="CA498" s="179">
        <f t="shared" ref="CA498" si="3748">+A498</f>
        <v>44322</v>
      </c>
      <c r="CB498">
        <f t="shared" ref="CB498" si="3749">+AR498</f>
        <v>1173</v>
      </c>
      <c r="CC498">
        <f t="shared" ref="CC498" si="3750">+AT498</f>
        <v>1075</v>
      </c>
      <c r="CD498">
        <f t="shared" ref="CD498" si="3751">+AV498</f>
        <v>12</v>
      </c>
      <c r="CE498" s="179">
        <f t="shared" ref="CE498" si="3752">+A498</f>
        <v>44322</v>
      </c>
      <c r="CF498">
        <f t="shared" ref="CF498" si="3753">+AD498</f>
        <v>2</v>
      </c>
      <c r="CG498">
        <f t="shared" ref="CG498" si="3754">+AG498</f>
        <v>6</v>
      </c>
      <c r="CH498" s="179">
        <f t="shared" ref="CH498" si="3755">+A498</f>
        <v>44322</v>
      </c>
      <c r="CI498">
        <f t="shared" ref="CI498" si="3756">+AI498</f>
        <v>0</v>
      </c>
      <c r="CJ498" s="1">
        <f t="shared" ref="CJ498" si="3757">+Z498</f>
        <v>44322</v>
      </c>
      <c r="CK498" s="282">
        <f t="shared" ref="CK498" si="3758">+AD498</f>
        <v>2</v>
      </c>
      <c r="CL498" s="1">
        <f t="shared" ref="CL498" si="3759">+Z498</f>
        <v>44322</v>
      </c>
      <c r="CM498" s="283">
        <f t="shared" ref="CM498" si="3760">+AI498</f>
        <v>0</v>
      </c>
    </row>
    <row r="499" spans="1:91" ht="18" customHeight="1" x14ac:dyDescent="0.55000000000000004">
      <c r="A499" s="179">
        <v>44323</v>
      </c>
      <c r="B499" s="240">
        <v>7</v>
      </c>
      <c r="C499" s="154">
        <f t="shared" ref="C499" si="3761">+B499+C498</f>
        <v>5748</v>
      </c>
      <c r="D499" s="154">
        <f t="shared" ref="D499" si="3762">+C499-F499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3">+A499</f>
        <v>44323</v>
      </c>
      <c r="AA499" s="230">
        <f t="shared" ref="AA499" si="3764">+AF499+AL499+AR499</f>
        <v>13028</v>
      </c>
      <c r="AB499" s="230">
        <f t="shared" ref="AB499" si="3765">+AH499+AN499+AT499</f>
        <v>12599</v>
      </c>
      <c r="AC499" s="231">
        <f t="shared" ref="AC499" si="3766">+AJ499+AP499+AV499</f>
        <v>222</v>
      </c>
      <c r="AD499" s="183">
        <f t="shared" ref="AD499" si="3767">+AF499-AF498</f>
        <v>3</v>
      </c>
      <c r="AE499" s="243">
        <f t="shared" ref="AE499" si="3768">+AE498+AD499</f>
        <v>10596</v>
      </c>
      <c r="AF499" s="155">
        <v>11801</v>
      </c>
      <c r="AG499" s="184">
        <f t="shared" si="3665"/>
        <v>5</v>
      </c>
      <c r="AH499" s="155">
        <v>11473</v>
      </c>
      <c r="AI499" s="184">
        <f t="shared" ref="AI499" si="3769">+AJ499-AJ498</f>
        <v>0</v>
      </c>
      <c r="AJ499" s="185">
        <v>210</v>
      </c>
      <c r="AK499" s="186">
        <f t="shared" ref="AK499" si="3770">+AL499-AL498</f>
        <v>0</v>
      </c>
      <c r="AL499" s="155">
        <v>49</v>
      </c>
      <c r="AM499" s="184">
        <f t="shared" ref="AM499" si="3771">+AN499-AN498</f>
        <v>0</v>
      </c>
      <c r="AN499" s="155">
        <v>49</v>
      </c>
      <c r="AO499" s="184">
        <f t="shared" ref="AO499" si="3772">+AP499-AP498</f>
        <v>0</v>
      </c>
      <c r="AP499" s="187">
        <v>0</v>
      </c>
      <c r="AQ499" s="186">
        <f t="shared" ref="AQ499" si="3773">+AR499-AR498</f>
        <v>5</v>
      </c>
      <c r="AR499" s="155">
        <v>1178</v>
      </c>
      <c r="AS499" s="184">
        <f t="shared" ref="AS499" si="3774">+AT499-AT498</f>
        <v>2</v>
      </c>
      <c r="AT499" s="155">
        <v>1077</v>
      </c>
      <c r="AU499" s="184">
        <f t="shared" ref="AU499" si="3775">+AV499-AV498</f>
        <v>0</v>
      </c>
      <c r="AV499" s="188">
        <v>12</v>
      </c>
      <c r="AW499" s="238">
        <f t="shared" si="1985"/>
        <v>338</v>
      </c>
      <c r="AX499" s="237">
        <f t="shared" ref="AX499" si="3776">+A499</f>
        <v>44323</v>
      </c>
      <c r="AY499" s="6">
        <v>0</v>
      </c>
      <c r="AZ499" s="238">
        <f t="shared" ref="AZ499" si="3777">+AZ498+AY499</f>
        <v>410</v>
      </c>
      <c r="BA499" s="238">
        <f t="shared" si="2496"/>
        <v>282</v>
      </c>
      <c r="BB499" s="130">
        <v>0</v>
      </c>
      <c r="BC499" s="27">
        <f t="shared" ref="BC499" si="3778">+BC498+BB499</f>
        <v>964</v>
      </c>
      <c r="BD499" s="238">
        <f t="shared" si="2497"/>
        <v>317</v>
      </c>
      <c r="BE499" s="229">
        <f t="shared" ref="BE499" si="3779">+Z499</f>
        <v>44323</v>
      </c>
      <c r="BF499" s="132">
        <f t="shared" ref="BF499" si="3780">+B499</f>
        <v>7</v>
      </c>
      <c r="BG499" s="132">
        <f t="shared" ref="BG499" si="3781">+BI499</f>
        <v>5748</v>
      </c>
      <c r="BH499" s="229">
        <f t="shared" ref="BH499" si="3782">+A499</f>
        <v>44323</v>
      </c>
      <c r="BI499" s="132">
        <f t="shared" ref="BI499" si="3783">+C499</f>
        <v>5748</v>
      </c>
      <c r="BJ499" s="1">
        <f t="shared" ref="BJ499" si="3784">+BE499</f>
        <v>44323</v>
      </c>
      <c r="BK499">
        <f t="shared" ref="BK499" si="3785">+L499</f>
        <v>8</v>
      </c>
      <c r="BL499">
        <f t="shared" ref="BL499" si="3786">+M499</f>
        <v>8</v>
      </c>
      <c r="BM499" s="1">
        <f t="shared" ref="BM499" si="3787">+BJ499</f>
        <v>44323</v>
      </c>
      <c r="BN499">
        <f t="shared" ref="BN499" si="3788">+BN498+BK499</f>
        <v>9191</v>
      </c>
      <c r="BO499">
        <f t="shared" ref="BO499" si="3789">+BO498+BL499</f>
        <v>4726</v>
      </c>
      <c r="BP499" s="179">
        <f t="shared" ref="BP499" si="3790">+A499</f>
        <v>44323</v>
      </c>
      <c r="BQ499">
        <f t="shared" ref="BQ499" si="3791">+AF499</f>
        <v>11801</v>
      </c>
      <c r="BR499">
        <f t="shared" ref="BR499" si="3792">+AH499</f>
        <v>11473</v>
      </c>
      <c r="BS499">
        <f t="shared" ref="BS499" si="3793">+AJ499</f>
        <v>210</v>
      </c>
      <c r="BT499">
        <v>15</v>
      </c>
      <c r="BU499">
        <f t="shared" ref="BU499" si="3794">+AD499</f>
        <v>3</v>
      </c>
      <c r="BV499">
        <f t="shared" ref="BV499" si="3795">+BV498+BU499</f>
        <v>651</v>
      </c>
      <c r="BW499" s="179">
        <f t="shared" ref="BW499" si="3796">+A499</f>
        <v>44323</v>
      </c>
      <c r="BX499">
        <f t="shared" ref="BX499" si="3797">+AL499</f>
        <v>49</v>
      </c>
      <c r="BY499">
        <f t="shared" ref="BY499" si="3798">+AN499</f>
        <v>49</v>
      </c>
      <c r="BZ499">
        <f t="shared" ref="BZ499" si="3799">+AP499</f>
        <v>0</v>
      </c>
      <c r="CA499" s="179">
        <f t="shared" ref="CA499" si="3800">+A499</f>
        <v>44323</v>
      </c>
      <c r="CB499">
        <f t="shared" ref="CB499" si="3801">+AR499</f>
        <v>1178</v>
      </c>
      <c r="CC499">
        <f t="shared" ref="CC499" si="3802">+AT499</f>
        <v>1077</v>
      </c>
      <c r="CD499">
        <f t="shared" ref="CD499" si="3803">+AV499</f>
        <v>12</v>
      </c>
      <c r="CE499" s="179">
        <f t="shared" ref="CE499" si="3804">+A499</f>
        <v>44323</v>
      </c>
      <c r="CF499">
        <f t="shared" ref="CF499" si="3805">+AD499</f>
        <v>3</v>
      </c>
      <c r="CG499">
        <f t="shared" ref="CG499" si="3806">+AG499</f>
        <v>5</v>
      </c>
      <c r="CH499" s="179">
        <f t="shared" ref="CH499" si="3807">+A499</f>
        <v>44323</v>
      </c>
      <c r="CI499">
        <f t="shared" ref="CI499" si="3808">+AI499</f>
        <v>0</v>
      </c>
      <c r="CJ499" s="1">
        <f t="shared" ref="CJ499" si="3809">+Z499</f>
        <v>44323</v>
      </c>
      <c r="CK499" s="282">
        <f t="shared" ref="CK499" si="3810">+AD499</f>
        <v>3</v>
      </c>
      <c r="CL499" s="1">
        <f t="shared" ref="CL499" si="3811">+Z499</f>
        <v>44323</v>
      </c>
      <c r="CM499" s="283">
        <f t="shared" ref="CM499" si="3812">+AI499</f>
        <v>0</v>
      </c>
    </row>
    <row r="500" spans="1:91" ht="18" customHeight="1" x14ac:dyDescent="0.55000000000000004">
      <c r="A500" s="179">
        <v>44324</v>
      </c>
      <c r="B500" s="240">
        <v>12</v>
      </c>
      <c r="C500" s="154">
        <f t="shared" ref="C500" si="3813">+B500+C499</f>
        <v>5760</v>
      </c>
      <c r="D500" s="154">
        <f t="shared" ref="D500" si="381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5">+A500</f>
        <v>44324</v>
      </c>
      <c r="AA500" s="230">
        <f t="shared" ref="AA500" si="3816">+AF500+AL500+AR500</f>
        <v>13038</v>
      </c>
      <c r="AB500" s="230">
        <f t="shared" ref="AB500" si="3817">+AH500+AN500+AT500</f>
        <v>12617</v>
      </c>
      <c r="AC500" s="231">
        <f t="shared" ref="AC500" si="3818">+AJ500+AP500+AV500</f>
        <v>222</v>
      </c>
      <c r="AD500" s="183">
        <f t="shared" ref="AD500" si="3819">+AF500-AF499</f>
        <v>5</v>
      </c>
      <c r="AE500" s="243">
        <f t="shared" ref="AE500" si="3820">+AE499+AD500</f>
        <v>10601</v>
      </c>
      <c r="AF500" s="155">
        <v>11806</v>
      </c>
      <c r="AG500" s="184">
        <f t="shared" si="3665"/>
        <v>13</v>
      </c>
      <c r="AH500" s="155">
        <v>11486</v>
      </c>
      <c r="AI500" s="184">
        <f t="shared" ref="AI500" si="3821">+AJ500-AJ499</f>
        <v>0</v>
      </c>
      <c r="AJ500" s="185">
        <v>210</v>
      </c>
      <c r="AK500" s="186">
        <f t="shared" ref="AK500" si="3822">+AL500-AL499</f>
        <v>0</v>
      </c>
      <c r="AL500" s="155">
        <v>49</v>
      </c>
      <c r="AM500" s="184">
        <f t="shared" ref="AM500" si="3823">+AN500-AN499</f>
        <v>0</v>
      </c>
      <c r="AN500" s="155">
        <v>49</v>
      </c>
      <c r="AO500" s="184">
        <f t="shared" ref="AO500" si="3824">+AP500-AP499</f>
        <v>0</v>
      </c>
      <c r="AP500" s="187">
        <v>0</v>
      </c>
      <c r="AQ500" s="186">
        <f t="shared" ref="AQ500" si="3825">+AR500-AR499</f>
        <v>5</v>
      </c>
      <c r="AR500" s="155">
        <v>1183</v>
      </c>
      <c r="AS500" s="184">
        <f t="shared" ref="AS500" si="3826">+AT500-AT499</f>
        <v>5</v>
      </c>
      <c r="AT500" s="155">
        <v>1082</v>
      </c>
      <c r="AU500" s="184">
        <f t="shared" ref="AU500" si="3827">+AV500-AV499</f>
        <v>0</v>
      </c>
      <c r="AV500" s="188">
        <v>12</v>
      </c>
      <c r="AW500" s="238">
        <f t="shared" si="1985"/>
        <v>339</v>
      </c>
      <c r="AX500" s="237">
        <f t="shared" ref="AX500" si="3828">+A500</f>
        <v>44324</v>
      </c>
      <c r="AY500" s="6">
        <v>0</v>
      </c>
      <c r="AZ500" s="238">
        <f t="shared" ref="AZ500" si="3829">+AZ499+AY500</f>
        <v>410</v>
      </c>
      <c r="BA500" s="238">
        <f t="shared" si="2496"/>
        <v>283</v>
      </c>
      <c r="BB500" s="130">
        <v>0</v>
      </c>
      <c r="BC500" s="27">
        <f t="shared" ref="BC500" si="3830">+BC499+BB500</f>
        <v>964</v>
      </c>
      <c r="BD500" s="238">
        <f t="shared" si="2497"/>
        <v>318</v>
      </c>
      <c r="BE500" s="229">
        <f t="shared" ref="BE500" si="3831">+Z500</f>
        <v>44324</v>
      </c>
      <c r="BF500" s="132">
        <f t="shared" ref="BF500" si="3832">+B500</f>
        <v>12</v>
      </c>
      <c r="BG500" s="132">
        <f t="shared" ref="BG500" si="3833">+BI500</f>
        <v>5760</v>
      </c>
      <c r="BH500" s="229">
        <f t="shared" ref="BH500" si="3834">+A500</f>
        <v>44324</v>
      </c>
      <c r="BI500" s="132">
        <f t="shared" ref="BI500" si="3835">+C500</f>
        <v>5760</v>
      </c>
      <c r="BJ500" s="1">
        <f t="shared" ref="BJ500" si="3836">+BE500</f>
        <v>44324</v>
      </c>
      <c r="BK500">
        <f t="shared" ref="BK500" si="3837">+L500</f>
        <v>10</v>
      </c>
      <c r="BL500">
        <f t="shared" ref="BL500" si="3838">+M500</f>
        <v>10</v>
      </c>
      <c r="BM500" s="1">
        <f t="shared" ref="BM500" si="3839">+BJ500</f>
        <v>44324</v>
      </c>
      <c r="BN500">
        <f t="shared" ref="BN500" si="3840">+BN499+BK500</f>
        <v>9201</v>
      </c>
      <c r="BO500">
        <f t="shared" ref="BO500" si="3841">+BO499+BL500</f>
        <v>4736</v>
      </c>
      <c r="BP500" s="179">
        <f t="shared" ref="BP500" si="3842">+A500</f>
        <v>44324</v>
      </c>
      <c r="BQ500">
        <f t="shared" ref="BQ500" si="3843">+AF500</f>
        <v>11806</v>
      </c>
      <c r="BR500">
        <f t="shared" ref="BR500" si="3844">+AH500</f>
        <v>11486</v>
      </c>
      <c r="BS500">
        <f t="shared" ref="BS500" si="3845">+AJ500</f>
        <v>210</v>
      </c>
      <c r="BT500">
        <v>15</v>
      </c>
      <c r="BU500">
        <f t="shared" ref="BU500" si="3846">+AD500</f>
        <v>5</v>
      </c>
      <c r="BV500">
        <f t="shared" ref="BV500" si="3847">+BV499+BU500</f>
        <v>656</v>
      </c>
      <c r="BW500" s="179">
        <f t="shared" ref="BW500" si="3848">+A500</f>
        <v>44324</v>
      </c>
      <c r="BX500">
        <f t="shared" ref="BX500" si="3849">+AL500</f>
        <v>49</v>
      </c>
      <c r="BY500">
        <f t="shared" ref="BY500" si="3850">+AN500</f>
        <v>49</v>
      </c>
      <c r="BZ500">
        <f t="shared" ref="BZ500" si="3851">+AP500</f>
        <v>0</v>
      </c>
      <c r="CA500" s="179">
        <f t="shared" ref="CA500" si="3852">+A500</f>
        <v>44324</v>
      </c>
      <c r="CB500">
        <f t="shared" ref="CB500" si="3853">+AR500</f>
        <v>1183</v>
      </c>
      <c r="CC500">
        <f t="shared" ref="CC500" si="3854">+AT500</f>
        <v>1082</v>
      </c>
      <c r="CD500">
        <f t="shared" ref="CD500" si="3855">+AV500</f>
        <v>12</v>
      </c>
      <c r="CE500" s="179">
        <f t="shared" ref="CE500" si="3856">+A500</f>
        <v>44324</v>
      </c>
      <c r="CF500">
        <f t="shared" ref="CF500" si="3857">+AD500</f>
        <v>5</v>
      </c>
      <c r="CG500">
        <f t="shared" ref="CG500" si="3858">+AG500</f>
        <v>13</v>
      </c>
      <c r="CH500" s="179">
        <f t="shared" ref="CH500" si="3859">+A500</f>
        <v>44324</v>
      </c>
      <c r="CI500">
        <f t="shared" ref="CI500" si="3860">+AI500</f>
        <v>0</v>
      </c>
      <c r="CJ500" s="1">
        <f t="shared" ref="CJ500" si="3861">+Z500</f>
        <v>44324</v>
      </c>
      <c r="CK500" s="282">
        <f t="shared" ref="CK500" si="3862">+AD500</f>
        <v>5</v>
      </c>
      <c r="CL500" s="1">
        <f t="shared" ref="CL500" si="3863">+Z500</f>
        <v>44324</v>
      </c>
      <c r="CM500" s="283">
        <f t="shared" ref="CM500" si="3864">+AI500</f>
        <v>0</v>
      </c>
    </row>
    <row r="501" spans="1:91" ht="18" customHeight="1" x14ac:dyDescent="0.55000000000000004">
      <c r="A501" s="179">
        <v>44325</v>
      </c>
      <c r="B501" s="240">
        <v>11</v>
      </c>
      <c r="C501" s="154">
        <f t="shared" ref="C501" si="3865">+B501+C500</f>
        <v>5771</v>
      </c>
      <c r="D501" s="154">
        <f t="shared" ref="D501" si="3866">+C501-F501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67">+A501</f>
        <v>44325</v>
      </c>
      <c r="AA501" s="230">
        <f t="shared" ref="AA501" si="3868">+AF501+AL501+AR501</f>
        <v>13040</v>
      </c>
      <c r="AB501" s="230">
        <f t="shared" ref="AB501" si="3869">+AH501+AN501+AT501</f>
        <v>12631</v>
      </c>
      <c r="AC501" s="231">
        <f t="shared" ref="AC501" si="3870">+AJ501+AP501+AV501</f>
        <v>222</v>
      </c>
      <c r="AD501" s="183">
        <f t="shared" ref="AD501" si="3871">+AF501-AF500</f>
        <v>1</v>
      </c>
      <c r="AE501" s="243">
        <f t="shared" ref="AE501" si="3872">+AE500+AD501</f>
        <v>10602</v>
      </c>
      <c r="AF501" s="155">
        <v>11807</v>
      </c>
      <c r="AG501" s="184">
        <f t="shared" ref="AG501" si="3873">+AH501-AH500</f>
        <v>7</v>
      </c>
      <c r="AH501" s="155">
        <v>11493</v>
      </c>
      <c r="AI501" s="184">
        <f t="shared" ref="AI501" si="3874">+AJ501-AJ500</f>
        <v>0</v>
      </c>
      <c r="AJ501" s="185">
        <v>210</v>
      </c>
      <c r="AK501" s="186">
        <f t="shared" ref="AK501" si="3875">+AL501-AL500</f>
        <v>0</v>
      </c>
      <c r="AL501" s="155">
        <v>49</v>
      </c>
      <c r="AM501" s="184">
        <f t="shared" ref="AM501" si="3876">+AN501-AN500</f>
        <v>0</v>
      </c>
      <c r="AN501" s="155">
        <v>49</v>
      </c>
      <c r="AO501" s="184">
        <f t="shared" ref="AO501" si="3877">+AP501-AP500</f>
        <v>0</v>
      </c>
      <c r="AP501" s="187">
        <v>0</v>
      </c>
      <c r="AQ501" s="186">
        <f t="shared" ref="AQ501" si="3878">+AR501-AR500</f>
        <v>1</v>
      </c>
      <c r="AR501" s="155">
        <v>1184</v>
      </c>
      <c r="AS501" s="184">
        <f t="shared" ref="AS501" si="3879">+AT501-AT500</f>
        <v>7</v>
      </c>
      <c r="AT501" s="155">
        <v>1089</v>
      </c>
      <c r="AU501" s="184">
        <f t="shared" ref="AU501" si="3880">+AV501-AV500</f>
        <v>0</v>
      </c>
      <c r="AV501" s="188">
        <v>12</v>
      </c>
      <c r="AW501" s="238">
        <f t="shared" si="1985"/>
        <v>340</v>
      </c>
      <c r="AX501" s="237">
        <f t="shared" ref="AX501" si="3881">+A501</f>
        <v>44325</v>
      </c>
      <c r="AY501" s="6">
        <v>0</v>
      </c>
      <c r="AZ501" s="238">
        <f t="shared" ref="AZ501" si="3882">+AZ500+AY501</f>
        <v>410</v>
      </c>
      <c r="BA501" s="238">
        <f t="shared" si="2496"/>
        <v>284</v>
      </c>
      <c r="BB501" s="130">
        <v>0</v>
      </c>
      <c r="BC501" s="27">
        <f t="shared" ref="BC501" si="3883">+BC500+BB501</f>
        <v>964</v>
      </c>
      <c r="BD501" s="238">
        <f t="shared" si="2497"/>
        <v>319</v>
      </c>
      <c r="BE501" s="229">
        <f t="shared" ref="BE501" si="3884">+Z501</f>
        <v>44325</v>
      </c>
      <c r="BF501" s="132">
        <f t="shared" ref="BF501" si="3885">+B501</f>
        <v>11</v>
      </c>
      <c r="BG501" s="132">
        <f t="shared" ref="BG501" si="3886">+BI501</f>
        <v>5771</v>
      </c>
      <c r="BH501" s="229">
        <f t="shared" ref="BH501" si="3887">+A501</f>
        <v>44325</v>
      </c>
      <c r="BI501" s="132">
        <f t="shared" ref="BI501" si="3888">+C501</f>
        <v>5771</v>
      </c>
      <c r="BJ501" s="1">
        <f t="shared" ref="BJ501" si="3889">+BE501</f>
        <v>44325</v>
      </c>
      <c r="BK501">
        <f t="shared" ref="BK501" si="3890">+L501</f>
        <v>18</v>
      </c>
      <c r="BL501">
        <f t="shared" ref="BL501" si="3891">+M501</f>
        <v>18</v>
      </c>
      <c r="BM501" s="1">
        <f t="shared" ref="BM501" si="3892">+BJ501</f>
        <v>44325</v>
      </c>
      <c r="BN501">
        <f t="shared" ref="BN501" si="3893">+BN500+BK501</f>
        <v>9219</v>
      </c>
      <c r="BO501">
        <f t="shared" ref="BO501" si="3894">+BO500+BL501</f>
        <v>4754</v>
      </c>
      <c r="BP501" s="179">
        <f t="shared" ref="BP501" si="3895">+A501</f>
        <v>44325</v>
      </c>
      <c r="BQ501">
        <f t="shared" ref="BQ501" si="3896">+AF501</f>
        <v>11807</v>
      </c>
      <c r="BR501">
        <f t="shared" ref="BR501" si="3897">+AH501</f>
        <v>11493</v>
      </c>
      <c r="BS501">
        <f t="shared" ref="BS501" si="3898">+AJ501</f>
        <v>210</v>
      </c>
      <c r="BT501">
        <v>15</v>
      </c>
      <c r="BU501">
        <f t="shared" ref="BU501" si="3899">+AD501</f>
        <v>1</v>
      </c>
      <c r="BV501">
        <f t="shared" ref="BV501" si="3900">+BV500+BU501</f>
        <v>657</v>
      </c>
      <c r="BW501" s="179">
        <f t="shared" ref="BW501" si="3901">+A501</f>
        <v>44325</v>
      </c>
      <c r="BX501">
        <f t="shared" ref="BX501" si="3902">+AL501</f>
        <v>49</v>
      </c>
      <c r="BY501">
        <f t="shared" ref="BY501" si="3903">+AN501</f>
        <v>49</v>
      </c>
      <c r="BZ501">
        <f t="shared" ref="BZ501" si="3904">+AP501</f>
        <v>0</v>
      </c>
      <c r="CA501" s="179">
        <f t="shared" ref="CA501" si="3905">+A501</f>
        <v>44325</v>
      </c>
      <c r="CB501">
        <f t="shared" ref="CB501" si="3906">+AR501</f>
        <v>1184</v>
      </c>
      <c r="CC501">
        <f t="shared" ref="CC501" si="3907">+AT501</f>
        <v>1089</v>
      </c>
      <c r="CD501">
        <f t="shared" ref="CD501" si="3908">+AV501</f>
        <v>12</v>
      </c>
      <c r="CE501" s="179">
        <f t="shared" ref="CE501" si="3909">+A501</f>
        <v>44325</v>
      </c>
      <c r="CF501">
        <f t="shared" ref="CF501" si="3910">+AD501</f>
        <v>1</v>
      </c>
      <c r="CG501">
        <f t="shared" ref="CG501" si="3911">+AG501</f>
        <v>7</v>
      </c>
      <c r="CH501" s="179">
        <f t="shared" ref="CH501" si="3912">+A501</f>
        <v>44325</v>
      </c>
      <c r="CI501">
        <f t="shared" ref="CI501" si="3913">+AI501</f>
        <v>0</v>
      </c>
      <c r="CJ501" s="1">
        <f t="shared" ref="CJ501" si="3914">+Z501</f>
        <v>44325</v>
      </c>
      <c r="CK501" s="282">
        <f t="shared" ref="CK501" si="3915">+AD501</f>
        <v>1</v>
      </c>
      <c r="CL501" s="1">
        <f t="shared" ref="CL501" si="3916">+Z501</f>
        <v>44325</v>
      </c>
      <c r="CM501" s="283">
        <f t="shared" ref="CM501" si="3917">+AI501</f>
        <v>0</v>
      </c>
    </row>
    <row r="502" spans="1:91" ht="18" customHeight="1" x14ac:dyDescent="0.55000000000000004">
      <c r="A502" s="179">
        <v>44326</v>
      </c>
      <c r="B502" s="240">
        <v>14</v>
      </c>
      <c r="C502" s="154">
        <f t="shared" ref="C502" si="3918">+B502+C501</f>
        <v>5785</v>
      </c>
      <c r="D502" s="154">
        <f t="shared" ref="D502" si="3919">+C502-F502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0">+A502</f>
        <v>44326</v>
      </c>
      <c r="AA502" s="230">
        <f t="shared" ref="AA502" si="3921">+AF502+AL502+AR502</f>
        <v>13059</v>
      </c>
      <c r="AB502" s="230">
        <f t="shared" ref="AB502" si="3922">+AH502+AN502+AT502</f>
        <v>12634</v>
      </c>
      <c r="AC502" s="231">
        <f t="shared" ref="AC502" si="3923">+AJ502+AP502+AV502</f>
        <v>222</v>
      </c>
      <c r="AD502" s="183">
        <f t="shared" ref="AD502" si="3924">+AF502-AF501</f>
        <v>4</v>
      </c>
      <c r="AE502" s="243">
        <f t="shared" ref="AE502" si="3925">+AE501+AD502</f>
        <v>10606</v>
      </c>
      <c r="AF502" s="155">
        <v>11811</v>
      </c>
      <c r="AG502" s="184">
        <f t="shared" ref="AG502" si="3926">+AH502-AH501</f>
        <v>3</v>
      </c>
      <c r="AH502" s="155">
        <v>11496</v>
      </c>
      <c r="AI502" s="184">
        <f t="shared" ref="AI502" si="3927">+AJ502-AJ501</f>
        <v>0</v>
      </c>
      <c r="AJ502" s="185">
        <v>210</v>
      </c>
      <c r="AK502" s="186">
        <f t="shared" ref="AK502" si="3928">+AL502-AL501</f>
        <v>0</v>
      </c>
      <c r="AL502" s="155">
        <v>49</v>
      </c>
      <c r="AM502" s="184">
        <f t="shared" ref="AM502" si="3929">+AN502-AN501</f>
        <v>0</v>
      </c>
      <c r="AN502" s="155">
        <v>49</v>
      </c>
      <c r="AO502" s="184">
        <f t="shared" ref="AO502" si="3930">+AP502-AP501</f>
        <v>0</v>
      </c>
      <c r="AP502" s="187">
        <v>0</v>
      </c>
      <c r="AQ502" s="186">
        <f t="shared" ref="AQ502" si="3931">+AR502-AR501</f>
        <v>15</v>
      </c>
      <c r="AR502" s="155">
        <v>1199</v>
      </c>
      <c r="AS502" s="184">
        <f t="shared" ref="AS502" si="3932">+AT502-AT501</f>
        <v>0</v>
      </c>
      <c r="AT502" s="155">
        <v>1089</v>
      </c>
      <c r="AU502" s="184">
        <f t="shared" ref="AU502" si="3933">+AV502-AV501</f>
        <v>0</v>
      </c>
      <c r="AV502" s="188">
        <v>12</v>
      </c>
      <c r="AW502" s="238">
        <f t="shared" si="1985"/>
        <v>341</v>
      </c>
      <c r="AX502" s="237">
        <f t="shared" ref="AX502" si="3934">+A502</f>
        <v>44326</v>
      </c>
      <c r="AY502" s="6">
        <v>0</v>
      </c>
      <c r="AZ502" s="238">
        <f t="shared" ref="AZ502" si="3935">+AZ501+AY502</f>
        <v>410</v>
      </c>
      <c r="BA502" s="238">
        <f t="shared" si="2496"/>
        <v>285</v>
      </c>
      <c r="BB502" s="130">
        <v>0</v>
      </c>
      <c r="BC502" s="27">
        <f t="shared" ref="BC502" si="3936">+BC501+BB502</f>
        <v>964</v>
      </c>
      <c r="BD502" s="238">
        <f t="shared" si="2497"/>
        <v>320</v>
      </c>
      <c r="BE502" s="229">
        <f t="shared" ref="BE502" si="3937">+Z502</f>
        <v>44326</v>
      </c>
      <c r="BF502" s="132">
        <f t="shared" ref="BF502" si="3938">+B502</f>
        <v>14</v>
      </c>
      <c r="BG502" s="132">
        <f t="shared" ref="BG502" si="3939">+BI502</f>
        <v>5785</v>
      </c>
      <c r="BH502" s="229">
        <f t="shared" ref="BH502" si="3940">+A502</f>
        <v>44326</v>
      </c>
      <c r="BI502" s="132">
        <f t="shared" ref="BI502" si="3941">+C502</f>
        <v>5785</v>
      </c>
      <c r="BJ502" s="1">
        <f t="shared" ref="BJ502" si="3942">+BE502</f>
        <v>44326</v>
      </c>
      <c r="BK502">
        <f t="shared" ref="BK502" si="3943">+L502</f>
        <v>25</v>
      </c>
      <c r="BL502">
        <f t="shared" ref="BL502" si="3944">+M502</f>
        <v>25</v>
      </c>
      <c r="BM502" s="1">
        <f t="shared" ref="BM502" si="3945">+BJ502</f>
        <v>44326</v>
      </c>
      <c r="BN502">
        <f t="shared" ref="BN502" si="3946">+BN501+BK502</f>
        <v>9244</v>
      </c>
      <c r="BO502">
        <f t="shared" ref="BO502" si="3947">+BO501+BL502</f>
        <v>4779</v>
      </c>
      <c r="BP502" s="179">
        <f t="shared" ref="BP502" si="3948">+A502</f>
        <v>44326</v>
      </c>
      <c r="BQ502">
        <f t="shared" ref="BQ502" si="3949">+AF502</f>
        <v>11811</v>
      </c>
      <c r="BR502">
        <f t="shared" ref="BR502" si="3950">+AH502</f>
        <v>11496</v>
      </c>
      <c r="BS502">
        <f t="shared" ref="BS502" si="3951">+AJ502</f>
        <v>210</v>
      </c>
      <c r="BT502">
        <v>15</v>
      </c>
      <c r="BU502">
        <f t="shared" ref="BU502" si="3952">+AD502</f>
        <v>4</v>
      </c>
      <c r="BV502">
        <f t="shared" ref="BV502" si="3953">+BV501+BU502</f>
        <v>661</v>
      </c>
      <c r="BW502" s="179">
        <f t="shared" ref="BW502" si="3954">+A502</f>
        <v>44326</v>
      </c>
      <c r="BX502">
        <f t="shared" ref="BX502" si="3955">+AL502</f>
        <v>49</v>
      </c>
      <c r="BY502">
        <f t="shared" ref="BY502" si="3956">+AN502</f>
        <v>49</v>
      </c>
      <c r="BZ502">
        <f t="shared" ref="BZ502" si="3957">+AP502</f>
        <v>0</v>
      </c>
      <c r="CA502" s="179">
        <f t="shared" ref="CA502" si="3958">+A502</f>
        <v>44326</v>
      </c>
      <c r="CB502">
        <f t="shared" ref="CB502" si="3959">+AR502</f>
        <v>1199</v>
      </c>
      <c r="CC502">
        <f t="shared" ref="CC502" si="3960">+AT502</f>
        <v>1089</v>
      </c>
      <c r="CD502">
        <f t="shared" ref="CD502" si="3961">+AV502</f>
        <v>12</v>
      </c>
      <c r="CE502" s="179">
        <f t="shared" ref="CE502" si="3962">+A502</f>
        <v>44326</v>
      </c>
      <c r="CF502">
        <f t="shared" ref="CF502" si="3963">+AD502</f>
        <v>4</v>
      </c>
      <c r="CG502">
        <f t="shared" ref="CG502" si="3964">+AG502</f>
        <v>3</v>
      </c>
      <c r="CH502" s="179">
        <f t="shared" ref="CH502" si="3965">+A502</f>
        <v>44326</v>
      </c>
      <c r="CI502">
        <f t="shared" ref="CI502" si="3966">+AI502</f>
        <v>0</v>
      </c>
      <c r="CJ502" s="1">
        <f t="shared" ref="CJ502" si="3967">+Z502</f>
        <v>44326</v>
      </c>
      <c r="CK502" s="282">
        <f t="shared" ref="CK502" si="3968">+AD502</f>
        <v>4</v>
      </c>
      <c r="CL502" s="1">
        <f t="shared" ref="CL502" si="3969">+Z502</f>
        <v>44326</v>
      </c>
      <c r="CM502" s="283">
        <f t="shared" ref="CM502" si="3970">+AI502</f>
        <v>0</v>
      </c>
    </row>
    <row r="503" spans="1:91" ht="18" customHeight="1" x14ac:dyDescent="0.55000000000000004">
      <c r="A503" s="179">
        <v>44327</v>
      </c>
      <c r="B503" s="240">
        <v>16</v>
      </c>
      <c r="C503" s="154">
        <f t="shared" ref="C503" si="3971">+B503+C502</f>
        <v>5801</v>
      </c>
      <c r="D503" s="154">
        <f t="shared" ref="D503" si="3972">+C503-F503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73">+A503</f>
        <v>44327</v>
      </c>
      <c r="AA503" s="230">
        <f t="shared" ref="AA503" si="3974">+AF503+AL503+AR503</f>
        <v>13071</v>
      </c>
      <c r="AB503" s="230">
        <f t="shared" ref="AB503" si="3975">+AH503+AN503+AT503</f>
        <v>12645</v>
      </c>
      <c r="AC503" s="231">
        <f t="shared" ref="AC503" si="3976">+AJ503+AP503+AV503</f>
        <v>222</v>
      </c>
      <c r="AD503" s="183">
        <f t="shared" ref="AD503" si="3977">+AF503-AF502</f>
        <v>1</v>
      </c>
      <c r="AE503" s="243">
        <f t="shared" ref="AE503" si="3978">+AE502+AD503</f>
        <v>10607</v>
      </c>
      <c r="AF503" s="155">
        <v>11812</v>
      </c>
      <c r="AG503" s="184">
        <f t="shared" ref="AG503" si="3979">+AH503-AH502</f>
        <v>7</v>
      </c>
      <c r="AH503" s="155">
        <v>11503</v>
      </c>
      <c r="AI503" s="184">
        <f t="shared" ref="AI503" si="3980">+AJ503-AJ502</f>
        <v>0</v>
      </c>
      <c r="AJ503" s="185">
        <v>210</v>
      </c>
      <c r="AK503" s="186">
        <f t="shared" ref="AK503" si="3981">+AL503-AL502</f>
        <v>0</v>
      </c>
      <c r="AL503" s="155">
        <v>49</v>
      </c>
      <c r="AM503" s="184">
        <f t="shared" ref="AM503" si="3982">+AN503-AN502</f>
        <v>0</v>
      </c>
      <c r="AN503" s="155">
        <v>49</v>
      </c>
      <c r="AO503" s="184">
        <f t="shared" ref="AO503" si="3983">+AP503-AP502</f>
        <v>0</v>
      </c>
      <c r="AP503" s="187">
        <v>0</v>
      </c>
      <c r="AQ503" s="186">
        <f t="shared" ref="AQ503" si="3984">+AR503-AR502</f>
        <v>11</v>
      </c>
      <c r="AR503" s="155">
        <v>1210</v>
      </c>
      <c r="AS503" s="184">
        <f t="shared" ref="AS503" si="3985">+AT503-AT502</f>
        <v>4</v>
      </c>
      <c r="AT503" s="155">
        <v>1093</v>
      </c>
      <c r="AU503" s="184">
        <f t="shared" ref="AU503" si="3986">+AV503-AV502</f>
        <v>0</v>
      </c>
      <c r="AV503" s="188">
        <v>12</v>
      </c>
      <c r="AW503" s="238">
        <f t="shared" si="1985"/>
        <v>342</v>
      </c>
      <c r="AX503" s="237">
        <f t="shared" ref="AX503" si="3987">+A503</f>
        <v>44327</v>
      </c>
      <c r="AY503" s="6">
        <v>0</v>
      </c>
      <c r="AZ503" s="238">
        <f t="shared" ref="AZ503" si="3988">+AZ502+AY503</f>
        <v>410</v>
      </c>
      <c r="BA503" s="238">
        <f t="shared" si="2496"/>
        <v>286</v>
      </c>
      <c r="BB503" s="130">
        <v>0</v>
      </c>
      <c r="BC503" s="27">
        <f t="shared" ref="BC503" si="3989">+BC502+BB503</f>
        <v>964</v>
      </c>
      <c r="BD503" s="238">
        <f t="shared" si="2497"/>
        <v>321</v>
      </c>
      <c r="BE503" s="229">
        <f t="shared" ref="BE503" si="3990">+Z503</f>
        <v>44327</v>
      </c>
      <c r="BF503" s="132">
        <f t="shared" ref="BF503" si="3991">+B503</f>
        <v>16</v>
      </c>
      <c r="BG503" s="132">
        <f t="shared" ref="BG503" si="3992">+BI503</f>
        <v>5801</v>
      </c>
      <c r="BH503" s="229">
        <f t="shared" ref="BH503" si="3993">+A503</f>
        <v>44327</v>
      </c>
      <c r="BI503" s="132">
        <f t="shared" ref="BI503" si="3994">+C503</f>
        <v>5801</v>
      </c>
      <c r="BJ503" s="1">
        <f t="shared" ref="BJ503" si="3995">+BE503</f>
        <v>44327</v>
      </c>
      <c r="BK503">
        <f t="shared" ref="BK503" si="3996">+L503</f>
        <v>11</v>
      </c>
      <c r="BL503">
        <f t="shared" ref="BL503" si="3997">+M503</f>
        <v>11</v>
      </c>
      <c r="BM503" s="1">
        <f t="shared" ref="BM503" si="3998">+BJ503</f>
        <v>44327</v>
      </c>
      <c r="BN503">
        <f t="shared" ref="BN503" si="3999">+BN502+BK503</f>
        <v>9255</v>
      </c>
      <c r="BO503">
        <f t="shared" ref="BO503" si="4000">+BO502+BL503</f>
        <v>4790</v>
      </c>
      <c r="BP503" s="179">
        <f t="shared" ref="BP503" si="4001">+A503</f>
        <v>44327</v>
      </c>
      <c r="BQ503">
        <f t="shared" ref="BQ503" si="4002">+AF503</f>
        <v>11812</v>
      </c>
      <c r="BR503">
        <f t="shared" ref="BR503" si="4003">+AH503</f>
        <v>11503</v>
      </c>
      <c r="BS503">
        <f t="shared" ref="BS503" si="4004">+AJ503</f>
        <v>210</v>
      </c>
      <c r="BT503">
        <v>15</v>
      </c>
      <c r="BU503">
        <f t="shared" ref="BU503" si="4005">+AD503</f>
        <v>1</v>
      </c>
      <c r="BV503">
        <f t="shared" ref="BV503" si="4006">+BV502+BU503</f>
        <v>662</v>
      </c>
      <c r="BW503" s="179">
        <f t="shared" ref="BW503" si="4007">+A503</f>
        <v>44327</v>
      </c>
      <c r="BX503">
        <f t="shared" ref="BX503" si="4008">+AL503</f>
        <v>49</v>
      </c>
      <c r="BY503">
        <f t="shared" ref="BY503" si="4009">+AN503</f>
        <v>49</v>
      </c>
      <c r="BZ503">
        <f t="shared" ref="BZ503" si="4010">+AP503</f>
        <v>0</v>
      </c>
      <c r="CA503" s="179">
        <f t="shared" ref="CA503" si="4011">+A503</f>
        <v>44327</v>
      </c>
      <c r="CB503">
        <f t="shared" ref="CB503" si="4012">+AR503</f>
        <v>1210</v>
      </c>
      <c r="CC503">
        <f t="shared" ref="CC503" si="4013">+AT503</f>
        <v>1093</v>
      </c>
      <c r="CD503">
        <f t="shared" ref="CD503" si="4014">+AV503</f>
        <v>12</v>
      </c>
      <c r="CE503" s="179">
        <f t="shared" ref="CE503" si="4015">+A503</f>
        <v>44327</v>
      </c>
      <c r="CF503">
        <f t="shared" ref="CF503" si="4016">+AD503</f>
        <v>1</v>
      </c>
      <c r="CG503">
        <f t="shared" ref="CG503" si="4017">+AG503</f>
        <v>7</v>
      </c>
      <c r="CH503" s="179">
        <f t="shared" ref="CH503" si="4018">+A503</f>
        <v>44327</v>
      </c>
      <c r="CI503">
        <f t="shared" ref="CI503" si="4019">+AI503</f>
        <v>0</v>
      </c>
      <c r="CJ503" s="1">
        <f t="shared" ref="CJ503" si="4020">+Z503</f>
        <v>44327</v>
      </c>
      <c r="CK503" s="282">
        <f t="shared" ref="CK503" si="4021">+AD503</f>
        <v>1</v>
      </c>
      <c r="CL503" s="1">
        <f t="shared" ref="CL503" si="4022">+Z503</f>
        <v>44327</v>
      </c>
      <c r="CM503" s="283">
        <f t="shared" ref="CM503" si="4023">+AI503</f>
        <v>0</v>
      </c>
    </row>
    <row r="504" spans="1:91" ht="18" customHeight="1" x14ac:dyDescent="0.55000000000000004">
      <c r="A504" s="179">
        <v>44328</v>
      </c>
      <c r="B504" s="240">
        <v>9</v>
      </c>
      <c r="C504" s="154">
        <f t="shared" ref="C504" si="4024">+B504+C503</f>
        <v>5810</v>
      </c>
      <c r="D504" s="154">
        <f t="shared" ref="D504" si="4025">+C504-F504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26">+A504</f>
        <v>44328</v>
      </c>
      <c r="AA504" s="230">
        <f t="shared" ref="AA504" si="4027">+AF504+AL504+AR504</f>
        <v>13094</v>
      </c>
      <c r="AB504" s="230">
        <f t="shared" ref="AB504" si="4028">+AH504+AN504+AT504</f>
        <v>12651</v>
      </c>
      <c r="AC504" s="231">
        <f t="shared" ref="AC504" si="4029">+AJ504+AP504+AV504</f>
        <v>222</v>
      </c>
      <c r="AD504" s="183">
        <f t="shared" ref="AD504" si="4030">+AF504-AF503</f>
        <v>2</v>
      </c>
      <c r="AE504" s="243">
        <f t="shared" ref="AE504" si="4031">+AE503+AD504</f>
        <v>10609</v>
      </c>
      <c r="AF504" s="155">
        <v>11814</v>
      </c>
      <c r="AG504" s="184">
        <f t="shared" ref="AG504:AG505" si="4032">+AH504-AH503</f>
        <v>2</v>
      </c>
      <c r="AH504" s="155">
        <v>11505</v>
      </c>
      <c r="AI504" s="184">
        <f t="shared" ref="AI504" si="4033">+AJ504-AJ503</f>
        <v>0</v>
      </c>
      <c r="AJ504" s="185">
        <v>210</v>
      </c>
      <c r="AK504" s="186">
        <f t="shared" ref="AK504" si="4034">+AL504-AL503</f>
        <v>0</v>
      </c>
      <c r="AL504" s="155">
        <v>49</v>
      </c>
      <c r="AM504" s="184">
        <f t="shared" ref="AM504" si="4035">+AN504-AN503</f>
        <v>0</v>
      </c>
      <c r="AN504" s="155">
        <v>49</v>
      </c>
      <c r="AO504" s="184">
        <f t="shared" ref="AO504" si="4036">+AP504-AP503</f>
        <v>0</v>
      </c>
      <c r="AP504" s="187">
        <v>0</v>
      </c>
      <c r="AQ504" s="186">
        <f t="shared" ref="AQ504" si="4037">+AR504-AR503</f>
        <v>21</v>
      </c>
      <c r="AR504" s="155">
        <v>1231</v>
      </c>
      <c r="AS504" s="184">
        <f t="shared" ref="AS504:AS505" si="4038">+AT504-AT503</f>
        <v>4</v>
      </c>
      <c r="AT504" s="155">
        <v>1097</v>
      </c>
      <c r="AU504" s="184">
        <f t="shared" ref="AU504" si="4039">+AV504-AV503</f>
        <v>0</v>
      </c>
      <c r="AV504" s="188">
        <v>12</v>
      </c>
      <c r="AW504" s="238">
        <f t="shared" si="1985"/>
        <v>343</v>
      </c>
      <c r="AX504" s="237">
        <f t="shared" ref="AX504" si="4040">+A504</f>
        <v>44328</v>
      </c>
      <c r="AY504" s="6">
        <v>0</v>
      </c>
      <c r="AZ504" s="238">
        <f t="shared" ref="AZ504" si="4041">+AZ503+AY504</f>
        <v>410</v>
      </c>
      <c r="BA504" s="238">
        <f t="shared" si="2496"/>
        <v>287</v>
      </c>
      <c r="BB504" s="130">
        <v>0</v>
      </c>
      <c r="BC504" s="27">
        <f t="shared" ref="BC504" si="4042">+BC503+BB504</f>
        <v>964</v>
      </c>
      <c r="BD504" s="238">
        <f t="shared" si="2497"/>
        <v>322</v>
      </c>
      <c r="BE504" s="229">
        <f t="shared" ref="BE504" si="4043">+Z504</f>
        <v>44328</v>
      </c>
      <c r="BF504" s="132">
        <f t="shared" ref="BF504" si="4044">+B504</f>
        <v>9</v>
      </c>
      <c r="BG504" s="132">
        <f t="shared" ref="BG504" si="4045">+BI504</f>
        <v>5810</v>
      </c>
      <c r="BH504" s="229">
        <f t="shared" ref="BH504" si="4046">+A504</f>
        <v>44328</v>
      </c>
      <c r="BI504" s="132">
        <f t="shared" ref="BI504" si="4047">+C504</f>
        <v>5810</v>
      </c>
      <c r="BJ504" s="1">
        <f t="shared" ref="BJ504" si="4048">+BE504</f>
        <v>44328</v>
      </c>
      <c r="BK504">
        <f t="shared" ref="BK504" si="4049">+L504</f>
        <v>14</v>
      </c>
      <c r="BL504">
        <f t="shared" ref="BL504" si="4050">+M504</f>
        <v>14</v>
      </c>
      <c r="BM504" s="1">
        <f t="shared" ref="BM504" si="4051">+BJ504</f>
        <v>44328</v>
      </c>
      <c r="BN504">
        <f t="shared" ref="BN504" si="4052">+BN503+BK504</f>
        <v>9269</v>
      </c>
      <c r="BO504">
        <f t="shared" ref="BO504" si="4053">+BO503+BL504</f>
        <v>4804</v>
      </c>
      <c r="BP504" s="179">
        <f t="shared" ref="BP504" si="4054">+A504</f>
        <v>44328</v>
      </c>
      <c r="BQ504">
        <f t="shared" ref="BQ504" si="4055">+AF504</f>
        <v>11814</v>
      </c>
      <c r="BR504">
        <f t="shared" ref="BR504" si="4056">+AH504</f>
        <v>11505</v>
      </c>
      <c r="BS504">
        <f t="shared" ref="BS504" si="4057">+AJ504</f>
        <v>210</v>
      </c>
      <c r="BT504">
        <v>15</v>
      </c>
      <c r="BU504">
        <f t="shared" ref="BU504" si="4058">+AD504</f>
        <v>2</v>
      </c>
      <c r="BV504">
        <f t="shared" ref="BV504" si="4059">+BV503+BU504</f>
        <v>664</v>
      </c>
      <c r="BW504" s="179">
        <f t="shared" ref="BW504" si="4060">+A504</f>
        <v>44328</v>
      </c>
      <c r="BX504">
        <f t="shared" ref="BX504" si="4061">+AL504</f>
        <v>49</v>
      </c>
      <c r="BY504">
        <f t="shared" ref="BY504" si="4062">+AN504</f>
        <v>49</v>
      </c>
      <c r="BZ504">
        <f t="shared" ref="BZ504" si="4063">+AP504</f>
        <v>0</v>
      </c>
      <c r="CA504" s="179">
        <f t="shared" ref="CA504" si="4064">+A504</f>
        <v>44328</v>
      </c>
      <c r="CB504">
        <f t="shared" ref="CB504" si="4065">+AR504</f>
        <v>1231</v>
      </c>
      <c r="CC504">
        <f t="shared" ref="CC504" si="4066">+AT504</f>
        <v>1097</v>
      </c>
      <c r="CD504">
        <f t="shared" ref="CD504" si="4067">+AV504</f>
        <v>12</v>
      </c>
      <c r="CE504" s="179">
        <f t="shared" ref="CE504" si="4068">+A504</f>
        <v>44328</v>
      </c>
      <c r="CF504">
        <f t="shared" ref="CF504" si="4069">+AD504</f>
        <v>2</v>
      </c>
      <c r="CG504">
        <f t="shared" ref="CG504" si="4070">+AG504</f>
        <v>2</v>
      </c>
      <c r="CH504" s="179">
        <f t="shared" ref="CH504" si="4071">+A504</f>
        <v>44328</v>
      </c>
      <c r="CI504">
        <f t="shared" ref="CI504" si="4072">+AI504</f>
        <v>0</v>
      </c>
      <c r="CJ504" s="1">
        <f t="shared" ref="CJ504" si="4073">+Z504</f>
        <v>44328</v>
      </c>
      <c r="CK504" s="282">
        <f t="shared" ref="CK504" si="4074">+AD504</f>
        <v>2</v>
      </c>
      <c r="CL504" s="1">
        <f t="shared" ref="CL504" si="4075">+Z504</f>
        <v>44328</v>
      </c>
      <c r="CM504" s="283">
        <f t="shared" ref="CM504" si="4076">+AI504</f>
        <v>0</v>
      </c>
    </row>
    <row r="505" spans="1:91" ht="18" customHeight="1" x14ac:dyDescent="0.55000000000000004">
      <c r="A505" s="179">
        <v>44329</v>
      </c>
      <c r="B505" s="240">
        <v>5</v>
      </c>
      <c r="C505" s="154">
        <f t="shared" ref="C505" si="4077">+B505+C504</f>
        <v>5815</v>
      </c>
      <c r="D505" s="154">
        <f t="shared" ref="D505" si="4078">+C505-F505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79">+A505</f>
        <v>44329</v>
      </c>
      <c r="AA505" s="230">
        <f t="shared" ref="AA505" si="4080">+AF505+AL505+AR505</f>
        <v>13122</v>
      </c>
      <c r="AB505" s="230">
        <f t="shared" ref="AB505" si="4081">+AH505+AN505+AT505</f>
        <v>12662</v>
      </c>
      <c r="AC505" s="231">
        <f t="shared" ref="AC505" si="4082">+AJ505+AP505+AV505</f>
        <v>222</v>
      </c>
      <c r="AD505" s="183">
        <f t="shared" ref="AD505" si="4083">+AF505-AF504</f>
        <v>3</v>
      </c>
      <c r="AE505" s="243">
        <f t="shared" ref="AE505" si="4084">+AE504+AD505</f>
        <v>10612</v>
      </c>
      <c r="AF505" s="155">
        <v>11817</v>
      </c>
      <c r="AG505" s="184">
        <f t="shared" si="4032"/>
        <v>6</v>
      </c>
      <c r="AH505" s="155">
        <v>11511</v>
      </c>
      <c r="AI505" s="184">
        <f t="shared" ref="AI505" si="4085">+AJ505-AJ504</f>
        <v>0</v>
      </c>
      <c r="AJ505" s="185">
        <v>210</v>
      </c>
      <c r="AK505" s="186">
        <f t="shared" ref="AK505" si="4086">+AL505-AL504</f>
        <v>0</v>
      </c>
      <c r="AL505" s="155">
        <v>49</v>
      </c>
      <c r="AM505" s="184">
        <f t="shared" ref="AM505" si="4087">+AN505-AN504</f>
        <v>0</v>
      </c>
      <c r="AN505" s="155">
        <v>49</v>
      </c>
      <c r="AO505" s="184">
        <f t="shared" ref="AO505" si="4088">+AP505-AP504</f>
        <v>0</v>
      </c>
      <c r="AP505" s="187">
        <v>0</v>
      </c>
      <c r="AQ505" s="186">
        <f t="shared" ref="AQ505" si="4089">+AR505-AR504</f>
        <v>25</v>
      </c>
      <c r="AR505" s="155">
        <v>1256</v>
      </c>
      <c r="AS505" s="184">
        <f t="shared" si="4038"/>
        <v>5</v>
      </c>
      <c r="AT505" s="155">
        <v>1102</v>
      </c>
      <c r="AU505" s="184">
        <f t="shared" ref="AU505" si="4090">+AV505-AV504</f>
        <v>0</v>
      </c>
      <c r="AV505" s="188">
        <v>12</v>
      </c>
      <c r="AW505" s="238">
        <f t="shared" si="1985"/>
        <v>344</v>
      </c>
      <c r="AX505" s="237">
        <f t="shared" ref="AX505" si="4091">+A505</f>
        <v>44329</v>
      </c>
      <c r="AY505" s="6">
        <v>0</v>
      </c>
      <c r="AZ505" s="238">
        <f t="shared" ref="AZ505" si="4092">+AZ504+AY505</f>
        <v>410</v>
      </c>
      <c r="BA505" s="238">
        <f t="shared" si="2496"/>
        <v>288</v>
      </c>
      <c r="BB505" s="130">
        <v>0</v>
      </c>
      <c r="BC505" s="27">
        <f t="shared" ref="BC505" si="4093">+BC504+BB505</f>
        <v>964</v>
      </c>
      <c r="BD505" s="238">
        <f t="shared" si="2497"/>
        <v>323</v>
      </c>
      <c r="BE505" s="229">
        <f t="shared" ref="BE505" si="4094">+Z505</f>
        <v>44329</v>
      </c>
      <c r="BF505" s="132">
        <f t="shared" ref="BF505" si="4095">+B505</f>
        <v>5</v>
      </c>
      <c r="BG505" s="132">
        <f t="shared" ref="BG505" si="4096">+BI505</f>
        <v>5815</v>
      </c>
      <c r="BH505" s="229">
        <f t="shared" ref="BH505" si="4097">+A505</f>
        <v>44329</v>
      </c>
      <c r="BI505" s="132">
        <f t="shared" ref="BI505" si="4098">+C505</f>
        <v>5815</v>
      </c>
      <c r="BJ505" s="1">
        <f t="shared" ref="BJ505" si="4099">+BE505</f>
        <v>44329</v>
      </c>
      <c r="BK505">
        <f t="shared" ref="BK505" si="4100">+L505</f>
        <v>22</v>
      </c>
      <c r="BL505">
        <f t="shared" ref="BL505" si="4101">+M505</f>
        <v>22</v>
      </c>
      <c r="BM505" s="1">
        <f t="shared" ref="BM505" si="4102">+BJ505</f>
        <v>44329</v>
      </c>
      <c r="BN505">
        <f t="shared" ref="BN505" si="4103">+BN504+BK505</f>
        <v>9291</v>
      </c>
      <c r="BO505">
        <f t="shared" ref="BO505" si="4104">+BO504+BL505</f>
        <v>4826</v>
      </c>
      <c r="BP505" s="179">
        <f t="shared" ref="BP505" si="4105">+A505</f>
        <v>44329</v>
      </c>
      <c r="BQ505">
        <f t="shared" ref="BQ505" si="4106">+AF505</f>
        <v>11817</v>
      </c>
      <c r="BR505">
        <f t="shared" ref="BR505" si="4107">+AH505</f>
        <v>11511</v>
      </c>
      <c r="BS505">
        <f t="shared" ref="BS505" si="4108">+AJ505</f>
        <v>210</v>
      </c>
      <c r="BT505">
        <v>15</v>
      </c>
      <c r="BU505">
        <f t="shared" ref="BU505" si="4109">+AD505</f>
        <v>3</v>
      </c>
      <c r="BV505">
        <f t="shared" ref="BV505" si="4110">+BV504+BU505</f>
        <v>667</v>
      </c>
      <c r="BW505" s="179">
        <f t="shared" ref="BW505" si="4111">+A505</f>
        <v>44329</v>
      </c>
      <c r="BX505">
        <f t="shared" ref="BX505" si="4112">+AL505</f>
        <v>49</v>
      </c>
      <c r="BY505">
        <f t="shared" ref="BY505" si="4113">+AN505</f>
        <v>49</v>
      </c>
      <c r="BZ505">
        <f t="shared" ref="BZ505" si="4114">+AP505</f>
        <v>0</v>
      </c>
      <c r="CA505" s="179">
        <f t="shared" ref="CA505" si="4115">+A505</f>
        <v>44329</v>
      </c>
      <c r="CB505">
        <f t="shared" ref="CB505" si="4116">+AR505</f>
        <v>1256</v>
      </c>
      <c r="CC505">
        <f t="shared" ref="CC505" si="4117">+AT505</f>
        <v>1102</v>
      </c>
      <c r="CD505">
        <f t="shared" ref="CD505" si="4118">+AV505</f>
        <v>12</v>
      </c>
      <c r="CE505" s="179">
        <f t="shared" ref="CE505" si="4119">+A505</f>
        <v>44329</v>
      </c>
      <c r="CF505">
        <f t="shared" ref="CF505" si="4120">+AD505</f>
        <v>3</v>
      </c>
      <c r="CG505">
        <f t="shared" ref="CG505" si="4121">+AG505</f>
        <v>6</v>
      </c>
      <c r="CH505" s="179">
        <f t="shared" ref="CH505" si="4122">+A505</f>
        <v>44329</v>
      </c>
      <c r="CI505">
        <f t="shared" ref="CI505" si="4123">+AI505</f>
        <v>0</v>
      </c>
      <c r="CJ505" s="1">
        <f t="shared" ref="CJ505" si="4124">+Z505</f>
        <v>44329</v>
      </c>
      <c r="CK505" s="282">
        <f t="shared" ref="CK505" si="4125">+AD505</f>
        <v>3</v>
      </c>
      <c r="CL505" s="1">
        <f t="shared" ref="CL505" si="4126">+Z505</f>
        <v>44329</v>
      </c>
      <c r="CM505" s="283">
        <f t="shared" ref="CM505" si="4127">+AI505</f>
        <v>0</v>
      </c>
    </row>
    <row r="506" spans="1:91" ht="18" customHeight="1" x14ac:dyDescent="0.55000000000000004">
      <c r="A506" s="179">
        <v>44330</v>
      </c>
      <c r="B506" s="240">
        <v>9</v>
      </c>
      <c r="C506" s="154">
        <f t="shared" ref="C506" si="4128">+B506+C505</f>
        <v>5824</v>
      </c>
      <c r="D506" s="154">
        <f t="shared" ref="D506" si="4129">+C506-F506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0">+A506</f>
        <v>44330</v>
      </c>
      <c r="AA506" s="230">
        <f t="shared" ref="AA506" si="4131">+AF506+AL506+AR506</f>
        <v>13157</v>
      </c>
      <c r="AB506" s="230">
        <f t="shared" ref="AB506" si="4132">+AH506+AN506+AT506</f>
        <v>12672</v>
      </c>
      <c r="AC506" s="231">
        <f t="shared" ref="AC506" si="4133">+AJ506+AP506+AV506</f>
        <v>222</v>
      </c>
      <c r="AD506" s="183">
        <f t="shared" ref="AD506" si="4134">+AF506-AF505</f>
        <v>1</v>
      </c>
      <c r="AE506" s="243">
        <f t="shared" ref="AE506" si="4135">+AE505+AD506</f>
        <v>10613</v>
      </c>
      <c r="AF506" s="155">
        <v>11818</v>
      </c>
      <c r="AG506" s="184">
        <f t="shared" ref="AG506" si="4136">+AH506-AH505</f>
        <v>5</v>
      </c>
      <c r="AH506" s="155">
        <v>11516</v>
      </c>
      <c r="AI506" s="184">
        <f t="shared" ref="AI506" si="4137">+AJ506-AJ505</f>
        <v>0</v>
      </c>
      <c r="AJ506" s="185">
        <v>210</v>
      </c>
      <c r="AK506" s="186">
        <f t="shared" ref="AK506" si="4138">+AL506-AL505</f>
        <v>0</v>
      </c>
      <c r="AL506" s="155">
        <v>49</v>
      </c>
      <c r="AM506" s="184">
        <f t="shared" ref="AM506" si="4139">+AN506-AN505</f>
        <v>0</v>
      </c>
      <c r="AN506" s="155">
        <v>49</v>
      </c>
      <c r="AO506" s="184">
        <f t="shared" ref="AO506" si="4140">+AP506-AP505</f>
        <v>0</v>
      </c>
      <c r="AP506" s="187">
        <v>0</v>
      </c>
      <c r="AQ506" s="186">
        <f t="shared" ref="AQ506" si="4141">+AR506-AR505</f>
        <v>34</v>
      </c>
      <c r="AR506" s="155">
        <v>1290</v>
      </c>
      <c r="AS506" s="184">
        <f t="shared" ref="AS506" si="4142">+AT506-AT505</f>
        <v>5</v>
      </c>
      <c r="AT506" s="155">
        <v>1107</v>
      </c>
      <c r="AU506" s="184">
        <f t="shared" ref="AU506" si="4143">+AV506-AV505</f>
        <v>0</v>
      </c>
      <c r="AV506" s="188">
        <v>12</v>
      </c>
      <c r="AW506" s="238">
        <f t="shared" si="1985"/>
        <v>345</v>
      </c>
      <c r="AX506" s="237">
        <f t="shared" ref="AX506" si="4144">+A506</f>
        <v>44330</v>
      </c>
      <c r="AY506" s="6">
        <v>0</v>
      </c>
      <c r="AZ506" s="238">
        <f t="shared" ref="AZ506" si="4145">+AZ505+AY506</f>
        <v>410</v>
      </c>
      <c r="BA506" s="238">
        <f t="shared" si="2496"/>
        <v>289</v>
      </c>
      <c r="BB506" s="130">
        <v>0</v>
      </c>
      <c r="BC506" s="27">
        <f t="shared" ref="BC506" si="4146">+BC505+BB506</f>
        <v>964</v>
      </c>
      <c r="BD506" s="238">
        <f t="shared" si="2497"/>
        <v>324</v>
      </c>
      <c r="BE506" s="229">
        <f t="shared" ref="BE506" si="4147">+Z506</f>
        <v>44330</v>
      </c>
      <c r="BF506" s="132">
        <f t="shared" ref="BF506" si="4148">+B506</f>
        <v>9</v>
      </c>
      <c r="BG506" s="132">
        <f t="shared" ref="BG506" si="4149">+BI506</f>
        <v>5824</v>
      </c>
      <c r="BH506" s="229">
        <f t="shared" ref="BH506" si="4150">+A506</f>
        <v>44330</v>
      </c>
      <c r="BI506" s="132">
        <f t="shared" ref="BI506" si="4151">+C506</f>
        <v>5824</v>
      </c>
      <c r="BJ506" s="1">
        <f t="shared" ref="BJ506" si="4152">+BE506</f>
        <v>44330</v>
      </c>
      <c r="BK506">
        <f t="shared" ref="BK506" si="4153">+L506</f>
        <v>25</v>
      </c>
      <c r="BL506">
        <f t="shared" ref="BL506" si="4154">+M506</f>
        <v>15</v>
      </c>
      <c r="BM506" s="1">
        <f t="shared" ref="BM506" si="4155">+BJ506</f>
        <v>44330</v>
      </c>
      <c r="BN506">
        <f t="shared" ref="BN506" si="4156">+BN505+BK506</f>
        <v>9316</v>
      </c>
      <c r="BO506">
        <f t="shared" ref="BO506" si="4157">+BO505+BL506</f>
        <v>4841</v>
      </c>
      <c r="BP506" s="179">
        <f t="shared" ref="BP506" si="4158">+A506</f>
        <v>44330</v>
      </c>
      <c r="BQ506">
        <f t="shared" ref="BQ506" si="4159">+AF506</f>
        <v>11818</v>
      </c>
      <c r="BR506">
        <f t="shared" ref="BR506" si="4160">+AH506</f>
        <v>11516</v>
      </c>
      <c r="BS506">
        <f t="shared" ref="BS506" si="4161">+AJ506</f>
        <v>210</v>
      </c>
      <c r="BT506">
        <v>15</v>
      </c>
      <c r="BU506">
        <f t="shared" ref="BU506" si="4162">+AD506</f>
        <v>1</v>
      </c>
      <c r="BV506">
        <f t="shared" ref="BV506" si="4163">+BV505+BU506</f>
        <v>668</v>
      </c>
      <c r="BW506" s="179">
        <f t="shared" ref="BW506" si="4164">+A506</f>
        <v>44330</v>
      </c>
      <c r="BX506">
        <f t="shared" ref="BX506" si="4165">+AL506</f>
        <v>49</v>
      </c>
      <c r="BY506">
        <f t="shared" ref="BY506" si="4166">+AN506</f>
        <v>49</v>
      </c>
      <c r="BZ506">
        <f t="shared" ref="BZ506" si="4167">+AP506</f>
        <v>0</v>
      </c>
      <c r="CA506" s="179">
        <f t="shared" ref="CA506" si="4168">+A506</f>
        <v>44330</v>
      </c>
      <c r="CB506">
        <f t="shared" ref="CB506" si="4169">+AR506</f>
        <v>1290</v>
      </c>
      <c r="CC506">
        <f t="shared" ref="CC506" si="4170">+AT506</f>
        <v>1107</v>
      </c>
      <c r="CD506">
        <f t="shared" ref="CD506" si="4171">+AV506</f>
        <v>12</v>
      </c>
      <c r="CE506" s="179">
        <f t="shared" ref="CE506" si="4172">+A506</f>
        <v>44330</v>
      </c>
      <c r="CF506">
        <f t="shared" ref="CF506" si="4173">+AD506</f>
        <v>1</v>
      </c>
      <c r="CG506">
        <f t="shared" ref="CG506" si="4174">+AG506</f>
        <v>5</v>
      </c>
      <c r="CH506" s="179">
        <f t="shared" ref="CH506" si="4175">+A506</f>
        <v>44330</v>
      </c>
      <c r="CI506">
        <f t="shared" ref="CI506" si="4176">+AI506</f>
        <v>0</v>
      </c>
      <c r="CJ506" s="1">
        <f t="shared" ref="CJ506" si="4177">+Z506</f>
        <v>44330</v>
      </c>
      <c r="CK506" s="282">
        <f t="shared" ref="CK506" si="4178">+AD506</f>
        <v>1</v>
      </c>
      <c r="CL506" s="1">
        <f t="shared" ref="CL506" si="4179">+Z506</f>
        <v>44330</v>
      </c>
      <c r="CM506" s="283">
        <f t="shared" ref="CM506" si="4180">+AI506</f>
        <v>0</v>
      </c>
    </row>
    <row r="507" spans="1:91" ht="18" customHeight="1" x14ac:dyDescent="0.55000000000000004">
      <c r="A507" s="179">
        <v>44331</v>
      </c>
      <c r="B507" s="240">
        <v>14</v>
      </c>
      <c r="C507" s="154">
        <f t="shared" ref="C507" si="4181">+B507+C506</f>
        <v>5838</v>
      </c>
      <c r="D507" s="154">
        <f t="shared" ref="D507" si="4182">+C507-F507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83">+A507</f>
        <v>44331</v>
      </c>
      <c r="AA507" s="230">
        <f t="shared" ref="AA507" si="4184">+AF507+AL507+AR507</f>
        <v>13345</v>
      </c>
      <c r="AB507" s="230">
        <f t="shared" ref="AB507" si="4185">+AH507+AN507+AT507</f>
        <v>12687</v>
      </c>
      <c r="AC507" s="231">
        <f t="shared" ref="AC507" si="4186">+AJ507+AP507+AV507</f>
        <v>222</v>
      </c>
      <c r="AD507" s="183">
        <f t="shared" ref="AD507" si="4187">+AF507-AF506</f>
        <v>3</v>
      </c>
      <c r="AE507" s="243">
        <f t="shared" ref="AE507" si="4188">+AE506+AD507</f>
        <v>10616</v>
      </c>
      <c r="AF507" s="155">
        <v>11821</v>
      </c>
      <c r="AG507" s="184">
        <f t="shared" ref="AG507" si="4189">+AH507-AH506</f>
        <v>6</v>
      </c>
      <c r="AH507" s="155">
        <v>11522</v>
      </c>
      <c r="AI507" s="184">
        <f t="shared" ref="AI507" si="4190">+AJ507-AJ506</f>
        <v>0</v>
      </c>
      <c r="AJ507" s="185">
        <v>210</v>
      </c>
      <c r="AK507" s="186">
        <f t="shared" ref="AK507" si="4191">+AL507-AL506</f>
        <v>0</v>
      </c>
      <c r="AL507" s="155">
        <v>49</v>
      </c>
      <c r="AM507" s="184">
        <f t="shared" ref="AM507" si="4192">+AN507-AN506</f>
        <v>0</v>
      </c>
      <c r="AN507" s="155">
        <v>49</v>
      </c>
      <c r="AO507" s="184">
        <f t="shared" ref="AO507" si="4193">+AP507-AP506</f>
        <v>0</v>
      </c>
      <c r="AP507" s="187">
        <v>0</v>
      </c>
      <c r="AQ507" s="186">
        <f t="shared" ref="AQ507" si="4194">+AR507-AR506</f>
        <v>185</v>
      </c>
      <c r="AR507" s="155">
        <v>1475</v>
      </c>
      <c r="AS507" s="184">
        <f t="shared" ref="AS507" si="4195">+AT507-AT506</f>
        <v>9</v>
      </c>
      <c r="AT507" s="155">
        <v>1116</v>
      </c>
      <c r="AU507" s="184">
        <f t="shared" ref="AU507" si="4196">+AV507-AV506</f>
        <v>0</v>
      </c>
      <c r="AV507" s="188">
        <v>12</v>
      </c>
      <c r="AW507" s="238">
        <f t="shared" si="1985"/>
        <v>346</v>
      </c>
      <c r="AX507" s="237">
        <f t="shared" ref="AX507" si="4197">+A507</f>
        <v>44331</v>
      </c>
      <c r="AY507" s="6">
        <v>0</v>
      </c>
      <c r="AZ507" s="238">
        <f t="shared" ref="AZ507" si="4198">+AZ506+AY507</f>
        <v>410</v>
      </c>
      <c r="BA507" s="238">
        <f t="shared" si="2496"/>
        <v>290</v>
      </c>
      <c r="BB507" s="130">
        <v>0</v>
      </c>
      <c r="BC507" s="27">
        <f t="shared" ref="BC507" si="4199">+BC506+BB507</f>
        <v>964</v>
      </c>
      <c r="BD507" s="238">
        <f t="shared" si="2497"/>
        <v>325</v>
      </c>
      <c r="BE507" s="229">
        <f t="shared" ref="BE507" si="4200">+Z507</f>
        <v>44331</v>
      </c>
      <c r="BF507" s="132">
        <f t="shared" ref="BF507" si="4201">+B507</f>
        <v>14</v>
      </c>
      <c r="BG507" s="132">
        <f t="shared" ref="BG507" si="4202">+BI507</f>
        <v>5838</v>
      </c>
      <c r="BH507" s="229">
        <f t="shared" ref="BH507" si="4203">+A507</f>
        <v>44331</v>
      </c>
      <c r="BI507" s="132">
        <f t="shared" ref="BI507" si="4204">+C507</f>
        <v>5838</v>
      </c>
      <c r="BJ507" s="1">
        <f t="shared" ref="BJ507" si="4205">+BE507</f>
        <v>44331</v>
      </c>
      <c r="BK507">
        <f t="shared" ref="BK507" si="4206">+L507</f>
        <v>19</v>
      </c>
      <c r="BL507">
        <f t="shared" ref="BL507" si="4207">+M507</f>
        <v>14</v>
      </c>
      <c r="BM507" s="1">
        <f t="shared" ref="BM507" si="4208">+BJ507</f>
        <v>44331</v>
      </c>
      <c r="BN507">
        <f t="shared" ref="BN507" si="4209">+BN506+BK507</f>
        <v>9335</v>
      </c>
      <c r="BO507">
        <f t="shared" ref="BO507" si="4210">+BO506+BL507</f>
        <v>4855</v>
      </c>
      <c r="BP507" s="179">
        <f t="shared" ref="BP507" si="4211">+A507</f>
        <v>44331</v>
      </c>
      <c r="BQ507">
        <f t="shared" ref="BQ507" si="4212">+AF507</f>
        <v>11821</v>
      </c>
      <c r="BR507">
        <f t="shared" ref="BR507" si="4213">+AH507</f>
        <v>11522</v>
      </c>
      <c r="BS507">
        <f t="shared" ref="BS507" si="4214">+AJ507</f>
        <v>210</v>
      </c>
      <c r="BT507">
        <v>15</v>
      </c>
      <c r="BU507">
        <f t="shared" ref="BU507" si="4215">+AD507</f>
        <v>3</v>
      </c>
      <c r="BV507">
        <f t="shared" ref="BV507" si="4216">+BV506+BU507</f>
        <v>671</v>
      </c>
      <c r="BW507" s="179">
        <f t="shared" ref="BW507" si="4217">+A507</f>
        <v>44331</v>
      </c>
      <c r="BX507">
        <f t="shared" ref="BX507" si="4218">+AL507</f>
        <v>49</v>
      </c>
      <c r="BY507">
        <f t="shared" ref="BY507" si="4219">+AN507</f>
        <v>49</v>
      </c>
      <c r="BZ507">
        <f t="shared" ref="BZ507" si="4220">+AP507</f>
        <v>0</v>
      </c>
      <c r="CA507" s="179">
        <f t="shared" ref="CA507" si="4221">+A507</f>
        <v>44331</v>
      </c>
      <c r="CB507">
        <f t="shared" ref="CB507" si="4222">+AR507</f>
        <v>1475</v>
      </c>
      <c r="CC507">
        <f t="shared" ref="CC507" si="4223">+AT507</f>
        <v>1116</v>
      </c>
      <c r="CD507">
        <f t="shared" ref="CD507" si="4224">+AV507</f>
        <v>12</v>
      </c>
      <c r="CE507" s="179">
        <f t="shared" ref="CE507" si="4225">+A507</f>
        <v>44331</v>
      </c>
      <c r="CF507">
        <f t="shared" ref="CF507" si="4226">+AD507</f>
        <v>3</v>
      </c>
      <c r="CG507">
        <f t="shared" ref="CG507" si="4227">+AG507</f>
        <v>6</v>
      </c>
      <c r="CH507" s="179">
        <f t="shared" ref="CH507" si="4228">+A507</f>
        <v>44331</v>
      </c>
      <c r="CI507">
        <f t="shared" ref="CI507" si="4229">+AI507</f>
        <v>0</v>
      </c>
      <c r="CJ507" s="1">
        <f t="shared" ref="CJ507" si="4230">+Z507</f>
        <v>44331</v>
      </c>
      <c r="CK507" s="282">
        <f t="shared" ref="CK507" si="4231">+AD507</f>
        <v>3</v>
      </c>
      <c r="CL507" s="1">
        <f t="shared" ref="CL507" si="4232">+Z507</f>
        <v>44331</v>
      </c>
      <c r="CM507" s="283">
        <f t="shared" ref="CM507" si="4233">+AI507</f>
        <v>0</v>
      </c>
    </row>
    <row r="508" spans="1:91" ht="18" customHeight="1" x14ac:dyDescent="0.55000000000000004">
      <c r="A508" s="179">
        <v>44332</v>
      </c>
      <c r="B508" s="240">
        <v>20</v>
      </c>
      <c r="C508" s="154">
        <f t="shared" ref="C508" si="4234">+B508+C507</f>
        <v>5858</v>
      </c>
      <c r="D508" s="154">
        <f t="shared" ref="D508" si="4235">+C508-F508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36">+A508</f>
        <v>44332</v>
      </c>
      <c r="AA508" s="230">
        <f t="shared" ref="AA508" si="4237">+AF508+AL508+AR508</f>
        <v>13556</v>
      </c>
      <c r="AB508" s="230">
        <f t="shared" ref="AB508" si="4238">+AH508+AN508+AT508</f>
        <v>12690</v>
      </c>
      <c r="AC508" s="231">
        <f t="shared" ref="AC508" si="4239">+AJ508+AP508+AV508</f>
        <v>222</v>
      </c>
      <c r="AD508" s="183">
        <f t="shared" ref="AD508" si="4240">+AF508-AF507</f>
        <v>3</v>
      </c>
      <c r="AE508" s="243">
        <f t="shared" ref="AE508" si="4241">+AE507+AD508</f>
        <v>10619</v>
      </c>
      <c r="AF508" s="155">
        <v>11824</v>
      </c>
      <c r="AG508" s="184">
        <f t="shared" ref="AG508:AG509" si="4242">+AH508-AH507</f>
        <v>3</v>
      </c>
      <c r="AH508" s="155">
        <v>11525</v>
      </c>
      <c r="AI508" s="184">
        <f t="shared" ref="AI508" si="4243">+AJ508-AJ507</f>
        <v>0</v>
      </c>
      <c r="AJ508" s="185">
        <v>210</v>
      </c>
      <c r="AK508" s="186">
        <f t="shared" ref="AK508" si="4244">+AL508-AL507</f>
        <v>1</v>
      </c>
      <c r="AL508" s="155">
        <v>50</v>
      </c>
      <c r="AM508" s="184">
        <f t="shared" ref="AM508" si="4245">+AN508-AN507</f>
        <v>0</v>
      </c>
      <c r="AN508" s="155">
        <v>49</v>
      </c>
      <c r="AO508" s="184">
        <f t="shared" ref="AO508" si="4246">+AP508-AP507</f>
        <v>0</v>
      </c>
      <c r="AP508" s="187">
        <v>0</v>
      </c>
      <c r="AQ508" s="186">
        <f t="shared" ref="AQ508" si="4247">+AR508-AR507</f>
        <v>207</v>
      </c>
      <c r="AR508" s="155">
        <v>1682</v>
      </c>
      <c r="AS508" s="184">
        <f t="shared" ref="AS508:AS509" si="4248">+AT508-AT507</f>
        <v>0</v>
      </c>
      <c r="AT508" s="155">
        <v>1116</v>
      </c>
      <c r="AU508" s="184">
        <f t="shared" ref="AU508" si="4249">+AV508-AV507</f>
        <v>0</v>
      </c>
      <c r="AV508" s="188">
        <v>12</v>
      </c>
      <c r="AW508" s="238">
        <f t="shared" si="1985"/>
        <v>347</v>
      </c>
      <c r="AX508" s="237">
        <f t="shared" ref="AX508" si="4250">+A508</f>
        <v>44332</v>
      </c>
      <c r="AY508" s="6">
        <v>0</v>
      </c>
      <c r="AZ508" s="238">
        <f t="shared" ref="AZ508" si="4251">+AZ507+AY508</f>
        <v>410</v>
      </c>
      <c r="BA508" s="238">
        <f t="shared" si="2496"/>
        <v>291</v>
      </c>
      <c r="BB508" s="130">
        <v>0</v>
      </c>
      <c r="BC508" s="27">
        <f t="shared" ref="BC508" si="4252">+BC507+BB508</f>
        <v>964</v>
      </c>
      <c r="BD508" s="238">
        <f t="shared" si="2497"/>
        <v>326</v>
      </c>
      <c r="BE508" s="229">
        <f t="shared" ref="BE508" si="4253">+Z508</f>
        <v>44332</v>
      </c>
      <c r="BF508" s="132">
        <f t="shared" ref="BF508" si="4254">+B508</f>
        <v>20</v>
      </c>
      <c r="BG508" s="132">
        <f t="shared" ref="BG508" si="4255">+BI508</f>
        <v>5858</v>
      </c>
      <c r="BH508" s="229">
        <f t="shared" ref="BH508" si="4256">+A508</f>
        <v>44332</v>
      </c>
      <c r="BI508" s="132">
        <f t="shared" ref="BI508" si="4257">+C508</f>
        <v>5858</v>
      </c>
      <c r="BJ508" s="1">
        <f t="shared" ref="BJ508" si="4258">+BE508</f>
        <v>44332</v>
      </c>
      <c r="BK508">
        <f t="shared" ref="BK508" si="4259">+L508</f>
        <v>17</v>
      </c>
      <c r="BL508">
        <f t="shared" ref="BL508" si="4260">+M508</f>
        <v>17</v>
      </c>
      <c r="BM508" s="1">
        <f t="shared" ref="BM508" si="4261">+BJ508</f>
        <v>44332</v>
      </c>
      <c r="BN508">
        <f t="shared" ref="BN508" si="4262">+BN507+BK508</f>
        <v>9352</v>
      </c>
      <c r="BO508">
        <f t="shared" ref="BO508" si="4263">+BO507+BL508</f>
        <v>4872</v>
      </c>
      <c r="BP508" s="179">
        <f t="shared" ref="BP508" si="4264">+A508</f>
        <v>44332</v>
      </c>
      <c r="BQ508">
        <f t="shared" ref="BQ508" si="4265">+AF508</f>
        <v>11824</v>
      </c>
      <c r="BR508">
        <f t="shared" ref="BR508" si="4266">+AH508</f>
        <v>11525</v>
      </c>
      <c r="BS508">
        <f t="shared" ref="BS508" si="4267">+AJ508</f>
        <v>210</v>
      </c>
      <c r="BT508">
        <v>15</v>
      </c>
      <c r="BU508">
        <f t="shared" ref="BU508" si="4268">+AD508</f>
        <v>3</v>
      </c>
      <c r="BV508">
        <f t="shared" ref="BV508" si="4269">+BV507+BU508</f>
        <v>674</v>
      </c>
      <c r="BW508" s="179">
        <f t="shared" ref="BW508" si="4270">+A508</f>
        <v>44332</v>
      </c>
      <c r="BX508">
        <f t="shared" ref="BX508" si="4271">+AL508</f>
        <v>50</v>
      </c>
      <c r="BY508">
        <f t="shared" ref="BY508" si="4272">+AN508</f>
        <v>49</v>
      </c>
      <c r="BZ508">
        <f t="shared" ref="BZ508" si="4273">+AP508</f>
        <v>0</v>
      </c>
      <c r="CA508" s="179">
        <f t="shared" ref="CA508" si="4274">+A508</f>
        <v>44332</v>
      </c>
      <c r="CB508">
        <f t="shared" ref="CB508" si="4275">+AR508</f>
        <v>1682</v>
      </c>
      <c r="CC508">
        <f t="shared" ref="CC508" si="4276">+AT508</f>
        <v>1116</v>
      </c>
      <c r="CD508">
        <f t="shared" ref="CD508" si="4277">+AV508</f>
        <v>12</v>
      </c>
      <c r="CE508" s="179">
        <f t="shared" ref="CE508" si="4278">+A508</f>
        <v>44332</v>
      </c>
      <c r="CF508">
        <f t="shared" ref="CF508" si="4279">+AD508</f>
        <v>3</v>
      </c>
      <c r="CG508">
        <f t="shared" ref="CG508" si="4280">+AG508</f>
        <v>3</v>
      </c>
      <c r="CH508" s="179">
        <f t="shared" ref="CH508" si="4281">+A508</f>
        <v>44332</v>
      </c>
      <c r="CI508">
        <f t="shared" ref="CI508" si="4282">+AI508</f>
        <v>0</v>
      </c>
      <c r="CJ508" s="1">
        <f t="shared" ref="CJ508" si="4283">+Z508</f>
        <v>44332</v>
      </c>
      <c r="CK508" s="282">
        <f t="shared" ref="CK508" si="4284">+AD508</f>
        <v>3</v>
      </c>
      <c r="CL508" s="1">
        <f t="shared" ref="CL508" si="4285">+Z508</f>
        <v>44332</v>
      </c>
      <c r="CM508" s="283">
        <f t="shared" ref="CM508" si="4286">+AI508</f>
        <v>0</v>
      </c>
    </row>
    <row r="509" spans="1:91" ht="18" customHeight="1" x14ac:dyDescent="0.55000000000000004">
      <c r="A509" s="179">
        <v>44333</v>
      </c>
      <c r="B509" s="240">
        <v>18</v>
      </c>
      <c r="C509" s="154">
        <f t="shared" ref="C509" si="4287">+B509+C508</f>
        <v>5876</v>
      </c>
      <c r="D509" s="154">
        <f t="shared" ref="D509" si="4288">+C509-F509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89">+A509</f>
        <v>44333</v>
      </c>
      <c r="AA509" s="230">
        <f t="shared" ref="AA509" si="4290">+AF509+AL509+AR509</f>
        <v>13892</v>
      </c>
      <c r="AB509" s="230">
        <f t="shared" ref="AB509" si="4291">+AH509+AN509+AT509</f>
        <v>12703</v>
      </c>
      <c r="AC509" s="231">
        <f t="shared" ref="AC509" si="4292">+AJ509+AP509+AV509</f>
        <v>222</v>
      </c>
      <c r="AD509" s="183">
        <f t="shared" ref="AD509" si="4293">+AF509-AF508</f>
        <v>1</v>
      </c>
      <c r="AE509" s="243">
        <f t="shared" ref="AE509" si="4294">+AE508+AD509</f>
        <v>10620</v>
      </c>
      <c r="AF509" s="155">
        <v>11825</v>
      </c>
      <c r="AG509" s="184">
        <f t="shared" si="4242"/>
        <v>6</v>
      </c>
      <c r="AH509" s="155">
        <v>11531</v>
      </c>
      <c r="AI509" s="184">
        <f t="shared" ref="AI509" si="4295">+AJ509-AJ508</f>
        <v>0</v>
      </c>
      <c r="AJ509" s="185">
        <v>210</v>
      </c>
      <c r="AK509" s="186">
        <f t="shared" ref="AK509" si="4296">+AL509-AL508</f>
        <v>0</v>
      </c>
      <c r="AL509" s="155">
        <v>50</v>
      </c>
      <c r="AM509" s="184">
        <f t="shared" ref="AM509" si="4297">+AN509-AN508</f>
        <v>0</v>
      </c>
      <c r="AN509" s="155">
        <v>49</v>
      </c>
      <c r="AO509" s="184">
        <f t="shared" ref="AO509" si="4298">+AP509-AP508</f>
        <v>0</v>
      </c>
      <c r="AP509" s="187">
        <v>0</v>
      </c>
      <c r="AQ509" s="186">
        <f t="shared" ref="AQ509" si="4299">+AR509-AR508</f>
        <v>335</v>
      </c>
      <c r="AR509" s="155">
        <v>2017</v>
      </c>
      <c r="AS509" s="184">
        <f t="shared" si="4248"/>
        <v>7</v>
      </c>
      <c r="AT509" s="155">
        <v>1123</v>
      </c>
      <c r="AU509" s="184">
        <f t="shared" ref="AU509:AU510" si="4300">+AV509-AV508</f>
        <v>0</v>
      </c>
      <c r="AV509" s="188">
        <v>12</v>
      </c>
      <c r="AW509" s="238">
        <f t="shared" si="1985"/>
        <v>348</v>
      </c>
      <c r="AX509" s="237">
        <f t="shared" ref="AX509" si="4301">+A509</f>
        <v>44333</v>
      </c>
      <c r="AY509" s="6">
        <v>0</v>
      </c>
      <c r="AZ509" s="238">
        <f t="shared" ref="AZ509" si="4302">+AZ508+AY509</f>
        <v>410</v>
      </c>
      <c r="BA509" s="238">
        <f t="shared" si="2496"/>
        <v>292</v>
      </c>
      <c r="BB509" s="130">
        <v>0</v>
      </c>
      <c r="BC509" s="27">
        <f t="shared" ref="BC509" si="4303">+BC508+BB509</f>
        <v>964</v>
      </c>
      <c r="BD509" s="238">
        <f t="shared" si="2497"/>
        <v>327</v>
      </c>
      <c r="BE509" s="229">
        <f t="shared" ref="BE509" si="4304">+Z509</f>
        <v>44333</v>
      </c>
      <c r="BF509" s="132">
        <f t="shared" ref="BF509" si="4305">+B509</f>
        <v>18</v>
      </c>
      <c r="BG509" s="132">
        <f t="shared" ref="BG509" si="4306">+BI509</f>
        <v>5876</v>
      </c>
      <c r="BH509" s="229">
        <f t="shared" ref="BH509" si="4307">+A509</f>
        <v>44333</v>
      </c>
      <c r="BI509" s="132">
        <f t="shared" ref="BI509" si="4308">+C509</f>
        <v>5876</v>
      </c>
      <c r="BJ509" s="1">
        <f t="shared" ref="BJ509" si="4309">+BE509</f>
        <v>44333</v>
      </c>
      <c r="BK509">
        <f t="shared" ref="BK509" si="4310">+L509</f>
        <v>20</v>
      </c>
      <c r="BL509">
        <f t="shared" ref="BL509" si="4311">+M509</f>
        <v>18</v>
      </c>
      <c r="BM509" s="1">
        <f t="shared" ref="BM509" si="4312">+BJ509</f>
        <v>44333</v>
      </c>
      <c r="BN509">
        <f t="shared" ref="BN509" si="4313">+BN508+BK509</f>
        <v>9372</v>
      </c>
      <c r="BO509">
        <f t="shared" ref="BO509" si="4314">+BO508+BL509</f>
        <v>4890</v>
      </c>
      <c r="BP509" s="179">
        <f t="shared" ref="BP509" si="4315">+A509</f>
        <v>44333</v>
      </c>
      <c r="BQ509">
        <f t="shared" ref="BQ509" si="4316">+AF509</f>
        <v>11825</v>
      </c>
      <c r="BR509">
        <f t="shared" ref="BR509" si="4317">+AH509</f>
        <v>11531</v>
      </c>
      <c r="BS509">
        <f t="shared" ref="BS509" si="4318">+AJ509</f>
        <v>210</v>
      </c>
      <c r="BT509">
        <v>15</v>
      </c>
      <c r="BU509">
        <f t="shared" ref="BU509" si="4319">+AD509</f>
        <v>1</v>
      </c>
      <c r="BV509">
        <f t="shared" ref="BV509" si="4320">+BV508+BU509</f>
        <v>675</v>
      </c>
      <c r="BW509" s="179">
        <f t="shared" ref="BW509" si="4321">+A509</f>
        <v>44333</v>
      </c>
      <c r="BX509">
        <f t="shared" ref="BX509" si="4322">+AL509</f>
        <v>50</v>
      </c>
      <c r="BY509">
        <f t="shared" ref="BY509" si="4323">+AN509</f>
        <v>49</v>
      </c>
      <c r="BZ509">
        <f t="shared" ref="BZ509" si="4324">+AP509</f>
        <v>0</v>
      </c>
      <c r="CA509" s="179">
        <f t="shared" ref="CA509" si="4325">+A509</f>
        <v>44333</v>
      </c>
      <c r="CB509">
        <f t="shared" ref="CB509" si="4326">+AR509</f>
        <v>2017</v>
      </c>
      <c r="CC509">
        <f t="shared" ref="CC509" si="4327">+AT509</f>
        <v>1123</v>
      </c>
      <c r="CD509">
        <f t="shared" ref="CD509" si="4328">+AV509</f>
        <v>12</v>
      </c>
      <c r="CE509" s="179">
        <f t="shared" ref="CE509" si="4329">+A509</f>
        <v>44333</v>
      </c>
      <c r="CF509">
        <f t="shared" ref="CF509" si="4330">+AD509</f>
        <v>1</v>
      </c>
      <c r="CG509">
        <f t="shared" ref="CG509" si="4331">+AG509</f>
        <v>6</v>
      </c>
      <c r="CH509" s="179">
        <f t="shared" ref="CH509" si="4332">+A509</f>
        <v>44333</v>
      </c>
      <c r="CI509">
        <f t="shared" ref="CI509" si="4333">+AI509</f>
        <v>0</v>
      </c>
      <c r="CJ509" s="1">
        <f t="shared" ref="CJ509" si="4334">+Z509</f>
        <v>44333</v>
      </c>
      <c r="CK509" s="282">
        <f t="shared" ref="CK509" si="4335">+AD509</f>
        <v>1</v>
      </c>
      <c r="CL509" s="1">
        <f t="shared" ref="CL509" si="4336">+Z509</f>
        <v>44333</v>
      </c>
      <c r="CM509" s="283">
        <f t="shared" ref="CM509" si="4337">+AI509</f>
        <v>0</v>
      </c>
    </row>
    <row r="510" spans="1:91" ht="18" customHeight="1" x14ac:dyDescent="0.55000000000000004">
      <c r="A510" s="179">
        <v>44334</v>
      </c>
      <c r="B510" s="240">
        <v>14</v>
      </c>
      <c r="C510" s="154">
        <f t="shared" ref="C510" si="4338">+B510+C509</f>
        <v>5890</v>
      </c>
      <c r="D510" s="154">
        <f t="shared" ref="D510" si="433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0">+A510</f>
        <v>44334</v>
      </c>
      <c r="AA510" s="230">
        <f t="shared" ref="AA510" si="4341">+AF510+AL510+AR510</f>
        <v>14136</v>
      </c>
      <c r="AB510" s="230">
        <f t="shared" ref="AB510" si="4342">+AH510+AN510+AT510</f>
        <v>12711</v>
      </c>
      <c r="AC510" s="231">
        <f t="shared" ref="AC510" si="4343">+AJ510+AP510+AV510</f>
        <v>224</v>
      </c>
      <c r="AD510" s="183">
        <f t="shared" ref="AD510" si="4344">+AF510-AF509</f>
        <v>1</v>
      </c>
      <c r="AE510" s="243">
        <f t="shared" ref="AE510" si="4345">+AE509+AD510</f>
        <v>10621</v>
      </c>
      <c r="AF510" s="155">
        <v>11826</v>
      </c>
      <c r="AG510" s="184">
        <f t="shared" ref="AG510" si="4346">+AH510-AH509</f>
        <v>4</v>
      </c>
      <c r="AH510" s="155">
        <v>11535</v>
      </c>
      <c r="AI510" s="184">
        <f t="shared" ref="AI510" si="4347">+AJ510-AJ509</f>
        <v>0</v>
      </c>
      <c r="AJ510" s="185">
        <v>210</v>
      </c>
      <c r="AK510" s="186">
        <f t="shared" ref="AK510" si="4348">+AL510-AL509</f>
        <v>0</v>
      </c>
      <c r="AL510" s="155">
        <v>50</v>
      </c>
      <c r="AM510" s="184">
        <f t="shared" ref="AM510" si="4349">+AN510-AN509</f>
        <v>0</v>
      </c>
      <c r="AN510" s="155">
        <v>49</v>
      </c>
      <c r="AO510" s="184">
        <f t="shared" ref="AO510" si="4350">+AP510-AP509</f>
        <v>0</v>
      </c>
      <c r="AP510" s="187">
        <v>0</v>
      </c>
      <c r="AQ510" s="186">
        <f t="shared" ref="AQ510" si="4351">+AR510-AR509</f>
        <v>243</v>
      </c>
      <c r="AR510" s="155">
        <v>2260</v>
      </c>
      <c r="AS510" s="184">
        <f t="shared" ref="AS510:AS512" si="4352">+AT510-AT509</f>
        <v>4</v>
      </c>
      <c r="AT510" s="155">
        <v>1127</v>
      </c>
      <c r="AU510" s="184">
        <f t="shared" si="4300"/>
        <v>2</v>
      </c>
      <c r="AV510" s="188">
        <v>14</v>
      </c>
      <c r="AW510" s="238">
        <f t="shared" si="1985"/>
        <v>349</v>
      </c>
      <c r="AX510" s="237">
        <f t="shared" ref="AX510" si="4353">+A510</f>
        <v>44334</v>
      </c>
      <c r="AY510" s="6">
        <v>0</v>
      </c>
      <c r="AZ510" s="238">
        <f t="shared" ref="AZ510" si="4354">+AZ509+AY510</f>
        <v>410</v>
      </c>
      <c r="BA510" s="238">
        <f t="shared" si="2496"/>
        <v>293</v>
      </c>
      <c r="BB510" s="130">
        <v>0</v>
      </c>
      <c r="BC510" s="27">
        <f t="shared" ref="BC510" si="4355">+BC509+BB510</f>
        <v>964</v>
      </c>
      <c r="BD510" s="238">
        <f t="shared" si="2497"/>
        <v>328</v>
      </c>
      <c r="BE510" s="229">
        <f t="shared" ref="BE510" si="4356">+Z510</f>
        <v>44334</v>
      </c>
      <c r="BF510" s="132">
        <f t="shared" ref="BF510" si="4357">+B510</f>
        <v>14</v>
      </c>
      <c r="BG510" s="132">
        <f t="shared" ref="BG510" si="4358">+BI510</f>
        <v>5890</v>
      </c>
      <c r="BH510" s="229">
        <f t="shared" ref="BH510" si="4359">+A510</f>
        <v>44334</v>
      </c>
      <c r="BI510" s="132">
        <f t="shared" ref="BI510" si="4360">+C510</f>
        <v>5890</v>
      </c>
      <c r="BJ510" s="1">
        <f t="shared" ref="BJ510" si="4361">+BE510</f>
        <v>44334</v>
      </c>
      <c r="BK510">
        <f t="shared" ref="BK510" si="4362">+L510</f>
        <v>13</v>
      </c>
      <c r="BL510">
        <f t="shared" ref="BL510" si="4363">+M510</f>
        <v>12</v>
      </c>
      <c r="BM510" s="1">
        <f t="shared" ref="BM510" si="4364">+BJ510</f>
        <v>44334</v>
      </c>
      <c r="BN510">
        <f t="shared" ref="BN510" si="4365">+BN509+BK510</f>
        <v>9385</v>
      </c>
      <c r="BO510">
        <f t="shared" ref="BO510" si="4366">+BO509+BL510</f>
        <v>4902</v>
      </c>
      <c r="BP510" s="179">
        <f t="shared" ref="BP510" si="4367">+A510</f>
        <v>44334</v>
      </c>
      <c r="BQ510">
        <f t="shared" ref="BQ510" si="4368">+AF510</f>
        <v>11826</v>
      </c>
      <c r="BR510">
        <f t="shared" ref="BR510" si="4369">+AH510</f>
        <v>11535</v>
      </c>
      <c r="BS510">
        <f t="shared" ref="BS510" si="4370">+AJ510</f>
        <v>210</v>
      </c>
      <c r="BT510">
        <v>15</v>
      </c>
      <c r="BU510">
        <f t="shared" ref="BU510" si="4371">+AD510</f>
        <v>1</v>
      </c>
      <c r="BV510">
        <f t="shared" ref="BV510" si="4372">+BV509+BU510</f>
        <v>676</v>
      </c>
      <c r="BW510" s="179">
        <f t="shared" ref="BW510" si="4373">+A510</f>
        <v>44334</v>
      </c>
      <c r="BX510">
        <f t="shared" ref="BX510" si="4374">+AL510</f>
        <v>50</v>
      </c>
      <c r="BY510">
        <f t="shared" ref="BY510" si="4375">+AN510</f>
        <v>49</v>
      </c>
      <c r="BZ510">
        <f t="shared" ref="BZ510" si="4376">+AP510</f>
        <v>0</v>
      </c>
      <c r="CA510" s="179">
        <f t="shared" ref="CA510" si="4377">+A510</f>
        <v>44334</v>
      </c>
      <c r="CB510">
        <f t="shared" ref="CB510" si="4378">+AR510</f>
        <v>2260</v>
      </c>
      <c r="CC510">
        <f t="shared" ref="CC510" si="4379">+AT510</f>
        <v>1127</v>
      </c>
      <c r="CD510">
        <f t="shared" ref="CD510" si="4380">+AV510</f>
        <v>14</v>
      </c>
      <c r="CE510" s="179">
        <f t="shared" ref="CE510" si="4381">+A510</f>
        <v>44334</v>
      </c>
      <c r="CF510">
        <f t="shared" ref="CF510" si="4382">+AD510</f>
        <v>1</v>
      </c>
      <c r="CG510">
        <f t="shared" ref="CG510" si="4383">+AG510</f>
        <v>4</v>
      </c>
      <c r="CH510" s="179">
        <f t="shared" ref="CH510" si="4384">+A510</f>
        <v>44334</v>
      </c>
      <c r="CI510">
        <f t="shared" ref="CI510" si="4385">+AI510</f>
        <v>0</v>
      </c>
      <c r="CJ510" s="1">
        <f t="shared" ref="CJ510" si="4386">+Z510</f>
        <v>44334</v>
      </c>
      <c r="CK510" s="282">
        <f t="shared" ref="CK510" si="4387">+AD510</f>
        <v>1</v>
      </c>
      <c r="CL510" s="1">
        <f t="shared" ref="CL510" si="4388">+Z510</f>
        <v>44334</v>
      </c>
      <c r="CM510" s="283">
        <f t="shared" ref="CM510" si="4389">+AI510</f>
        <v>0</v>
      </c>
    </row>
    <row r="511" spans="1:91" ht="18" customHeight="1" x14ac:dyDescent="0.55000000000000004">
      <c r="A511" s="179">
        <v>44335</v>
      </c>
      <c r="B511" s="240">
        <v>11</v>
      </c>
      <c r="C511" s="154">
        <f t="shared" ref="C511" si="4390">+B511+C510</f>
        <v>5901</v>
      </c>
      <c r="D511" s="154">
        <f t="shared" ref="D511" si="4391">+C511-F511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2">+A511</f>
        <v>44335</v>
      </c>
      <c r="AA511" s="230">
        <f t="shared" ref="AA511" si="4393">+AF511+AL511+AR511</f>
        <v>14410</v>
      </c>
      <c r="AB511" s="230">
        <f t="shared" ref="AB511" si="4394">+AH511+AN511+AT511</f>
        <v>12721</v>
      </c>
      <c r="AC511" s="231">
        <f t="shared" ref="AC511" si="4395">+AJ511+AP511+AV511</f>
        <v>224</v>
      </c>
      <c r="AD511" s="183">
        <f t="shared" ref="AD511" si="4396">+AF511-AF510</f>
        <v>1</v>
      </c>
      <c r="AE511" s="243">
        <f t="shared" ref="AE511" si="4397">+AE510+AD511</f>
        <v>10622</v>
      </c>
      <c r="AF511" s="155">
        <v>11827</v>
      </c>
      <c r="AG511" s="184">
        <f t="shared" ref="AG511:AG513" si="4398">+AH511-AH510</f>
        <v>4</v>
      </c>
      <c r="AH511" s="155">
        <v>11539</v>
      </c>
      <c r="AI511" s="184">
        <f t="shared" ref="AI511" si="4399">+AJ511-AJ510</f>
        <v>0</v>
      </c>
      <c r="AJ511" s="185">
        <v>210</v>
      </c>
      <c r="AK511" s="186">
        <f t="shared" ref="AK511" si="4400">+AL511-AL510</f>
        <v>0</v>
      </c>
      <c r="AL511" s="155">
        <v>50</v>
      </c>
      <c r="AM511" s="184">
        <f t="shared" ref="AM511" si="4401">+AN511-AN510</f>
        <v>0</v>
      </c>
      <c r="AN511" s="155">
        <v>49</v>
      </c>
      <c r="AO511" s="184">
        <f t="shared" ref="AO511" si="4402">+AP511-AP510</f>
        <v>0</v>
      </c>
      <c r="AP511" s="187">
        <v>0</v>
      </c>
      <c r="AQ511" s="186">
        <f t="shared" ref="AQ511" si="4403">+AR511-AR510</f>
        <v>273</v>
      </c>
      <c r="AR511" s="155">
        <v>2533</v>
      </c>
      <c r="AS511" s="184">
        <f t="shared" si="4352"/>
        <v>6</v>
      </c>
      <c r="AT511" s="155">
        <v>1133</v>
      </c>
      <c r="AU511" s="184">
        <f t="shared" ref="AU511:AU512" si="4404">+AV511-AV510</f>
        <v>0</v>
      </c>
      <c r="AV511" s="188">
        <v>14</v>
      </c>
      <c r="AW511" s="238">
        <f t="shared" si="1985"/>
        <v>350</v>
      </c>
      <c r="AX511" s="237">
        <f t="shared" ref="AX511" si="4405">+A511</f>
        <v>44335</v>
      </c>
      <c r="AY511" s="6">
        <v>0</v>
      </c>
      <c r="AZ511" s="238">
        <f t="shared" ref="AZ511" si="4406">+AZ510+AY511</f>
        <v>410</v>
      </c>
      <c r="BA511" s="238">
        <f t="shared" si="2496"/>
        <v>294</v>
      </c>
      <c r="BB511" s="130">
        <v>0</v>
      </c>
      <c r="BC511" s="27">
        <f t="shared" ref="BC511" si="4407">+BC510+BB511</f>
        <v>964</v>
      </c>
      <c r="BD511" s="238">
        <f t="shared" si="2497"/>
        <v>329</v>
      </c>
      <c r="BE511" s="229">
        <f t="shared" ref="BE511" si="4408">+Z511</f>
        <v>44335</v>
      </c>
      <c r="BF511" s="132">
        <f t="shared" ref="BF511" si="4409">+B511</f>
        <v>11</v>
      </c>
      <c r="BG511" s="132">
        <f t="shared" ref="BG511" si="4410">+BI511</f>
        <v>5901</v>
      </c>
      <c r="BH511" s="229">
        <f t="shared" ref="BH511" si="4411">+A511</f>
        <v>44335</v>
      </c>
      <c r="BI511" s="132">
        <f t="shared" ref="BI511" si="4412">+C511</f>
        <v>5901</v>
      </c>
      <c r="BJ511" s="1">
        <f t="shared" ref="BJ511" si="4413">+BE511</f>
        <v>44335</v>
      </c>
      <c r="BK511">
        <f t="shared" ref="BK511" si="4414">+L511</f>
        <v>16</v>
      </c>
      <c r="BL511">
        <f t="shared" ref="BL511" si="4415">+M511</f>
        <v>15</v>
      </c>
      <c r="BM511" s="1">
        <f t="shared" ref="BM511" si="4416">+BJ511</f>
        <v>44335</v>
      </c>
      <c r="BN511">
        <f t="shared" ref="BN511" si="4417">+BN510+BK511</f>
        <v>9401</v>
      </c>
      <c r="BO511">
        <f t="shared" ref="BO511" si="4418">+BO510+BL511</f>
        <v>4917</v>
      </c>
      <c r="BP511" s="179">
        <f t="shared" ref="BP511" si="4419">+A511</f>
        <v>44335</v>
      </c>
      <c r="BQ511">
        <f t="shared" ref="BQ511" si="4420">+AF511</f>
        <v>11827</v>
      </c>
      <c r="BR511">
        <f t="shared" ref="BR511" si="4421">+AH511</f>
        <v>11539</v>
      </c>
      <c r="BS511">
        <f t="shared" ref="BS511" si="4422">+AJ511</f>
        <v>210</v>
      </c>
      <c r="BT511">
        <v>15</v>
      </c>
      <c r="BU511">
        <f t="shared" ref="BU511" si="4423">+AD511</f>
        <v>1</v>
      </c>
      <c r="BV511">
        <f t="shared" ref="BV511" si="4424">+BV510+BU511</f>
        <v>677</v>
      </c>
      <c r="BW511" s="179">
        <f t="shared" ref="BW511" si="4425">+A511</f>
        <v>44335</v>
      </c>
      <c r="BX511">
        <f t="shared" ref="BX511" si="4426">+AL511</f>
        <v>50</v>
      </c>
      <c r="BY511">
        <f t="shared" ref="BY511" si="4427">+AN511</f>
        <v>49</v>
      </c>
      <c r="BZ511">
        <f t="shared" ref="BZ511" si="4428">+AP511</f>
        <v>0</v>
      </c>
      <c r="CA511" s="179">
        <f t="shared" ref="CA511" si="4429">+A511</f>
        <v>44335</v>
      </c>
      <c r="CB511">
        <f t="shared" ref="CB511" si="4430">+AR511</f>
        <v>2533</v>
      </c>
      <c r="CC511">
        <f t="shared" ref="CC511" si="4431">+AT511</f>
        <v>1133</v>
      </c>
      <c r="CD511">
        <f t="shared" ref="CD511" si="4432">+AV511</f>
        <v>14</v>
      </c>
      <c r="CE511" s="179">
        <f t="shared" ref="CE511" si="4433">+A511</f>
        <v>44335</v>
      </c>
      <c r="CF511">
        <f t="shared" ref="CF511" si="4434">+AD511</f>
        <v>1</v>
      </c>
      <c r="CG511">
        <f t="shared" ref="CG511" si="4435">+AG511</f>
        <v>4</v>
      </c>
      <c r="CH511" s="179">
        <f t="shared" ref="CH511" si="4436">+A511</f>
        <v>44335</v>
      </c>
      <c r="CI511">
        <f t="shared" ref="CI511" si="4437">+AI511</f>
        <v>0</v>
      </c>
      <c r="CJ511" s="1">
        <f t="shared" ref="CJ511" si="4438">+Z511</f>
        <v>44335</v>
      </c>
      <c r="CK511" s="282">
        <f t="shared" ref="CK511" si="4439">+AD511</f>
        <v>1</v>
      </c>
      <c r="CL511" s="1">
        <f t="shared" ref="CL511" si="4440">+Z511</f>
        <v>44335</v>
      </c>
      <c r="CM511" s="283">
        <f t="shared" ref="CM511" si="4441">+AI511</f>
        <v>0</v>
      </c>
    </row>
    <row r="512" spans="1:91" ht="18" customHeight="1" x14ac:dyDescent="0.55000000000000004">
      <c r="A512" s="179">
        <v>44336</v>
      </c>
      <c r="B512" s="240">
        <v>24</v>
      </c>
      <c r="C512" s="154">
        <f t="shared" ref="C512" si="4442">+B512+C511</f>
        <v>5925</v>
      </c>
      <c r="D512" s="154">
        <f t="shared" ref="D512" si="4443">+C512-F512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44">+A512</f>
        <v>44336</v>
      </c>
      <c r="AA512" s="230">
        <f t="shared" ref="AA512" si="4445">+AF512+AL512+AR512</f>
        <v>14703</v>
      </c>
      <c r="AB512" s="230">
        <f t="shared" ref="AB512" si="4446">+AH512+AN512+AT512</f>
        <v>12724</v>
      </c>
      <c r="AC512" s="231">
        <f t="shared" ref="AC512" si="4447">+AJ512+AP512+AV512</f>
        <v>225</v>
      </c>
      <c r="AD512" s="183">
        <f t="shared" ref="AD512" si="4448">+AF512-AF511</f>
        <v>1</v>
      </c>
      <c r="AE512" s="243">
        <f t="shared" ref="AE512" si="4449">+AE511+AD512</f>
        <v>10623</v>
      </c>
      <c r="AF512" s="155">
        <v>11828</v>
      </c>
      <c r="AG512" s="184">
        <f t="shared" si="4398"/>
        <v>3</v>
      </c>
      <c r="AH512" s="155">
        <v>11542</v>
      </c>
      <c r="AI512" s="184">
        <f t="shared" ref="AI512" si="4450">+AJ512-AJ511</f>
        <v>0</v>
      </c>
      <c r="AJ512" s="185">
        <v>210</v>
      </c>
      <c r="AK512" s="186">
        <f t="shared" ref="AK512" si="4451">+AL512-AL511</f>
        <v>0</v>
      </c>
      <c r="AL512" s="155">
        <v>50</v>
      </c>
      <c r="AM512" s="184">
        <f t="shared" ref="AM512" si="4452">+AN512-AN511</f>
        <v>0</v>
      </c>
      <c r="AN512" s="155">
        <v>49</v>
      </c>
      <c r="AO512" s="184">
        <f t="shared" ref="AO512" si="4453">+AP512-AP511</f>
        <v>0</v>
      </c>
      <c r="AP512" s="187">
        <v>0</v>
      </c>
      <c r="AQ512" s="186">
        <f t="shared" ref="AQ512" si="4454">+AR512-AR511</f>
        <v>292</v>
      </c>
      <c r="AR512" s="155">
        <v>2825</v>
      </c>
      <c r="AS512" s="184">
        <f t="shared" si="4352"/>
        <v>0</v>
      </c>
      <c r="AT512" s="155">
        <v>1133</v>
      </c>
      <c r="AU512" s="184">
        <f t="shared" si="4404"/>
        <v>1</v>
      </c>
      <c r="AV512" s="188">
        <v>15</v>
      </c>
      <c r="AW512" s="238">
        <f t="shared" si="1985"/>
        <v>351</v>
      </c>
      <c r="AX512" s="237">
        <f t="shared" ref="AX512" si="4455">+A512</f>
        <v>44336</v>
      </c>
      <c r="AY512" s="6">
        <v>0</v>
      </c>
      <c r="AZ512" s="238">
        <f t="shared" ref="AZ512" si="4456">+AZ511+AY512</f>
        <v>410</v>
      </c>
      <c r="BA512" s="238">
        <f t="shared" si="2496"/>
        <v>295</v>
      </c>
      <c r="BB512" s="130">
        <v>0</v>
      </c>
      <c r="BC512" s="27">
        <f t="shared" ref="BC512" si="4457">+BC511+BB512</f>
        <v>964</v>
      </c>
      <c r="BD512" s="238">
        <f t="shared" si="2497"/>
        <v>330</v>
      </c>
      <c r="BE512" s="229">
        <f t="shared" ref="BE512" si="4458">+Z512</f>
        <v>44336</v>
      </c>
      <c r="BF512" s="132">
        <f t="shared" ref="BF512" si="4459">+B512</f>
        <v>24</v>
      </c>
      <c r="BG512" s="132">
        <f t="shared" ref="BG512" si="4460">+BI512</f>
        <v>5925</v>
      </c>
      <c r="BH512" s="229">
        <f t="shared" ref="BH512" si="4461">+A512</f>
        <v>44336</v>
      </c>
      <c r="BI512" s="132">
        <f t="shared" ref="BI512" si="4462">+C512</f>
        <v>5925</v>
      </c>
      <c r="BJ512" s="1">
        <f t="shared" ref="BJ512" si="4463">+BE512</f>
        <v>44336</v>
      </c>
      <c r="BK512">
        <f t="shared" ref="BK512" si="4464">+L512</f>
        <v>25</v>
      </c>
      <c r="BL512">
        <f t="shared" ref="BL512" si="4465">+M512</f>
        <v>23</v>
      </c>
      <c r="BM512" s="1">
        <f t="shared" ref="BM512" si="4466">+BJ512</f>
        <v>44336</v>
      </c>
      <c r="BN512">
        <f t="shared" ref="BN512" si="4467">+BN511+BK512</f>
        <v>9426</v>
      </c>
      <c r="BO512">
        <f t="shared" ref="BO512" si="4468">+BO511+BL512</f>
        <v>4940</v>
      </c>
      <c r="BP512" s="179">
        <f t="shared" ref="BP512" si="4469">+A512</f>
        <v>44336</v>
      </c>
      <c r="BQ512">
        <f t="shared" ref="BQ512" si="4470">+AF512</f>
        <v>11828</v>
      </c>
      <c r="BR512">
        <f t="shared" ref="BR512" si="4471">+AH512</f>
        <v>11542</v>
      </c>
      <c r="BS512">
        <f t="shared" ref="BS512" si="4472">+AJ512</f>
        <v>210</v>
      </c>
      <c r="BT512">
        <v>15</v>
      </c>
      <c r="BU512">
        <f t="shared" ref="BU512" si="4473">+AD512</f>
        <v>1</v>
      </c>
      <c r="BV512">
        <f t="shared" ref="BV512" si="4474">+BV511+BU512</f>
        <v>678</v>
      </c>
      <c r="BW512" s="179">
        <f t="shared" ref="BW512" si="4475">+A512</f>
        <v>44336</v>
      </c>
      <c r="BX512">
        <f t="shared" ref="BX512" si="4476">+AL512</f>
        <v>50</v>
      </c>
      <c r="BY512">
        <f t="shared" ref="BY512" si="4477">+AN512</f>
        <v>49</v>
      </c>
      <c r="BZ512">
        <f t="shared" ref="BZ512" si="4478">+AP512</f>
        <v>0</v>
      </c>
      <c r="CA512" s="179">
        <f t="shared" ref="CA512" si="4479">+A512</f>
        <v>44336</v>
      </c>
      <c r="CB512">
        <f t="shared" ref="CB512" si="4480">+AR512</f>
        <v>2825</v>
      </c>
      <c r="CC512">
        <f t="shared" ref="CC512" si="4481">+AT512</f>
        <v>1133</v>
      </c>
      <c r="CD512">
        <f t="shared" ref="CD512" si="4482">+AV512</f>
        <v>15</v>
      </c>
      <c r="CE512" s="179">
        <f t="shared" ref="CE512" si="4483">+A512</f>
        <v>44336</v>
      </c>
      <c r="CF512">
        <f t="shared" ref="CF512" si="4484">+AD512</f>
        <v>1</v>
      </c>
      <c r="CG512">
        <f t="shared" ref="CG512" si="4485">+AG512</f>
        <v>3</v>
      </c>
      <c r="CH512" s="179">
        <f t="shared" ref="CH512" si="4486">+A512</f>
        <v>44336</v>
      </c>
      <c r="CI512">
        <f t="shared" ref="CI512" si="4487">+AI512</f>
        <v>0</v>
      </c>
      <c r="CJ512" s="1">
        <f t="shared" ref="CJ512" si="4488">+Z512</f>
        <v>44336</v>
      </c>
      <c r="CK512" s="282">
        <f t="shared" ref="CK512" si="4489">+AD512</f>
        <v>1</v>
      </c>
      <c r="CL512" s="1">
        <f t="shared" ref="CL512" si="4490">+Z512</f>
        <v>44336</v>
      </c>
      <c r="CM512" s="283">
        <f t="shared" ref="CM512" si="4491">+AI512</f>
        <v>0</v>
      </c>
    </row>
    <row r="513" spans="1:91" ht="18" customHeight="1" x14ac:dyDescent="0.55000000000000004">
      <c r="A513" s="179">
        <v>44337</v>
      </c>
      <c r="B513" s="240">
        <v>9</v>
      </c>
      <c r="C513" s="154">
        <f t="shared" ref="C513" si="4492">+B513+C512</f>
        <v>5934</v>
      </c>
      <c r="D513" s="154">
        <f t="shared" ref="D513" si="4493">+C513-F513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494">+A513</f>
        <v>44337</v>
      </c>
      <c r="AA513" s="230">
        <f t="shared" ref="AA513" si="4495">+AF513+AL513+AR513</f>
        <v>15018</v>
      </c>
      <c r="AB513" s="230">
        <f t="shared" ref="AB513" si="4496">+AH513+AN513+AT513</f>
        <v>12729</v>
      </c>
      <c r="AC513" s="231">
        <f t="shared" ref="AC513" si="4497">+AJ513+AP513+AV513</f>
        <v>225</v>
      </c>
      <c r="AD513" s="183">
        <f t="shared" ref="AD513" si="4498">+AF513-AF512</f>
        <v>1</v>
      </c>
      <c r="AE513" s="243">
        <f t="shared" ref="AE513" si="4499">+AE512+AD513</f>
        <v>10624</v>
      </c>
      <c r="AF513" s="155">
        <v>11829</v>
      </c>
      <c r="AG513" s="184">
        <f t="shared" si="4398"/>
        <v>5</v>
      </c>
      <c r="AH513" s="155">
        <v>11547</v>
      </c>
      <c r="AI513" s="184">
        <f t="shared" ref="AI513" si="4500">+AJ513-AJ512</f>
        <v>0</v>
      </c>
      <c r="AJ513" s="185">
        <v>210</v>
      </c>
      <c r="AK513" s="186">
        <f t="shared" ref="AK513" si="4501">+AL513-AL512</f>
        <v>0</v>
      </c>
      <c r="AL513" s="155">
        <v>50</v>
      </c>
      <c r="AM513" s="184">
        <f t="shared" ref="AM513" si="4502">+AN513-AN512</f>
        <v>0</v>
      </c>
      <c r="AN513" s="155">
        <v>49</v>
      </c>
      <c r="AO513" s="184">
        <f t="shared" ref="AO513" si="4503">+AP513-AP512</f>
        <v>0</v>
      </c>
      <c r="AP513" s="187">
        <v>0</v>
      </c>
      <c r="AQ513" s="186">
        <f t="shared" ref="AQ513" si="4504">+AR513-AR512</f>
        <v>314</v>
      </c>
      <c r="AR513" s="155">
        <v>3139</v>
      </c>
      <c r="AS513" s="184">
        <f t="shared" ref="AS513" si="4505">+AT513-AT512</f>
        <v>0</v>
      </c>
      <c r="AT513" s="155">
        <v>1133</v>
      </c>
      <c r="AU513" s="184">
        <f t="shared" ref="AU513" si="4506">+AV513-AV512</f>
        <v>0</v>
      </c>
      <c r="AV513" s="188">
        <v>15</v>
      </c>
      <c r="AW513" s="238">
        <f t="shared" si="1985"/>
        <v>352</v>
      </c>
      <c r="AX513" s="237">
        <f t="shared" ref="AX513" si="4507">+A513</f>
        <v>44337</v>
      </c>
      <c r="AY513" s="6">
        <v>0</v>
      </c>
      <c r="AZ513" s="238">
        <f t="shared" ref="AZ513" si="4508">+AZ512+AY513</f>
        <v>410</v>
      </c>
      <c r="BA513" s="238">
        <f t="shared" si="2496"/>
        <v>296</v>
      </c>
      <c r="BB513" s="130">
        <v>0</v>
      </c>
      <c r="BC513" s="27">
        <f t="shared" ref="BC513" si="4509">+BC512+BB513</f>
        <v>964</v>
      </c>
      <c r="BD513" s="238">
        <f t="shared" si="2497"/>
        <v>331</v>
      </c>
      <c r="BE513" s="229">
        <f t="shared" ref="BE513" si="4510">+Z513</f>
        <v>44337</v>
      </c>
      <c r="BF513" s="132">
        <f t="shared" ref="BF513" si="4511">+B513</f>
        <v>9</v>
      </c>
      <c r="BG513" s="132">
        <f t="shared" ref="BG513" si="4512">+BI513</f>
        <v>5934</v>
      </c>
      <c r="BH513" s="229">
        <f t="shared" ref="BH513" si="4513">+A513</f>
        <v>44337</v>
      </c>
      <c r="BI513" s="132">
        <f t="shared" ref="BI513" si="4514">+C513</f>
        <v>5934</v>
      </c>
      <c r="BJ513" s="1">
        <f t="shared" ref="BJ513" si="4515">+BE513</f>
        <v>44337</v>
      </c>
      <c r="BK513">
        <f t="shared" ref="BK513" si="4516">+L513</f>
        <v>23</v>
      </c>
      <c r="BL513">
        <f t="shared" ref="BL513" si="4517">+M513</f>
        <v>22</v>
      </c>
      <c r="BM513" s="1">
        <f t="shared" ref="BM513" si="4518">+BJ513</f>
        <v>44337</v>
      </c>
      <c r="BN513">
        <f t="shared" ref="BN513" si="4519">+BN512+BK513</f>
        <v>9449</v>
      </c>
      <c r="BO513">
        <f t="shared" ref="BO513" si="4520">+BO512+BL513</f>
        <v>4962</v>
      </c>
      <c r="BP513" s="179">
        <f t="shared" ref="BP513" si="4521">+A513</f>
        <v>44337</v>
      </c>
      <c r="BQ513">
        <f t="shared" ref="BQ513" si="4522">+AF513</f>
        <v>11829</v>
      </c>
      <c r="BR513">
        <f t="shared" ref="BR513" si="4523">+AH513</f>
        <v>11547</v>
      </c>
      <c r="BS513">
        <f t="shared" ref="BS513" si="4524">+AJ513</f>
        <v>210</v>
      </c>
      <c r="BT513">
        <v>15</v>
      </c>
      <c r="BU513">
        <f t="shared" ref="BU513" si="4525">+AD513</f>
        <v>1</v>
      </c>
      <c r="BV513">
        <f t="shared" ref="BV513" si="4526">+BV512+BU513</f>
        <v>679</v>
      </c>
      <c r="BW513" s="179">
        <f t="shared" ref="BW513" si="4527">+A513</f>
        <v>44337</v>
      </c>
      <c r="BX513">
        <f t="shared" ref="BX513" si="4528">+AL513</f>
        <v>50</v>
      </c>
      <c r="BY513">
        <f t="shared" ref="BY513" si="4529">+AN513</f>
        <v>49</v>
      </c>
      <c r="BZ513">
        <f t="shared" ref="BZ513" si="4530">+AP513</f>
        <v>0</v>
      </c>
      <c r="CA513" s="179">
        <f t="shared" ref="CA513" si="4531">+A513</f>
        <v>44337</v>
      </c>
      <c r="CB513">
        <f t="shared" ref="CB513" si="4532">+AR513</f>
        <v>3139</v>
      </c>
      <c r="CC513">
        <f t="shared" ref="CC513" si="4533">+AT513</f>
        <v>1133</v>
      </c>
      <c r="CD513">
        <f t="shared" ref="CD513" si="4534">+AV513</f>
        <v>15</v>
      </c>
      <c r="CE513" s="179">
        <f t="shared" ref="CE513" si="4535">+A513</f>
        <v>44337</v>
      </c>
      <c r="CF513">
        <f t="shared" ref="CF513" si="4536">+AD513</f>
        <v>1</v>
      </c>
      <c r="CG513">
        <f t="shared" ref="CG513" si="4537">+AG513</f>
        <v>5</v>
      </c>
      <c r="CH513" s="179">
        <f t="shared" ref="CH513" si="4538">+A513</f>
        <v>44337</v>
      </c>
      <c r="CI513">
        <f t="shared" ref="CI513" si="4539">+AI513</f>
        <v>0</v>
      </c>
      <c r="CJ513" s="1">
        <f t="shared" ref="CJ513" si="4540">+Z513</f>
        <v>44337</v>
      </c>
      <c r="CK513" s="282">
        <f t="shared" ref="CK513" si="4541">+AD513</f>
        <v>1</v>
      </c>
      <c r="CL513" s="1">
        <f t="shared" ref="CL513" si="4542">+Z513</f>
        <v>44337</v>
      </c>
      <c r="CM513" s="283">
        <f t="shared" ref="CM513" si="4543">+AI513</f>
        <v>0</v>
      </c>
    </row>
    <row r="514" spans="1:91" ht="18" customHeight="1" x14ac:dyDescent="0.55000000000000004">
      <c r="A514" s="179">
        <v>44338</v>
      </c>
      <c r="B514" s="240">
        <v>18</v>
      </c>
      <c r="C514" s="154">
        <f t="shared" ref="C514" si="4544">+B514+C513</f>
        <v>5952</v>
      </c>
      <c r="D514" s="154">
        <f t="shared" ref="D514" si="4545">+C514-F514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46">+A514</f>
        <v>44338</v>
      </c>
      <c r="AA514" s="230">
        <f t="shared" ref="AA514" si="4547">+AF514+AL514+AR514</f>
        <v>15742</v>
      </c>
      <c r="AB514" s="230">
        <f t="shared" ref="AB514" si="4548">+AH514+AN514+AT514</f>
        <v>12732</v>
      </c>
      <c r="AC514" s="231">
        <f t="shared" ref="AC514" si="4549">+AJ514+AP514+AV514</f>
        <v>227</v>
      </c>
      <c r="AD514" s="183">
        <f t="shared" ref="AD514" si="4550">+AF514-AF513</f>
        <v>1</v>
      </c>
      <c r="AE514" s="243">
        <f t="shared" ref="AE514" si="4551">+AE513+AD514</f>
        <v>10625</v>
      </c>
      <c r="AF514" s="155">
        <v>11830</v>
      </c>
      <c r="AG514" s="184">
        <f t="shared" ref="AG514" si="4552">+AH514-AH513</f>
        <v>3</v>
      </c>
      <c r="AH514" s="155">
        <v>11550</v>
      </c>
      <c r="AI514" s="184">
        <f t="shared" ref="AI514" si="4553">+AJ514-AJ513</f>
        <v>0</v>
      </c>
      <c r="AJ514" s="185">
        <v>210</v>
      </c>
      <c r="AK514" s="186">
        <f t="shared" ref="AK514" si="4554">+AL514-AL513</f>
        <v>0</v>
      </c>
      <c r="AL514" s="155">
        <v>50</v>
      </c>
      <c r="AM514" s="184">
        <f t="shared" ref="AM514" si="4555">+AN514-AN513</f>
        <v>0</v>
      </c>
      <c r="AN514" s="155">
        <v>49</v>
      </c>
      <c r="AO514" s="184">
        <f t="shared" ref="AO514" si="4556">+AP514-AP513</f>
        <v>0</v>
      </c>
      <c r="AP514" s="187">
        <v>0</v>
      </c>
      <c r="AQ514" s="186">
        <f t="shared" ref="AQ514" si="4557">+AR514-AR513</f>
        <v>723</v>
      </c>
      <c r="AR514" s="155">
        <v>3862</v>
      </c>
      <c r="AS514" s="184">
        <f t="shared" ref="AS514" si="4558">+AT514-AT513</f>
        <v>0</v>
      </c>
      <c r="AT514" s="155">
        <v>1133</v>
      </c>
      <c r="AU514" s="184">
        <f t="shared" ref="AU514" si="4559">+AV514-AV513</f>
        <v>2</v>
      </c>
      <c r="AV514" s="188">
        <v>17</v>
      </c>
      <c r="AW514" s="238">
        <f t="shared" si="1985"/>
        <v>353</v>
      </c>
      <c r="AX514" s="237">
        <f t="shared" ref="AX514" si="4560">+A514</f>
        <v>44338</v>
      </c>
      <c r="AY514" s="6">
        <v>0</v>
      </c>
      <c r="AZ514" s="238">
        <f t="shared" ref="AZ514" si="4561">+AZ513+AY514</f>
        <v>410</v>
      </c>
      <c r="BA514" s="238">
        <f t="shared" si="2496"/>
        <v>297</v>
      </c>
      <c r="BB514" s="130">
        <v>0</v>
      </c>
      <c r="BC514" s="27">
        <f t="shared" ref="BC514" si="4562">+BC513+BB514</f>
        <v>964</v>
      </c>
      <c r="BD514" s="238">
        <f t="shared" si="2497"/>
        <v>332</v>
      </c>
      <c r="BE514" s="229">
        <f t="shared" ref="BE514" si="4563">+Z514</f>
        <v>44338</v>
      </c>
      <c r="BF514" s="132">
        <f t="shared" ref="BF514" si="4564">+B514</f>
        <v>18</v>
      </c>
      <c r="BG514" s="132">
        <f t="shared" ref="BG514" si="4565">+BI514</f>
        <v>5952</v>
      </c>
      <c r="BH514" s="229">
        <f t="shared" ref="BH514" si="4566">+A514</f>
        <v>44338</v>
      </c>
      <c r="BI514" s="132">
        <f t="shared" ref="BI514" si="4567">+C514</f>
        <v>5952</v>
      </c>
      <c r="BJ514" s="1">
        <f t="shared" ref="BJ514" si="4568">+BE514</f>
        <v>44338</v>
      </c>
      <c r="BK514">
        <f t="shared" ref="BK514" si="4569">+L514</f>
        <v>25</v>
      </c>
      <c r="BL514">
        <f t="shared" ref="BL514" si="4570">+M514</f>
        <v>24</v>
      </c>
      <c r="BM514" s="1">
        <f t="shared" ref="BM514" si="4571">+BJ514</f>
        <v>44338</v>
      </c>
      <c r="BN514">
        <f t="shared" ref="BN514" si="4572">+BN513+BK514</f>
        <v>9474</v>
      </c>
      <c r="BO514">
        <f t="shared" ref="BO514" si="4573">+BO513+BL514</f>
        <v>4986</v>
      </c>
      <c r="BP514" s="179">
        <f t="shared" ref="BP514" si="4574">+A514</f>
        <v>44338</v>
      </c>
      <c r="BQ514">
        <f t="shared" ref="BQ514" si="4575">+AF514</f>
        <v>11830</v>
      </c>
      <c r="BR514">
        <f t="shared" ref="BR514" si="4576">+AH514</f>
        <v>11550</v>
      </c>
      <c r="BS514">
        <f t="shared" ref="BS514" si="4577">+AJ514</f>
        <v>210</v>
      </c>
      <c r="BT514">
        <v>15</v>
      </c>
      <c r="BU514">
        <f t="shared" ref="BU514" si="4578">+AD514</f>
        <v>1</v>
      </c>
      <c r="BV514">
        <f t="shared" ref="BV514" si="4579">+BV513+BU514</f>
        <v>680</v>
      </c>
      <c r="BW514" s="179">
        <f t="shared" ref="BW514" si="4580">+A514</f>
        <v>44338</v>
      </c>
      <c r="BX514">
        <f t="shared" ref="BX514" si="4581">+AL514</f>
        <v>50</v>
      </c>
      <c r="BY514">
        <f t="shared" ref="BY514" si="4582">+AN514</f>
        <v>49</v>
      </c>
      <c r="BZ514">
        <f t="shared" ref="BZ514" si="4583">+AP514</f>
        <v>0</v>
      </c>
      <c r="CA514" s="179">
        <f t="shared" ref="CA514" si="4584">+A514</f>
        <v>44338</v>
      </c>
      <c r="CB514">
        <f t="shared" ref="CB514" si="4585">+AR514</f>
        <v>3862</v>
      </c>
      <c r="CC514">
        <f t="shared" ref="CC514" si="4586">+AT514</f>
        <v>1133</v>
      </c>
      <c r="CD514">
        <f t="shared" ref="CD514" si="4587">+AV514</f>
        <v>17</v>
      </c>
      <c r="CE514" s="179">
        <f t="shared" ref="CE514" si="4588">+A514</f>
        <v>44338</v>
      </c>
      <c r="CF514">
        <f t="shared" ref="CF514" si="4589">+AD514</f>
        <v>1</v>
      </c>
      <c r="CG514">
        <f t="shared" ref="CG514" si="4590">+AG514</f>
        <v>3</v>
      </c>
      <c r="CH514" s="179">
        <f t="shared" ref="CH514" si="4591">+A514</f>
        <v>44338</v>
      </c>
      <c r="CI514">
        <f t="shared" ref="CI514" si="4592">+AI514</f>
        <v>0</v>
      </c>
      <c r="CJ514" s="1">
        <f t="shared" ref="CJ514" si="4593">+Z514</f>
        <v>44338</v>
      </c>
      <c r="CK514" s="282">
        <f t="shared" ref="CK514" si="4594">+AD514</f>
        <v>1</v>
      </c>
      <c r="CL514" s="1">
        <f t="shared" ref="CL514" si="4595">+Z514</f>
        <v>44338</v>
      </c>
      <c r="CM514" s="283">
        <f t="shared" ref="CM514" si="4596">+AI514</f>
        <v>0</v>
      </c>
    </row>
    <row r="515" spans="1:91" ht="18" customHeight="1" x14ac:dyDescent="0.55000000000000004">
      <c r="A515" s="179">
        <v>44339</v>
      </c>
      <c r="B515" s="240">
        <v>18</v>
      </c>
      <c r="C515" s="154">
        <f t="shared" ref="C515" si="4597">+B515+C514</f>
        <v>5970</v>
      </c>
      <c r="D515" s="154">
        <f t="shared" ref="D515" si="4598">+C515-F515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599">+A515</f>
        <v>44339</v>
      </c>
      <c r="AA515" s="230">
        <f t="shared" ref="AA515" si="4600">+AF515+AL515+AR515</f>
        <v>16204</v>
      </c>
      <c r="AB515" s="230">
        <f t="shared" ref="AB515" si="4601">+AH515+AN515+AT515</f>
        <v>12735</v>
      </c>
      <c r="AC515" s="231">
        <f t="shared" ref="AC515" si="4602">+AJ515+AP515+AV515</f>
        <v>233</v>
      </c>
      <c r="AD515" s="183">
        <f t="shared" ref="AD515" si="4603">+AF515-AF514</f>
        <v>2</v>
      </c>
      <c r="AE515" s="243">
        <f t="shared" ref="AE515" si="4604">+AE514+AD515</f>
        <v>10627</v>
      </c>
      <c r="AF515" s="155">
        <v>11832</v>
      </c>
      <c r="AG515" s="184">
        <f t="shared" ref="AG515" si="4605">+AH515-AH514</f>
        <v>3</v>
      </c>
      <c r="AH515" s="155">
        <v>11553</v>
      </c>
      <c r="AI515" s="184">
        <f t="shared" ref="AI515" si="4606">+AJ515-AJ514</f>
        <v>0</v>
      </c>
      <c r="AJ515" s="185">
        <v>210</v>
      </c>
      <c r="AK515" s="186">
        <f t="shared" ref="AK515" si="4607">+AL515-AL514</f>
        <v>0</v>
      </c>
      <c r="AL515" s="155">
        <v>50</v>
      </c>
      <c r="AM515" s="184">
        <f t="shared" ref="AM515" si="4608">+AN515-AN514</f>
        <v>0</v>
      </c>
      <c r="AN515" s="155">
        <v>49</v>
      </c>
      <c r="AO515" s="184">
        <f t="shared" ref="AO515" si="4609">+AP515-AP514</f>
        <v>0</v>
      </c>
      <c r="AP515" s="187">
        <v>0</v>
      </c>
      <c r="AQ515" s="186">
        <f t="shared" ref="AQ515" si="4610">+AR515-AR514</f>
        <v>460</v>
      </c>
      <c r="AR515" s="155">
        <v>4322</v>
      </c>
      <c r="AS515" s="184">
        <f t="shared" ref="AS515" si="4611">+AT515-AT514</f>
        <v>0</v>
      </c>
      <c r="AT515" s="155">
        <v>1133</v>
      </c>
      <c r="AU515" s="184">
        <f t="shared" ref="AU515:AU516" si="4612">+AV515-AV514</f>
        <v>6</v>
      </c>
      <c r="AV515" s="188">
        <v>23</v>
      </c>
      <c r="AW515" s="238">
        <f t="shared" si="1985"/>
        <v>354</v>
      </c>
      <c r="AX515" s="237">
        <f t="shared" ref="AX515" si="4613">+A515</f>
        <v>44339</v>
      </c>
      <c r="AY515" s="6">
        <v>0</v>
      </c>
      <c r="AZ515" s="238">
        <f t="shared" ref="AZ515" si="4614">+AZ514+AY515</f>
        <v>410</v>
      </c>
      <c r="BA515" s="238">
        <f t="shared" si="2496"/>
        <v>298</v>
      </c>
      <c r="BB515" s="130">
        <v>0</v>
      </c>
      <c r="BC515" s="27">
        <f t="shared" ref="BC515" si="4615">+BC514+BB515</f>
        <v>964</v>
      </c>
      <c r="BD515" s="238">
        <f t="shared" si="2497"/>
        <v>333</v>
      </c>
      <c r="BE515" s="229">
        <f t="shared" ref="BE515" si="4616">+Z515</f>
        <v>44339</v>
      </c>
      <c r="BF515" s="132">
        <f t="shared" ref="BF515" si="4617">+B515</f>
        <v>18</v>
      </c>
      <c r="BG515" s="132">
        <f t="shared" ref="BG515" si="4618">+BI515</f>
        <v>5970</v>
      </c>
      <c r="BH515" s="229">
        <f t="shared" ref="BH515" si="4619">+A515</f>
        <v>44339</v>
      </c>
      <c r="BI515" s="132">
        <f t="shared" ref="BI515" si="4620">+C515</f>
        <v>5970</v>
      </c>
      <c r="BJ515" s="1">
        <f t="shared" ref="BJ515" si="4621">+BE515</f>
        <v>44339</v>
      </c>
      <c r="BK515">
        <f t="shared" ref="BK515" si="4622">+L515</f>
        <v>22</v>
      </c>
      <c r="BL515">
        <f t="shared" ref="BL515" si="4623">+M515</f>
        <v>18</v>
      </c>
      <c r="BM515" s="1">
        <f t="shared" ref="BM515" si="4624">+BJ515</f>
        <v>44339</v>
      </c>
      <c r="BN515">
        <f t="shared" ref="BN515" si="4625">+BN514+BK515</f>
        <v>9496</v>
      </c>
      <c r="BO515">
        <f t="shared" ref="BO515" si="4626">+BO514+BL515</f>
        <v>5004</v>
      </c>
      <c r="BP515" s="179">
        <f t="shared" ref="BP515" si="4627">+A515</f>
        <v>44339</v>
      </c>
      <c r="BQ515">
        <f t="shared" ref="BQ515" si="4628">+AF515</f>
        <v>11832</v>
      </c>
      <c r="BR515">
        <f t="shared" ref="BR515" si="4629">+AH515</f>
        <v>11553</v>
      </c>
      <c r="BS515">
        <f t="shared" ref="BS515" si="4630">+AJ515</f>
        <v>210</v>
      </c>
      <c r="BT515">
        <v>15</v>
      </c>
      <c r="BU515">
        <f t="shared" ref="BU515" si="4631">+AD515</f>
        <v>2</v>
      </c>
      <c r="BV515">
        <f t="shared" ref="BV515" si="4632">+BV514+BU515</f>
        <v>682</v>
      </c>
      <c r="BW515" s="179">
        <f t="shared" ref="BW515" si="4633">+A515</f>
        <v>44339</v>
      </c>
      <c r="BX515">
        <f t="shared" ref="BX515" si="4634">+AL515</f>
        <v>50</v>
      </c>
      <c r="BY515">
        <f t="shared" ref="BY515" si="4635">+AN515</f>
        <v>49</v>
      </c>
      <c r="BZ515">
        <f t="shared" ref="BZ515" si="4636">+AP515</f>
        <v>0</v>
      </c>
      <c r="CA515" s="179">
        <f t="shared" ref="CA515" si="4637">+A515</f>
        <v>44339</v>
      </c>
      <c r="CB515">
        <f t="shared" ref="CB515" si="4638">+AR515</f>
        <v>4322</v>
      </c>
      <c r="CC515">
        <f t="shared" ref="CC515" si="4639">+AT515</f>
        <v>1133</v>
      </c>
      <c r="CD515">
        <f t="shared" ref="CD515" si="4640">+AV515</f>
        <v>23</v>
      </c>
      <c r="CE515" s="179">
        <f t="shared" ref="CE515" si="4641">+A515</f>
        <v>44339</v>
      </c>
      <c r="CF515">
        <f t="shared" ref="CF515" si="4642">+AD515</f>
        <v>2</v>
      </c>
      <c r="CG515">
        <f t="shared" ref="CG515" si="4643">+AG515</f>
        <v>3</v>
      </c>
      <c r="CH515" s="179">
        <f t="shared" ref="CH515" si="4644">+A515</f>
        <v>44339</v>
      </c>
      <c r="CI515">
        <f t="shared" ref="CI515" si="4645">+AI515</f>
        <v>0</v>
      </c>
      <c r="CJ515" s="1">
        <f t="shared" ref="CJ515" si="4646">+Z515</f>
        <v>44339</v>
      </c>
      <c r="CK515" s="282">
        <f t="shared" ref="CK515" si="4647">+AD515</f>
        <v>2</v>
      </c>
      <c r="CL515" s="1">
        <f t="shared" ref="CL515" si="4648">+Z515</f>
        <v>44339</v>
      </c>
      <c r="CM515" s="283">
        <f t="shared" ref="CM515" si="4649">+AI515</f>
        <v>0</v>
      </c>
    </row>
    <row r="516" spans="1:91" ht="18" customHeight="1" x14ac:dyDescent="0.55000000000000004">
      <c r="A516" s="179">
        <v>44340</v>
      </c>
      <c r="B516" s="240">
        <v>13</v>
      </c>
      <c r="C516" s="154">
        <f t="shared" ref="C516" si="4650">+B516+C515</f>
        <v>5983</v>
      </c>
      <c r="D516" s="154">
        <f t="shared" ref="D516" si="4651">+C516-F516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2">+A516</f>
        <v>44340</v>
      </c>
      <c r="AA516" s="230">
        <f t="shared" ref="AA516" si="4653">+AF516+AL516+AR516</f>
        <v>16801</v>
      </c>
      <c r="AB516" s="230">
        <f t="shared" ref="AB516" si="4654">+AH516+AN516+AT516</f>
        <v>12738</v>
      </c>
      <c r="AC516" s="231">
        <f t="shared" ref="AC516" si="4655">+AJ516+AP516+AV516</f>
        <v>239</v>
      </c>
      <c r="AD516" s="183">
        <f t="shared" ref="AD516" si="4656">+AF516-AF515</f>
        <v>1</v>
      </c>
      <c r="AE516" s="243">
        <f t="shared" ref="AE516" si="4657">+AE515+AD516</f>
        <v>10628</v>
      </c>
      <c r="AF516" s="155">
        <v>11833</v>
      </c>
      <c r="AG516" s="184">
        <f t="shared" ref="AG516" si="4658">+AH516-AH515</f>
        <v>3</v>
      </c>
      <c r="AH516" s="155">
        <v>11556</v>
      </c>
      <c r="AI516" s="184">
        <f t="shared" ref="AI516" si="4659">+AJ516-AJ515</f>
        <v>0</v>
      </c>
      <c r="AJ516" s="185">
        <v>210</v>
      </c>
      <c r="AK516" s="186">
        <f t="shared" ref="AK516" si="4660">+AL516-AL515</f>
        <v>1</v>
      </c>
      <c r="AL516" s="155">
        <v>51</v>
      </c>
      <c r="AM516" s="184">
        <f t="shared" ref="AM516" si="4661">+AN516-AN515</f>
        <v>0</v>
      </c>
      <c r="AN516" s="155">
        <v>49</v>
      </c>
      <c r="AO516" s="184">
        <f t="shared" ref="AO516" si="4662">+AP516-AP515</f>
        <v>0</v>
      </c>
      <c r="AP516" s="187">
        <v>0</v>
      </c>
      <c r="AQ516" s="186">
        <f t="shared" ref="AQ516" si="4663">+AR516-AR515</f>
        <v>595</v>
      </c>
      <c r="AR516" s="155">
        <v>4917</v>
      </c>
      <c r="AS516" s="184">
        <f t="shared" ref="AS516" si="4664">+AT516-AT515</f>
        <v>0</v>
      </c>
      <c r="AT516" s="155">
        <v>1133</v>
      </c>
      <c r="AU516" s="184">
        <f t="shared" si="4612"/>
        <v>6</v>
      </c>
      <c r="AV516" s="188">
        <v>29</v>
      </c>
      <c r="AW516" s="238">
        <f t="shared" si="1985"/>
        <v>355</v>
      </c>
      <c r="AX516" s="237">
        <f t="shared" ref="AX516" si="4665">+A516</f>
        <v>44340</v>
      </c>
      <c r="AY516" s="6">
        <v>0</v>
      </c>
      <c r="AZ516" s="238">
        <f t="shared" ref="AZ516" si="4666">+AZ515+AY516</f>
        <v>410</v>
      </c>
      <c r="BA516" s="238">
        <f t="shared" si="2496"/>
        <v>299</v>
      </c>
      <c r="BB516" s="130">
        <v>0</v>
      </c>
      <c r="BC516" s="27">
        <f t="shared" ref="BC516" si="4667">+BC515+BB516</f>
        <v>964</v>
      </c>
      <c r="BD516" s="238">
        <f t="shared" si="2497"/>
        <v>334</v>
      </c>
      <c r="BE516" s="229">
        <f t="shared" ref="BE516" si="4668">+Z516</f>
        <v>44340</v>
      </c>
      <c r="BF516" s="132">
        <f t="shared" ref="BF516" si="4669">+B516</f>
        <v>13</v>
      </c>
      <c r="BG516" s="132">
        <f t="shared" ref="BG516" si="4670">+BI516</f>
        <v>5983</v>
      </c>
      <c r="BH516" s="229">
        <f t="shared" ref="BH516" si="4671">+A516</f>
        <v>44340</v>
      </c>
      <c r="BI516" s="132">
        <f t="shared" ref="BI516" si="4672">+C516</f>
        <v>5983</v>
      </c>
      <c r="BJ516" s="1">
        <f t="shared" ref="BJ516" si="4673">+BE516</f>
        <v>44340</v>
      </c>
      <c r="BK516">
        <f t="shared" ref="BK516" si="4674">+L516</f>
        <v>18</v>
      </c>
      <c r="BL516">
        <f t="shared" ref="BL516" si="4675">+M516</f>
        <v>16</v>
      </c>
      <c r="BM516" s="1">
        <f t="shared" ref="BM516" si="4676">+BJ516</f>
        <v>44340</v>
      </c>
      <c r="BN516">
        <f t="shared" ref="BN516" si="4677">+BN515+BK516</f>
        <v>9514</v>
      </c>
      <c r="BO516">
        <f t="shared" ref="BO516" si="4678">+BO515+BL516</f>
        <v>5020</v>
      </c>
      <c r="BP516" s="179">
        <f t="shared" ref="BP516" si="4679">+A516</f>
        <v>44340</v>
      </c>
      <c r="BQ516">
        <f t="shared" ref="BQ516" si="4680">+AF516</f>
        <v>11833</v>
      </c>
      <c r="BR516">
        <f t="shared" ref="BR516" si="4681">+AH516</f>
        <v>11556</v>
      </c>
      <c r="BS516">
        <f t="shared" ref="BS516" si="4682">+AJ516</f>
        <v>210</v>
      </c>
      <c r="BT516">
        <v>15</v>
      </c>
      <c r="BU516">
        <f t="shared" ref="BU516" si="4683">+AD516</f>
        <v>1</v>
      </c>
      <c r="BV516">
        <f t="shared" ref="BV516" si="4684">+BV515+BU516</f>
        <v>683</v>
      </c>
      <c r="BW516" s="179">
        <f t="shared" ref="BW516" si="4685">+A516</f>
        <v>44340</v>
      </c>
      <c r="BX516">
        <f t="shared" ref="BX516" si="4686">+AL516</f>
        <v>51</v>
      </c>
      <c r="BY516">
        <f t="shared" ref="BY516" si="4687">+AN516</f>
        <v>49</v>
      </c>
      <c r="BZ516">
        <f t="shared" ref="BZ516" si="4688">+AP516</f>
        <v>0</v>
      </c>
      <c r="CA516" s="179">
        <f t="shared" ref="CA516" si="4689">+A516</f>
        <v>44340</v>
      </c>
      <c r="CB516">
        <f t="shared" ref="CB516" si="4690">+AR516</f>
        <v>4917</v>
      </c>
      <c r="CC516">
        <f t="shared" ref="CC516" si="4691">+AT516</f>
        <v>1133</v>
      </c>
      <c r="CD516">
        <f t="shared" ref="CD516" si="4692">+AV516</f>
        <v>29</v>
      </c>
      <c r="CE516" s="179">
        <f t="shared" ref="CE516" si="4693">+A516</f>
        <v>44340</v>
      </c>
      <c r="CF516">
        <f t="shared" ref="CF516" si="4694">+AD516</f>
        <v>1</v>
      </c>
      <c r="CG516">
        <f t="shared" ref="CG516" si="4695">+AG516</f>
        <v>3</v>
      </c>
      <c r="CH516" s="179">
        <f t="shared" ref="CH516" si="4696">+A516</f>
        <v>44340</v>
      </c>
      <c r="CI516">
        <f t="shared" ref="CI516" si="4697">+AI516</f>
        <v>0</v>
      </c>
      <c r="CJ516" s="1">
        <f t="shared" ref="CJ516" si="4698">+Z516</f>
        <v>44340</v>
      </c>
      <c r="CK516" s="282">
        <f t="shared" ref="CK516" si="4699">+AD516</f>
        <v>1</v>
      </c>
      <c r="CL516" s="1">
        <f t="shared" ref="CL516" si="4700">+Z516</f>
        <v>44340</v>
      </c>
      <c r="CM516" s="283">
        <f t="shared" ref="CM516" si="4701">+AI516</f>
        <v>0</v>
      </c>
    </row>
    <row r="517" spans="1:91" ht="18" customHeight="1" x14ac:dyDescent="0.55000000000000004">
      <c r="A517" s="179">
        <v>44341</v>
      </c>
      <c r="B517" s="240">
        <v>12</v>
      </c>
      <c r="C517" s="154">
        <f t="shared" ref="C517" si="4702">+B517+C516</f>
        <v>5995</v>
      </c>
      <c r="D517" s="154">
        <f t="shared" ref="D517" si="4703">+C517-F517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04">+A517</f>
        <v>44341</v>
      </c>
      <c r="AA517" s="230">
        <f t="shared" ref="AA517" si="4705">+AF517+AL517+AR517</f>
        <v>17342</v>
      </c>
      <c r="AB517" s="230">
        <f t="shared" ref="AB517" si="4706">+AH517+AN517+AT517</f>
        <v>12742</v>
      </c>
      <c r="AC517" s="231">
        <f t="shared" ref="AC517" si="4707">+AJ517+AP517+AV517</f>
        <v>245</v>
      </c>
      <c r="AD517" s="183">
        <f t="shared" ref="AD517" si="4708">+AF517-AF516</f>
        <v>2</v>
      </c>
      <c r="AE517" s="243">
        <f t="shared" ref="AE517" si="4709">+AE516+AD517</f>
        <v>10630</v>
      </c>
      <c r="AF517" s="155">
        <v>11835</v>
      </c>
      <c r="AG517" s="184">
        <f t="shared" ref="AG517" si="4710">+AH517-AH516</f>
        <v>4</v>
      </c>
      <c r="AH517" s="155">
        <v>11560</v>
      </c>
      <c r="AI517" s="184">
        <f t="shared" ref="AI517" si="4711">+AJ517-AJ516</f>
        <v>0</v>
      </c>
      <c r="AJ517" s="185">
        <v>210</v>
      </c>
      <c r="AK517" s="186">
        <f t="shared" ref="AK517" si="4712">+AL517-AL516</f>
        <v>0</v>
      </c>
      <c r="AL517" s="155">
        <v>51</v>
      </c>
      <c r="AM517" s="184">
        <f t="shared" ref="AM517" si="4713">+AN517-AN516</f>
        <v>0</v>
      </c>
      <c r="AN517" s="155">
        <v>49</v>
      </c>
      <c r="AO517" s="184">
        <f t="shared" ref="AO517" si="4714">+AP517-AP516</f>
        <v>0</v>
      </c>
      <c r="AP517" s="187">
        <v>0</v>
      </c>
      <c r="AQ517" s="186">
        <f t="shared" ref="AQ517" si="4715">+AR517-AR516</f>
        <v>539</v>
      </c>
      <c r="AR517" s="155">
        <v>5456</v>
      </c>
      <c r="AS517" s="184">
        <f t="shared" ref="AS517" si="4716">+AT517-AT516</f>
        <v>0</v>
      </c>
      <c r="AT517" s="155">
        <v>1133</v>
      </c>
      <c r="AU517" s="184">
        <f t="shared" ref="AU517" si="4717">+AV517-AV516</f>
        <v>6</v>
      </c>
      <c r="AV517" s="188">
        <v>35</v>
      </c>
      <c r="AW517" s="238">
        <f t="shared" si="1985"/>
        <v>356</v>
      </c>
      <c r="AX517" s="237">
        <f t="shared" ref="AX517" si="4718">+A517</f>
        <v>44341</v>
      </c>
      <c r="AY517" s="6">
        <v>0</v>
      </c>
      <c r="AZ517" s="238">
        <f t="shared" ref="AZ517" si="4719">+AZ516+AY517</f>
        <v>410</v>
      </c>
      <c r="BA517" s="238">
        <f t="shared" si="2496"/>
        <v>300</v>
      </c>
      <c r="BB517" s="130">
        <v>0</v>
      </c>
      <c r="BC517" s="27">
        <f t="shared" ref="BC517" si="4720">+BC516+BB517</f>
        <v>964</v>
      </c>
      <c r="BD517" s="238">
        <f t="shared" si="2497"/>
        <v>335</v>
      </c>
      <c r="BE517" s="229">
        <f t="shared" ref="BE517" si="4721">+Z517</f>
        <v>44341</v>
      </c>
      <c r="BF517" s="132">
        <f t="shared" ref="BF517" si="4722">+B517</f>
        <v>12</v>
      </c>
      <c r="BG517" s="132">
        <f t="shared" ref="BG517" si="4723">+BI517</f>
        <v>5995</v>
      </c>
      <c r="BH517" s="229">
        <f t="shared" ref="BH517" si="4724">+A517</f>
        <v>44341</v>
      </c>
      <c r="BI517" s="132">
        <f t="shared" ref="BI517" si="4725">+C517</f>
        <v>5995</v>
      </c>
      <c r="BJ517" s="1">
        <f t="shared" ref="BJ517" si="4726">+BE517</f>
        <v>44341</v>
      </c>
      <c r="BK517">
        <f t="shared" ref="BK517" si="4727">+L517</f>
        <v>13</v>
      </c>
      <c r="BL517">
        <f t="shared" ref="BL517" si="4728">+M517</f>
        <v>10</v>
      </c>
      <c r="BM517" s="1">
        <f t="shared" ref="BM517" si="4729">+BJ517</f>
        <v>44341</v>
      </c>
      <c r="BN517">
        <f t="shared" ref="BN517" si="4730">+BN516+BK517</f>
        <v>9527</v>
      </c>
      <c r="BO517">
        <f t="shared" ref="BO517" si="4731">+BO516+BL517</f>
        <v>5030</v>
      </c>
      <c r="BP517" s="179">
        <f t="shared" ref="BP517" si="4732">+A517</f>
        <v>44341</v>
      </c>
      <c r="BQ517">
        <f t="shared" ref="BQ517" si="4733">+AF517</f>
        <v>11835</v>
      </c>
      <c r="BR517">
        <f t="shared" ref="BR517" si="4734">+AH517</f>
        <v>11560</v>
      </c>
      <c r="BS517">
        <f t="shared" ref="BS517" si="4735">+AJ517</f>
        <v>210</v>
      </c>
      <c r="BT517">
        <v>15</v>
      </c>
      <c r="BU517">
        <f t="shared" ref="BU517" si="4736">+AD517</f>
        <v>2</v>
      </c>
      <c r="BV517">
        <f t="shared" ref="BV517" si="4737">+BV516+BU517</f>
        <v>685</v>
      </c>
      <c r="BW517" s="179">
        <f t="shared" ref="BW517" si="4738">+A517</f>
        <v>44341</v>
      </c>
      <c r="BX517">
        <f t="shared" ref="BX517" si="4739">+AL517</f>
        <v>51</v>
      </c>
      <c r="BY517">
        <f t="shared" ref="BY517" si="4740">+AN517</f>
        <v>49</v>
      </c>
      <c r="BZ517">
        <f t="shared" ref="BZ517" si="4741">+AP517</f>
        <v>0</v>
      </c>
      <c r="CA517" s="179">
        <f t="shared" ref="CA517" si="4742">+A517</f>
        <v>44341</v>
      </c>
      <c r="CB517">
        <f t="shared" ref="CB517" si="4743">+AR517</f>
        <v>5456</v>
      </c>
      <c r="CC517">
        <f t="shared" ref="CC517" si="4744">+AT517</f>
        <v>1133</v>
      </c>
      <c r="CD517">
        <f t="shared" ref="CD517" si="4745">+AV517</f>
        <v>35</v>
      </c>
      <c r="CE517" s="179">
        <f t="shared" ref="CE517" si="4746">+A517</f>
        <v>44341</v>
      </c>
      <c r="CF517">
        <f t="shared" ref="CF517" si="4747">+AD517</f>
        <v>2</v>
      </c>
      <c r="CG517">
        <f t="shared" ref="CG517" si="4748">+AG517</f>
        <v>4</v>
      </c>
      <c r="CH517" s="179">
        <f t="shared" ref="CH517" si="4749">+A517</f>
        <v>44341</v>
      </c>
      <c r="CI517">
        <f t="shared" ref="CI517" si="4750">+AI517</f>
        <v>0</v>
      </c>
      <c r="CJ517" s="1">
        <f t="shared" ref="CJ517" si="4751">+Z517</f>
        <v>44341</v>
      </c>
      <c r="CK517" s="282">
        <f t="shared" ref="CK517" si="4752">+AD517</f>
        <v>2</v>
      </c>
      <c r="CL517" s="1">
        <f t="shared" ref="CL517" si="4753">+Z517</f>
        <v>44341</v>
      </c>
      <c r="CM517" s="283">
        <f t="shared" ref="CM517" si="4754">+AI517</f>
        <v>0</v>
      </c>
    </row>
    <row r="518" spans="1:91" ht="18" customHeight="1" x14ac:dyDescent="0.55000000000000004">
      <c r="A518" s="179">
        <v>44342</v>
      </c>
      <c r="B518" s="240">
        <v>17</v>
      </c>
      <c r="C518" s="154">
        <f t="shared" ref="C518" si="4755">+B518+C517</f>
        <v>6012</v>
      </c>
      <c r="D518" s="154">
        <f t="shared" ref="D518" si="4756">+C518-F518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57">+A518</f>
        <v>44342</v>
      </c>
      <c r="AA518" s="230">
        <f t="shared" ref="AA518" si="4758">+AF518+AL518+AR518</f>
        <v>17978</v>
      </c>
      <c r="AB518" s="230">
        <f t="shared" ref="AB518" si="4759">+AH518+AN518+AT518</f>
        <v>12743</v>
      </c>
      <c r="AC518" s="231">
        <f t="shared" ref="AC518" si="4760">+AJ518+AP518+AV518</f>
        <v>256</v>
      </c>
      <c r="AD518" s="183">
        <f t="shared" ref="AD518" si="4761">+AF518-AF517</f>
        <v>1</v>
      </c>
      <c r="AE518" s="243">
        <f t="shared" ref="AE518" si="4762">+AE517+AD518</f>
        <v>10631</v>
      </c>
      <c r="AF518" s="155">
        <v>11836</v>
      </c>
      <c r="AG518" s="184">
        <f t="shared" ref="AG518:AG521" si="4763">+AH518-AH517</f>
        <v>1</v>
      </c>
      <c r="AH518" s="155">
        <v>11561</v>
      </c>
      <c r="AI518" s="184">
        <f t="shared" ref="AI518" si="4764">+AJ518-AJ517</f>
        <v>0</v>
      </c>
      <c r="AJ518" s="185">
        <v>210</v>
      </c>
      <c r="AK518" s="186">
        <f t="shared" ref="AK518" si="4765">+AL518-AL517</f>
        <v>0</v>
      </c>
      <c r="AL518" s="155">
        <v>51</v>
      </c>
      <c r="AM518" s="184">
        <f t="shared" ref="AM518" si="4766">+AN518-AN517</f>
        <v>0</v>
      </c>
      <c r="AN518" s="155">
        <v>49</v>
      </c>
      <c r="AO518" s="184">
        <f t="shared" ref="AO518" si="4767">+AP518-AP517</f>
        <v>0</v>
      </c>
      <c r="AP518" s="187">
        <v>0</v>
      </c>
      <c r="AQ518" s="186">
        <f t="shared" ref="AQ518" si="4768">+AR518-AR517</f>
        <v>635</v>
      </c>
      <c r="AR518" s="155">
        <v>6091</v>
      </c>
      <c r="AS518" s="184">
        <f t="shared" ref="AS518" si="4769">+AT518-AT517</f>
        <v>0</v>
      </c>
      <c r="AT518" s="155">
        <v>1133</v>
      </c>
      <c r="AU518" s="184">
        <f t="shared" ref="AU518" si="4770">+AV518-AV517</f>
        <v>11</v>
      </c>
      <c r="AV518" s="188">
        <v>46</v>
      </c>
      <c r="AW518" s="238">
        <f t="shared" si="1985"/>
        <v>357</v>
      </c>
      <c r="AX518" s="237">
        <f t="shared" ref="AX518" si="4771">+A518</f>
        <v>44342</v>
      </c>
      <c r="AY518" s="6">
        <v>0</v>
      </c>
      <c r="AZ518" s="238">
        <f t="shared" ref="AZ518" si="4772">+AZ517+AY518</f>
        <v>410</v>
      </c>
      <c r="BA518" s="238">
        <f t="shared" si="2496"/>
        <v>301</v>
      </c>
      <c r="BB518" s="130">
        <v>0</v>
      </c>
      <c r="BC518" s="27">
        <f t="shared" ref="BC518" si="4773">+BC517+BB518</f>
        <v>964</v>
      </c>
      <c r="BD518" s="238">
        <f t="shared" si="2497"/>
        <v>336</v>
      </c>
      <c r="BE518" s="229">
        <f t="shared" ref="BE518" si="4774">+Z518</f>
        <v>44342</v>
      </c>
      <c r="BF518" s="132">
        <f t="shared" ref="BF518" si="4775">+B518</f>
        <v>17</v>
      </c>
      <c r="BG518" s="132">
        <f t="shared" ref="BG518" si="4776">+BI518</f>
        <v>6012</v>
      </c>
      <c r="BH518" s="229">
        <f t="shared" ref="BH518" si="4777">+A518</f>
        <v>44342</v>
      </c>
      <c r="BI518" s="132">
        <f t="shared" ref="BI518" si="4778">+C518</f>
        <v>6012</v>
      </c>
      <c r="BJ518" s="1">
        <f t="shared" ref="BJ518" si="4779">+BE518</f>
        <v>44342</v>
      </c>
      <c r="BK518">
        <f t="shared" ref="BK518" si="4780">+L518</f>
        <v>22</v>
      </c>
      <c r="BL518">
        <f t="shared" ref="BL518" si="4781">+M518</f>
        <v>18</v>
      </c>
      <c r="BM518" s="1">
        <f t="shared" ref="BM518" si="4782">+BJ518</f>
        <v>44342</v>
      </c>
      <c r="BN518">
        <f t="shared" ref="BN518" si="4783">+BN517+BK518</f>
        <v>9549</v>
      </c>
      <c r="BO518">
        <f t="shared" ref="BO518" si="4784">+BO517+BL518</f>
        <v>5048</v>
      </c>
      <c r="BP518" s="179">
        <f t="shared" ref="BP518" si="4785">+A518</f>
        <v>44342</v>
      </c>
      <c r="BQ518">
        <f t="shared" ref="BQ518" si="4786">+AF518</f>
        <v>11836</v>
      </c>
      <c r="BR518">
        <f t="shared" ref="BR518" si="4787">+AH518</f>
        <v>11561</v>
      </c>
      <c r="BS518">
        <f t="shared" ref="BS518" si="4788">+AJ518</f>
        <v>210</v>
      </c>
      <c r="BT518">
        <v>15</v>
      </c>
      <c r="BU518">
        <f t="shared" ref="BU518" si="4789">+AD518</f>
        <v>1</v>
      </c>
      <c r="BV518">
        <f t="shared" ref="BV518" si="4790">+BV517+BU518</f>
        <v>686</v>
      </c>
      <c r="BW518" s="179">
        <f t="shared" ref="BW518" si="4791">+A518</f>
        <v>44342</v>
      </c>
      <c r="BX518">
        <f t="shared" ref="BX518" si="4792">+AL518</f>
        <v>51</v>
      </c>
      <c r="BY518">
        <f t="shared" ref="BY518" si="4793">+AN518</f>
        <v>49</v>
      </c>
      <c r="BZ518">
        <f t="shared" ref="BZ518" si="4794">+AP518</f>
        <v>0</v>
      </c>
      <c r="CA518" s="179">
        <f t="shared" ref="CA518" si="4795">+A518</f>
        <v>44342</v>
      </c>
      <c r="CB518">
        <f t="shared" ref="CB518" si="4796">+AR518</f>
        <v>6091</v>
      </c>
      <c r="CC518">
        <f t="shared" ref="CC518" si="4797">+AT518</f>
        <v>1133</v>
      </c>
      <c r="CD518">
        <f t="shared" ref="CD518" si="4798">+AV518</f>
        <v>46</v>
      </c>
      <c r="CE518" s="179">
        <f t="shared" ref="CE518" si="4799">+A518</f>
        <v>44342</v>
      </c>
      <c r="CF518">
        <f t="shared" ref="CF518" si="4800">+AD518</f>
        <v>1</v>
      </c>
      <c r="CG518">
        <f t="shared" ref="CG518" si="4801">+AG518</f>
        <v>1</v>
      </c>
      <c r="CH518" s="179">
        <f t="shared" ref="CH518" si="4802">+A518</f>
        <v>44342</v>
      </c>
      <c r="CI518">
        <f t="shared" ref="CI518" si="4803">+AI518</f>
        <v>0</v>
      </c>
      <c r="CJ518" s="1">
        <f t="shared" ref="CJ518" si="4804">+Z518</f>
        <v>44342</v>
      </c>
      <c r="CK518" s="282">
        <f t="shared" ref="CK518" si="4805">+AD518</f>
        <v>1</v>
      </c>
      <c r="CL518" s="1">
        <f t="shared" ref="CL518" si="4806">+Z518</f>
        <v>44342</v>
      </c>
      <c r="CM518" s="283">
        <f t="shared" ref="CM518" si="4807">+AI518</f>
        <v>0</v>
      </c>
    </row>
    <row r="519" spans="1:91" ht="18" customHeight="1" x14ac:dyDescent="0.55000000000000004">
      <c r="A519" s="179">
        <v>44343</v>
      </c>
      <c r="B519" s="240">
        <v>7</v>
      </c>
      <c r="C519" s="154">
        <f t="shared" ref="C519" si="4808">+B519+C518</f>
        <v>6019</v>
      </c>
      <c r="D519" s="154">
        <f t="shared" ref="D519" si="4809">+C519-F519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0">+A519</f>
        <v>44343</v>
      </c>
      <c r="AA519" s="230">
        <f t="shared" ref="AA519" si="4811">+AF519+AL519+AR519</f>
        <v>18648</v>
      </c>
      <c r="AB519" s="230">
        <f t="shared" ref="AB519" si="4812">+AH519+AN519+AT519</f>
        <v>12747</v>
      </c>
      <c r="AC519" s="231">
        <f t="shared" ref="AC519" si="4813">+AJ519+AP519+AV519</f>
        <v>269</v>
      </c>
      <c r="AD519" s="183">
        <f t="shared" ref="AD519" si="4814">+AF519-AF518</f>
        <v>0</v>
      </c>
      <c r="AE519" s="243">
        <f t="shared" ref="AE519" si="4815">+AE518+AD519</f>
        <v>10631</v>
      </c>
      <c r="AF519" s="155">
        <v>11836</v>
      </c>
      <c r="AG519" s="184">
        <f t="shared" si="4763"/>
        <v>4</v>
      </c>
      <c r="AH519" s="155">
        <v>11565</v>
      </c>
      <c r="AI519" s="184">
        <f t="shared" ref="AI519" si="4816">+AJ519-AJ518</f>
        <v>0</v>
      </c>
      <c r="AJ519" s="185">
        <v>210</v>
      </c>
      <c r="AK519" s="186">
        <f t="shared" ref="AK519" si="4817">+AL519-AL518</f>
        <v>0</v>
      </c>
      <c r="AL519" s="155">
        <v>51</v>
      </c>
      <c r="AM519" s="184">
        <f t="shared" ref="AM519" si="4818">+AN519-AN518</f>
        <v>0</v>
      </c>
      <c r="AN519" s="155">
        <v>49</v>
      </c>
      <c r="AO519" s="184">
        <f t="shared" ref="AO519" si="4819">+AP519-AP518</f>
        <v>0</v>
      </c>
      <c r="AP519" s="187">
        <v>0</v>
      </c>
      <c r="AQ519" s="186">
        <f t="shared" ref="AQ519" si="4820">+AR519-AR518</f>
        <v>670</v>
      </c>
      <c r="AR519" s="155">
        <v>6761</v>
      </c>
      <c r="AS519" s="184">
        <f t="shared" ref="AS519" si="4821">+AT519-AT518</f>
        <v>0</v>
      </c>
      <c r="AT519" s="155">
        <v>1133</v>
      </c>
      <c r="AU519" s="184">
        <f t="shared" ref="AU519" si="4822">+AV519-AV518</f>
        <v>13</v>
      </c>
      <c r="AV519" s="188">
        <v>59</v>
      </c>
      <c r="AW519" s="238">
        <f t="shared" si="1985"/>
        <v>358</v>
      </c>
      <c r="AX519" s="237">
        <f t="shared" ref="AX519" si="4823">+A519</f>
        <v>44343</v>
      </c>
      <c r="AY519" s="6">
        <v>0</v>
      </c>
      <c r="AZ519" s="238">
        <f t="shared" ref="AZ519" si="4824">+AZ518+AY519</f>
        <v>410</v>
      </c>
      <c r="BA519" s="238">
        <f t="shared" si="2496"/>
        <v>302</v>
      </c>
      <c r="BB519" s="130">
        <v>0</v>
      </c>
      <c r="BC519" s="27">
        <f t="shared" ref="BC519" si="4825">+BC518+BB519</f>
        <v>964</v>
      </c>
      <c r="BD519" s="238">
        <f t="shared" si="2497"/>
        <v>337</v>
      </c>
      <c r="BE519" s="229">
        <f t="shared" ref="BE519" si="4826">+Z519</f>
        <v>44343</v>
      </c>
      <c r="BF519" s="132">
        <f t="shared" ref="BF519" si="4827">+B519</f>
        <v>7</v>
      </c>
      <c r="BG519" s="132">
        <f t="shared" ref="BG519" si="4828">+BI519</f>
        <v>6019</v>
      </c>
      <c r="BH519" s="229">
        <f t="shared" ref="BH519" si="4829">+A519</f>
        <v>44343</v>
      </c>
      <c r="BI519" s="132">
        <f t="shared" ref="BI519" si="4830">+C519</f>
        <v>6019</v>
      </c>
      <c r="BJ519" s="1">
        <f t="shared" ref="BJ519" si="4831">+BE519</f>
        <v>44343</v>
      </c>
      <c r="BK519">
        <f t="shared" ref="BK519" si="4832">+L519</f>
        <v>26</v>
      </c>
      <c r="BL519">
        <f t="shared" ref="BL519" si="4833">+M519</f>
        <v>21</v>
      </c>
      <c r="BM519" s="1">
        <f t="shared" ref="BM519" si="4834">+BJ519</f>
        <v>44343</v>
      </c>
      <c r="BN519">
        <f t="shared" ref="BN519" si="4835">+BN518+BK519</f>
        <v>9575</v>
      </c>
      <c r="BO519">
        <f t="shared" ref="BO519" si="4836">+BO518+BL519</f>
        <v>5069</v>
      </c>
      <c r="BP519" s="179">
        <f t="shared" ref="BP519" si="4837">+A519</f>
        <v>44343</v>
      </c>
      <c r="BQ519">
        <f t="shared" ref="BQ519" si="4838">+AF519</f>
        <v>11836</v>
      </c>
      <c r="BR519">
        <f t="shared" ref="BR519" si="4839">+AH519</f>
        <v>11565</v>
      </c>
      <c r="BS519">
        <f t="shared" ref="BS519" si="4840">+AJ519</f>
        <v>210</v>
      </c>
      <c r="BT519">
        <v>15</v>
      </c>
      <c r="BU519">
        <f t="shared" ref="BU519" si="4841">+AD519</f>
        <v>0</v>
      </c>
      <c r="BV519">
        <f t="shared" ref="BV519" si="4842">+BV518+BU519</f>
        <v>686</v>
      </c>
      <c r="BW519" s="179">
        <f t="shared" ref="BW519" si="4843">+A519</f>
        <v>44343</v>
      </c>
      <c r="BX519">
        <f t="shared" ref="BX519" si="4844">+AL519</f>
        <v>51</v>
      </c>
      <c r="BY519">
        <f t="shared" ref="BY519" si="4845">+AN519</f>
        <v>49</v>
      </c>
      <c r="BZ519">
        <f t="shared" ref="BZ519" si="4846">+AP519</f>
        <v>0</v>
      </c>
      <c r="CA519" s="179">
        <f t="shared" ref="CA519" si="4847">+A519</f>
        <v>44343</v>
      </c>
      <c r="CB519">
        <f t="shared" ref="CB519" si="4848">+AR519</f>
        <v>6761</v>
      </c>
      <c r="CC519">
        <f t="shared" ref="CC519" si="4849">+AT519</f>
        <v>1133</v>
      </c>
      <c r="CD519">
        <f t="shared" ref="CD519" si="4850">+AV519</f>
        <v>59</v>
      </c>
      <c r="CE519" s="179">
        <f t="shared" ref="CE519" si="4851">+A519</f>
        <v>44343</v>
      </c>
      <c r="CF519">
        <f t="shared" ref="CF519" si="4852">+AD519</f>
        <v>0</v>
      </c>
      <c r="CG519">
        <f t="shared" ref="CG519" si="4853">+AG519</f>
        <v>4</v>
      </c>
      <c r="CH519" s="179">
        <f t="shared" ref="CH519" si="4854">+A519</f>
        <v>44343</v>
      </c>
      <c r="CI519">
        <f t="shared" ref="CI519" si="4855">+AI519</f>
        <v>0</v>
      </c>
      <c r="CJ519" s="1">
        <f t="shared" ref="CJ519" si="4856">+Z519</f>
        <v>44343</v>
      </c>
      <c r="CK519" s="282">
        <f t="shared" ref="CK519" si="4857">+AD519</f>
        <v>0</v>
      </c>
      <c r="CL519" s="1">
        <f t="shared" ref="CL519" si="4858">+Z519</f>
        <v>44343</v>
      </c>
      <c r="CM519" s="283">
        <f t="shared" ref="CM519" si="4859">+AI519</f>
        <v>0</v>
      </c>
    </row>
    <row r="520" spans="1:91" ht="18" customHeight="1" x14ac:dyDescent="0.55000000000000004">
      <c r="A520" s="179">
        <v>44344</v>
      </c>
      <c r="B520" s="240">
        <v>14</v>
      </c>
      <c r="C520" s="154">
        <f t="shared" ref="C520" si="4860">+B520+C519</f>
        <v>6033</v>
      </c>
      <c r="D520" s="154">
        <f t="shared" ref="D520" si="486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62">+A520</f>
        <v>44344</v>
      </c>
      <c r="AA520" s="230">
        <f t="shared" ref="AA520" si="4863">+AF520+AL520+AR520</f>
        <v>19202</v>
      </c>
      <c r="AB520" s="230">
        <f t="shared" ref="AB520" si="4864">+AH520+AN520+AT520</f>
        <v>12752</v>
      </c>
      <c r="AC520" s="231">
        <f t="shared" ref="AC520" si="4865">+AJ520+AP520+AV520</f>
        <v>288</v>
      </c>
      <c r="AD520" s="183">
        <f t="shared" ref="AD520" si="4866">+AF520-AF519</f>
        <v>0</v>
      </c>
      <c r="AE520" s="243">
        <f t="shared" ref="AE520" si="4867">+AE519+AD520</f>
        <v>10631</v>
      </c>
      <c r="AF520" s="155">
        <v>11836</v>
      </c>
      <c r="AG520" s="184">
        <f t="shared" si="4763"/>
        <v>5</v>
      </c>
      <c r="AH520" s="155">
        <v>11570</v>
      </c>
      <c r="AI520" s="184">
        <f t="shared" ref="AI520" si="4868">+AJ520-AJ519</f>
        <v>0</v>
      </c>
      <c r="AJ520" s="185">
        <v>210</v>
      </c>
      <c r="AK520" s="186">
        <f t="shared" ref="AK520" si="4869">+AL520-AL519</f>
        <v>0</v>
      </c>
      <c r="AL520" s="155">
        <v>51</v>
      </c>
      <c r="AM520" s="184">
        <f t="shared" ref="AM520" si="4870">+AN520-AN519</f>
        <v>0</v>
      </c>
      <c r="AN520" s="155">
        <v>49</v>
      </c>
      <c r="AO520" s="184">
        <f t="shared" ref="AO520" si="4871">+AP520-AP519</f>
        <v>0</v>
      </c>
      <c r="AP520" s="187">
        <v>0</v>
      </c>
      <c r="AQ520" s="186">
        <f t="shared" ref="AQ520" si="4872">+AR520-AR519</f>
        <v>554</v>
      </c>
      <c r="AR520" s="155">
        <v>7315</v>
      </c>
      <c r="AS520" s="184">
        <f t="shared" ref="AS520" si="4873">+AT520-AT519</f>
        <v>0</v>
      </c>
      <c r="AT520" s="155">
        <v>1133</v>
      </c>
      <c r="AU520" s="184">
        <f t="shared" ref="AU520" si="4874">+AV520-AV519</f>
        <v>19</v>
      </c>
      <c r="AV520" s="188">
        <v>78</v>
      </c>
      <c r="AW520" s="238">
        <f t="shared" si="1985"/>
        <v>359</v>
      </c>
      <c r="AX520" s="237">
        <f t="shared" ref="AX520" si="4875">+A520</f>
        <v>44344</v>
      </c>
      <c r="AY520" s="6">
        <v>0</v>
      </c>
      <c r="AZ520" s="238">
        <f t="shared" ref="AZ520" si="4876">+AZ519+AY520</f>
        <v>410</v>
      </c>
      <c r="BA520" s="238">
        <f t="shared" si="2496"/>
        <v>303</v>
      </c>
      <c r="BB520" s="130">
        <v>0</v>
      </c>
      <c r="BC520" s="27">
        <f t="shared" ref="BC520" si="4877">+BC519+BB520</f>
        <v>964</v>
      </c>
      <c r="BD520" s="238">
        <f t="shared" si="2497"/>
        <v>338</v>
      </c>
      <c r="BE520" s="229">
        <f t="shared" ref="BE520" si="4878">+Z520</f>
        <v>44344</v>
      </c>
      <c r="BF520" s="132">
        <f t="shared" ref="BF520" si="4879">+B520</f>
        <v>14</v>
      </c>
      <c r="BG520" s="132">
        <f t="shared" ref="BG520" si="4880">+BI520</f>
        <v>6033</v>
      </c>
      <c r="BH520" s="229">
        <f t="shared" ref="BH520" si="4881">+A520</f>
        <v>44344</v>
      </c>
      <c r="BI520" s="132">
        <f t="shared" ref="BI520" si="4882">+C520</f>
        <v>6033</v>
      </c>
      <c r="BJ520" s="1">
        <f t="shared" ref="BJ520" si="4883">+BE520</f>
        <v>44344</v>
      </c>
      <c r="BK520">
        <f t="shared" ref="BK520" si="4884">+L520</f>
        <v>14</v>
      </c>
      <c r="BL520">
        <f t="shared" ref="BL520" si="4885">+M520</f>
        <v>6</v>
      </c>
      <c r="BM520" s="1">
        <f t="shared" ref="BM520" si="4886">+BJ520</f>
        <v>44344</v>
      </c>
      <c r="BN520">
        <f t="shared" ref="BN520" si="4887">+BN519+BK520</f>
        <v>9589</v>
      </c>
      <c r="BO520">
        <f t="shared" ref="BO520" si="4888">+BO519+BL520</f>
        <v>5075</v>
      </c>
      <c r="BP520" s="179">
        <f t="shared" ref="BP520" si="4889">+A520</f>
        <v>44344</v>
      </c>
      <c r="BQ520">
        <f t="shared" ref="BQ520" si="4890">+AF520</f>
        <v>11836</v>
      </c>
      <c r="BR520">
        <f t="shared" ref="BR520" si="4891">+AH520</f>
        <v>11570</v>
      </c>
      <c r="BS520">
        <f t="shared" ref="BS520" si="4892">+AJ520</f>
        <v>210</v>
      </c>
      <c r="BT520">
        <v>15</v>
      </c>
      <c r="BU520">
        <f t="shared" ref="BU520" si="4893">+AD520</f>
        <v>0</v>
      </c>
      <c r="BV520">
        <f t="shared" ref="BV520" si="4894">+BV519+BU520</f>
        <v>686</v>
      </c>
      <c r="BW520" s="179">
        <f t="shared" ref="BW520" si="4895">+A520</f>
        <v>44344</v>
      </c>
      <c r="BX520">
        <f t="shared" ref="BX520" si="4896">+AL520</f>
        <v>51</v>
      </c>
      <c r="BY520">
        <f t="shared" ref="BY520" si="4897">+AN520</f>
        <v>49</v>
      </c>
      <c r="BZ520">
        <f t="shared" ref="BZ520" si="4898">+AP520</f>
        <v>0</v>
      </c>
      <c r="CA520" s="179">
        <f t="shared" ref="CA520" si="4899">+A520</f>
        <v>44344</v>
      </c>
      <c r="CB520">
        <f t="shared" ref="CB520" si="4900">+AR520</f>
        <v>7315</v>
      </c>
      <c r="CC520">
        <f t="shared" ref="CC520" si="4901">+AT520</f>
        <v>1133</v>
      </c>
      <c r="CD520">
        <f t="shared" ref="CD520" si="4902">+AV520</f>
        <v>78</v>
      </c>
      <c r="CE520" s="179">
        <f t="shared" ref="CE520" si="4903">+A520</f>
        <v>44344</v>
      </c>
      <c r="CF520">
        <f t="shared" ref="CF520" si="4904">+AD520</f>
        <v>0</v>
      </c>
      <c r="CG520">
        <f t="shared" ref="CG520" si="4905">+AG520</f>
        <v>5</v>
      </c>
      <c r="CH520" s="179">
        <f t="shared" ref="CH520" si="4906">+A520</f>
        <v>44344</v>
      </c>
      <c r="CI520">
        <f t="shared" ref="CI520" si="4907">+AI520</f>
        <v>0</v>
      </c>
      <c r="CJ520" s="1">
        <f t="shared" ref="CJ520" si="4908">+Z520</f>
        <v>44344</v>
      </c>
      <c r="CK520" s="282">
        <f t="shared" ref="CK520" si="4909">+AD520</f>
        <v>0</v>
      </c>
      <c r="CL520" s="1">
        <f t="shared" ref="CL520" si="4910">+Z520</f>
        <v>44344</v>
      </c>
      <c r="CM520" s="283">
        <f t="shared" ref="CM520" si="4911">+AI520</f>
        <v>0</v>
      </c>
    </row>
    <row r="521" spans="1:91" ht="18" customHeight="1" x14ac:dyDescent="0.55000000000000004">
      <c r="A521" s="179">
        <v>44345</v>
      </c>
      <c r="B521" s="240">
        <v>11</v>
      </c>
      <c r="C521" s="154">
        <f t="shared" ref="C521" si="4912">+B521+C520</f>
        <v>6044</v>
      </c>
      <c r="D521" s="154">
        <f t="shared" ref="D521" si="4913">+C521-F521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14">+A521</f>
        <v>44345</v>
      </c>
      <c r="AA521" s="230">
        <f t="shared" ref="AA521" si="4915">+AF521+AL521+AR521</f>
        <v>19694</v>
      </c>
      <c r="AB521" s="230">
        <f t="shared" ref="AB521" si="4916">+AH521+AN521+AT521</f>
        <v>12753</v>
      </c>
      <c r="AC521" s="231">
        <f t="shared" ref="AC521" si="4917">+AJ521+AP521+AV521</f>
        <v>309</v>
      </c>
      <c r="AD521" s="183">
        <f t="shared" ref="AD521" si="4918">+AF521-AF520</f>
        <v>1</v>
      </c>
      <c r="AE521" s="243">
        <f t="shared" ref="AE521" si="4919">+AE520+AD521</f>
        <v>10632</v>
      </c>
      <c r="AF521" s="155">
        <v>11837</v>
      </c>
      <c r="AG521" s="184">
        <f t="shared" si="4763"/>
        <v>1</v>
      </c>
      <c r="AH521" s="155">
        <v>11571</v>
      </c>
      <c r="AI521" s="184">
        <f t="shared" ref="AI521" si="4920">+AJ521-AJ520</f>
        <v>0</v>
      </c>
      <c r="AJ521" s="185">
        <v>210</v>
      </c>
      <c r="AK521" s="186">
        <f t="shared" ref="AK521" si="4921">+AL521-AL520</f>
        <v>0</v>
      </c>
      <c r="AL521" s="155">
        <v>51</v>
      </c>
      <c r="AM521" s="184">
        <f t="shared" ref="AM521" si="4922">+AN521-AN520</f>
        <v>0</v>
      </c>
      <c r="AN521" s="155">
        <v>49</v>
      </c>
      <c r="AO521" s="184">
        <f t="shared" ref="AO521" si="4923">+AP521-AP520</f>
        <v>0</v>
      </c>
      <c r="AP521" s="187">
        <v>0</v>
      </c>
      <c r="AQ521" s="186">
        <f t="shared" ref="AQ521" si="4924">+AR521-AR520</f>
        <v>491</v>
      </c>
      <c r="AR521" s="155">
        <v>7806</v>
      </c>
      <c r="AS521" s="184">
        <f t="shared" ref="AS521" si="4925">+AT521-AT520</f>
        <v>0</v>
      </c>
      <c r="AT521" s="155">
        <v>1133</v>
      </c>
      <c r="AU521" s="184">
        <f t="shared" ref="AU521" si="4926">+AV521-AV520</f>
        <v>21</v>
      </c>
      <c r="AV521" s="188">
        <v>99</v>
      </c>
      <c r="AW521" s="238">
        <f t="shared" si="1985"/>
        <v>360</v>
      </c>
      <c r="AX521" s="237">
        <f t="shared" ref="AX521" si="4927">+A521</f>
        <v>44345</v>
      </c>
      <c r="AY521" s="6">
        <v>0</v>
      </c>
      <c r="AZ521" s="238">
        <f t="shared" ref="AZ521" si="4928">+AZ520+AY521</f>
        <v>410</v>
      </c>
      <c r="BA521" s="238">
        <f t="shared" si="2496"/>
        <v>304</v>
      </c>
      <c r="BB521" s="130">
        <v>0</v>
      </c>
      <c r="BC521" s="27">
        <f t="shared" ref="BC521" si="4929">+BC520+BB521</f>
        <v>964</v>
      </c>
      <c r="BD521" s="238">
        <f t="shared" si="2497"/>
        <v>339</v>
      </c>
      <c r="BE521" s="229">
        <f t="shared" ref="BE521" si="4930">+Z521</f>
        <v>44345</v>
      </c>
      <c r="BF521" s="132">
        <f t="shared" ref="BF521" si="4931">+B521</f>
        <v>11</v>
      </c>
      <c r="BG521" s="132">
        <f t="shared" ref="BG521" si="4932">+BI521</f>
        <v>6044</v>
      </c>
      <c r="BH521" s="229">
        <f t="shared" ref="BH521" si="4933">+A521</f>
        <v>44345</v>
      </c>
      <c r="BI521" s="132">
        <f t="shared" ref="BI521" si="4934">+C521</f>
        <v>6044</v>
      </c>
      <c r="BJ521" s="1">
        <f t="shared" ref="BJ521" si="4935">+BE521</f>
        <v>44345</v>
      </c>
      <c r="BK521">
        <f t="shared" ref="BK521" si="4936">+L521</f>
        <v>22</v>
      </c>
      <c r="BL521">
        <f t="shared" ref="BL521" si="4937">+M521</f>
        <v>9</v>
      </c>
      <c r="BM521" s="1">
        <f t="shared" ref="BM521" si="4938">+BJ521</f>
        <v>44345</v>
      </c>
      <c r="BN521">
        <f t="shared" ref="BN521" si="4939">+BN520+BK521</f>
        <v>9611</v>
      </c>
      <c r="BO521">
        <f t="shared" ref="BO521" si="4940">+BO520+BL521</f>
        <v>5084</v>
      </c>
      <c r="BP521" s="179">
        <f t="shared" ref="BP521" si="4941">+A521</f>
        <v>44345</v>
      </c>
      <c r="BQ521">
        <f t="shared" ref="BQ521" si="4942">+AF521</f>
        <v>11837</v>
      </c>
      <c r="BR521">
        <f t="shared" ref="BR521" si="4943">+AH521</f>
        <v>11571</v>
      </c>
      <c r="BS521">
        <f t="shared" ref="BS521" si="4944">+AJ521</f>
        <v>210</v>
      </c>
      <c r="BT521">
        <v>15</v>
      </c>
      <c r="BU521">
        <f t="shared" ref="BU521" si="4945">+AD521</f>
        <v>1</v>
      </c>
      <c r="BV521">
        <f t="shared" ref="BV521" si="4946">+BV520+BU521</f>
        <v>687</v>
      </c>
      <c r="BW521" s="179">
        <f t="shared" ref="BW521" si="4947">+A521</f>
        <v>44345</v>
      </c>
      <c r="BX521">
        <f t="shared" ref="BX521" si="4948">+AL521</f>
        <v>51</v>
      </c>
      <c r="BY521">
        <f t="shared" ref="BY521" si="4949">+AN521</f>
        <v>49</v>
      </c>
      <c r="BZ521">
        <f t="shared" ref="BZ521" si="4950">+AP521</f>
        <v>0</v>
      </c>
      <c r="CA521" s="179">
        <f t="shared" ref="CA521" si="4951">+A521</f>
        <v>44345</v>
      </c>
      <c r="CB521">
        <f t="shared" ref="CB521" si="4952">+AR521</f>
        <v>7806</v>
      </c>
      <c r="CC521">
        <f t="shared" ref="CC521" si="4953">+AT521</f>
        <v>1133</v>
      </c>
      <c r="CD521">
        <f t="shared" ref="CD521" si="4954">+AV521</f>
        <v>99</v>
      </c>
      <c r="CE521" s="179">
        <f t="shared" ref="CE521" si="4955">+A521</f>
        <v>44345</v>
      </c>
      <c r="CF521">
        <f t="shared" ref="CF521" si="4956">+AD521</f>
        <v>1</v>
      </c>
      <c r="CG521">
        <f t="shared" ref="CG521" si="4957">+AG521</f>
        <v>1</v>
      </c>
      <c r="CH521" s="179">
        <f t="shared" ref="CH521" si="4958">+A521</f>
        <v>44345</v>
      </c>
      <c r="CI521">
        <f t="shared" ref="CI521" si="4959">+AI521</f>
        <v>0</v>
      </c>
      <c r="CJ521" s="1">
        <f t="shared" ref="CJ521" si="4960">+Z521</f>
        <v>44345</v>
      </c>
      <c r="CK521" s="282">
        <f t="shared" ref="CK521" si="4961">+AD521</f>
        <v>1</v>
      </c>
      <c r="CL521" s="1">
        <f t="shared" ref="CL521" si="4962">+Z521</f>
        <v>44345</v>
      </c>
      <c r="CM521" s="283">
        <f t="shared" ref="CM521" si="4963">+AI521</f>
        <v>0</v>
      </c>
    </row>
    <row r="522" spans="1:91" ht="18" customHeight="1" x14ac:dyDescent="0.55000000000000004">
      <c r="A522" s="179">
        <v>44346</v>
      </c>
      <c r="B522" s="240">
        <v>7</v>
      </c>
      <c r="C522" s="154">
        <f t="shared" ref="C522" si="4964">+B522+C521</f>
        <v>6051</v>
      </c>
      <c r="D522" s="154">
        <f t="shared" ref="D522" si="4965">+C522-F522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66">+A522</f>
        <v>44346</v>
      </c>
      <c r="AA522" s="230">
        <f t="shared" ref="AA522" si="4967">+AF522+AL522+AR522</f>
        <v>20048</v>
      </c>
      <c r="AB522" s="230">
        <f t="shared" ref="AB522" si="4968">+AH522+AN522+AT522</f>
        <v>12754</v>
      </c>
      <c r="AC522" s="231">
        <f t="shared" ref="AC522" si="4969">+AJ522+AP522+AV522</f>
        <v>319</v>
      </c>
      <c r="AD522" s="183">
        <f t="shared" ref="AD522" si="4970">+AF522-AF521</f>
        <v>0</v>
      </c>
      <c r="AE522" s="243">
        <f t="shared" ref="AE522" si="4971">+AE521+AD522</f>
        <v>10632</v>
      </c>
      <c r="AF522" s="155">
        <v>11837</v>
      </c>
      <c r="AG522" s="184">
        <f t="shared" ref="AG522" si="4972">+AH522-AH521</f>
        <v>1</v>
      </c>
      <c r="AH522" s="155">
        <v>11572</v>
      </c>
      <c r="AI522" s="184">
        <f t="shared" ref="AI522" si="4973">+AJ522-AJ521</f>
        <v>0</v>
      </c>
      <c r="AJ522" s="185">
        <v>210</v>
      </c>
      <c r="AK522" s="186">
        <f t="shared" ref="AK522" si="4974">+AL522-AL521</f>
        <v>0</v>
      </c>
      <c r="AL522" s="155">
        <v>51</v>
      </c>
      <c r="AM522" s="184">
        <f t="shared" ref="AM522" si="4975">+AN522-AN521</f>
        <v>0</v>
      </c>
      <c r="AN522" s="155">
        <v>49</v>
      </c>
      <c r="AO522" s="184">
        <f t="shared" ref="AO522" si="4976">+AP522-AP521</f>
        <v>0</v>
      </c>
      <c r="AP522" s="187">
        <v>0</v>
      </c>
      <c r="AQ522" s="186">
        <f t="shared" ref="AQ522" si="4977">+AR522-AR521</f>
        <v>354</v>
      </c>
      <c r="AR522" s="155">
        <v>8160</v>
      </c>
      <c r="AS522" s="184">
        <f t="shared" ref="AS522" si="4978">+AT522-AT521</f>
        <v>0</v>
      </c>
      <c r="AT522" s="155">
        <v>1133</v>
      </c>
      <c r="AU522" s="184">
        <f t="shared" ref="AU522:AU523" si="4979">+AV522-AV521</f>
        <v>10</v>
      </c>
      <c r="AV522" s="188">
        <v>109</v>
      </c>
      <c r="AW522" s="238">
        <f t="shared" si="1985"/>
        <v>361</v>
      </c>
      <c r="AX522" s="237">
        <f t="shared" ref="AX522" si="4980">+A522</f>
        <v>44346</v>
      </c>
      <c r="AY522" s="6">
        <v>0</v>
      </c>
      <c r="AZ522" s="238">
        <f t="shared" ref="AZ522" si="4981">+AZ521+AY522</f>
        <v>410</v>
      </c>
      <c r="BA522" s="238">
        <f t="shared" si="2496"/>
        <v>305</v>
      </c>
      <c r="BB522" s="130">
        <v>0</v>
      </c>
      <c r="BC522" s="27">
        <f t="shared" ref="BC522" si="4982">+BC521+BB522</f>
        <v>964</v>
      </c>
      <c r="BD522" s="238">
        <f t="shared" si="2497"/>
        <v>340</v>
      </c>
      <c r="BE522" s="229">
        <f t="shared" ref="BE522" si="4983">+Z522</f>
        <v>44346</v>
      </c>
      <c r="BF522" s="132">
        <f t="shared" ref="BF522" si="4984">+B522</f>
        <v>7</v>
      </c>
      <c r="BG522" s="132">
        <f t="shared" ref="BG522" si="4985">+BI522</f>
        <v>6051</v>
      </c>
      <c r="BH522" s="229">
        <f t="shared" ref="BH522" si="4986">+A522</f>
        <v>44346</v>
      </c>
      <c r="BI522" s="132">
        <f t="shared" ref="BI522" si="4987">+C522</f>
        <v>6051</v>
      </c>
      <c r="BJ522" s="1">
        <f t="shared" ref="BJ522" si="4988">+BE522</f>
        <v>44346</v>
      </c>
      <c r="BK522">
        <f t="shared" ref="BK522" si="4989">+L522</f>
        <v>19</v>
      </c>
      <c r="BL522">
        <f t="shared" ref="BL522" si="4990">+M522</f>
        <v>16</v>
      </c>
      <c r="BM522" s="1">
        <f t="shared" ref="BM522" si="4991">+BJ522</f>
        <v>44346</v>
      </c>
      <c r="BN522">
        <f t="shared" ref="BN522" si="4992">+BN521+BK522</f>
        <v>9630</v>
      </c>
      <c r="BO522">
        <f t="shared" ref="BO522" si="4993">+BO521+BL522</f>
        <v>5100</v>
      </c>
      <c r="BP522" s="179">
        <f t="shared" ref="BP522" si="4994">+A522</f>
        <v>44346</v>
      </c>
      <c r="BQ522">
        <f t="shared" ref="BQ522" si="4995">+AF522</f>
        <v>11837</v>
      </c>
      <c r="BR522">
        <f t="shared" ref="BR522" si="4996">+AH522</f>
        <v>11572</v>
      </c>
      <c r="BS522">
        <f t="shared" ref="BS522" si="4997">+AJ522</f>
        <v>210</v>
      </c>
      <c r="BT522">
        <v>15</v>
      </c>
      <c r="BU522">
        <f t="shared" ref="BU522" si="4998">+AD522</f>
        <v>0</v>
      </c>
      <c r="BV522">
        <f t="shared" ref="BV522" si="4999">+BV521+BU522</f>
        <v>687</v>
      </c>
      <c r="BW522" s="179">
        <f t="shared" ref="BW522" si="5000">+A522</f>
        <v>44346</v>
      </c>
      <c r="BX522">
        <f t="shared" ref="BX522" si="5001">+AL522</f>
        <v>51</v>
      </c>
      <c r="BY522">
        <f t="shared" ref="BY522" si="5002">+AN522</f>
        <v>49</v>
      </c>
      <c r="BZ522">
        <f t="shared" ref="BZ522" si="5003">+AP522</f>
        <v>0</v>
      </c>
      <c r="CA522" s="179">
        <f t="shared" ref="CA522" si="5004">+A522</f>
        <v>44346</v>
      </c>
      <c r="CB522">
        <f t="shared" ref="CB522" si="5005">+AR522</f>
        <v>8160</v>
      </c>
      <c r="CC522">
        <f t="shared" ref="CC522" si="5006">+AT522</f>
        <v>1133</v>
      </c>
      <c r="CD522">
        <f t="shared" ref="CD522" si="5007">+AV522</f>
        <v>109</v>
      </c>
      <c r="CE522" s="179">
        <f t="shared" ref="CE522" si="5008">+A522</f>
        <v>44346</v>
      </c>
      <c r="CF522">
        <f t="shared" ref="CF522" si="5009">+AD522</f>
        <v>0</v>
      </c>
      <c r="CG522">
        <f t="shared" ref="CG522" si="5010">+AG522</f>
        <v>1</v>
      </c>
      <c r="CH522" s="179">
        <f t="shared" ref="CH522" si="5011">+A522</f>
        <v>44346</v>
      </c>
      <c r="CI522">
        <f t="shared" ref="CI522" si="5012">+AI522</f>
        <v>0</v>
      </c>
      <c r="CJ522" s="1">
        <f t="shared" ref="CJ522" si="5013">+Z522</f>
        <v>44346</v>
      </c>
      <c r="CK522" s="282">
        <f t="shared" ref="CK522" si="5014">+AD522</f>
        <v>0</v>
      </c>
      <c r="CL522" s="1">
        <f t="shared" ref="CL522" si="5015">+Z522</f>
        <v>44346</v>
      </c>
      <c r="CM522" s="283">
        <f t="shared" ref="CM522" si="5016">+AI522</f>
        <v>0</v>
      </c>
    </row>
    <row r="523" spans="1:91" ht="18" customHeight="1" x14ac:dyDescent="0.55000000000000004">
      <c r="A523" s="179">
        <v>44347</v>
      </c>
      <c r="B523" s="240">
        <v>12</v>
      </c>
      <c r="C523" s="154">
        <f t="shared" ref="C523" si="5017">+B523+C522</f>
        <v>6063</v>
      </c>
      <c r="D523" s="154">
        <f t="shared" ref="D523" si="5018">+C523-F523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19">+A523</f>
        <v>44347</v>
      </c>
      <c r="AA523" s="230">
        <f t="shared" ref="AA523" si="5020">+AF523+AL523+AR523</f>
        <v>20403</v>
      </c>
      <c r="AB523" s="230">
        <f t="shared" ref="AB523" si="5021">+AH523+AN523+AT523</f>
        <v>12754</v>
      </c>
      <c r="AC523" s="231">
        <f t="shared" ref="AC523" si="5022">+AJ523+AP523+AV523</f>
        <v>334</v>
      </c>
      <c r="AD523" s="183">
        <f t="shared" ref="AD523" si="5023">+AF523-AF522</f>
        <v>4</v>
      </c>
      <c r="AE523" s="243">
        <f t="shared" ref="AE523" si="5024">+AE522+AD523</f>
        <v>10636</v>
      </c>
      <c r="AF523" s="155">
        <v>11841</v>
      </c>
      <c r="AG523" s="184">
        <f t="shared" ref="AG523" si="5025">+AH523-AH522</f>
        <v>0</v>
      </c>
      <c r="AH523" s="155">
        <v>11572</v>
      </c>
      <c r="AI523" s="184">
        <f t="shared" ref="AI523" si="5026">+AJ523-AJ522</f>
        <v>0</v>
      </c>
      <c r="AJ523" s="185">
        <v>210</v>
      </c>
      <c r="AK523" s="186">
        <f t="shared" ref="AK523" si="5027">+AL523-AL522</f>
        <v>0</v>
      </c>
      <c r="AL523" s="155">
        <v>51</v>
      </c>
      <c r="AM523" s="184">
        <f t="shared" ref="AM523" si="5028">+AN523-AN522</f>
        <v>0</v>
      </c>
      <c r="AN523" s="155">
        <v>49</v>
      </c>
      <c r="AO523" s="184">
        <f t="shared" ref="AO523" si="5029">+AP523-AP522</f>
        <v>0</v>
      </c>
      <c r="AP523" s="187">
        <v>0</v>
      </c>
      <c r="AQ523" s="186">
        <f t="shared" ref="AQ523" si="5030">+AR523-AR522</f>
        <v>351</v>
      </c>
      <c r="AR523" s="155">
        <v>8511</v>
      </c>
      <c r="AS523" s="184">
        <f t="shared" ref="AS523" si="5031">+AT523-AT522</f>
        <v>0</v>
      </c>
      <c r="AT523" s="155">
        <v>1133</v>
      </c>
      <c r="AU523" s="184">
        <f t="shared" si="4979"/>
        <v>15</v>
      </c>
      <c r="AV523" s="188">
        <v>124</v>
      </c>
      <c r="AW523" s="238">
        <f t="shared" si="1985"/>
        <v>362</v>
      </c>
      <c r="AX523" s="237">
        <f t="shared" ref="AX523" si="5032">+A523</f>
        <v>44347</v>
      </c>
      <c r="AY523" s="6">
        <v>0</v>
      </c>
      <c r="AZ523" s="238">
        <f t="shared" ref="AZ523" si="5033">+AZ522+AY523</f>
        <v>410</v>
      </c>
      <c r="BA523" s="238">
        <f t="shared" si="2496"/>
        <v>306</v>
      </c>
      <c r="BB523" s="130">
        <v>0</v>
      </c>
      <c r="BC523" s="27">
        <f t="shared" ref="BC523" si="5034">+BC522+BB523</f>
        <v>964</v>
      </c>
      <c r="BD523" s="238">
        <f t="shared" si="2497"/>
        <v>341</v>
      </c>
      <c r="BE523" s="229">
        <f t="shared" ref="BE523" si="5035">+Z523</f>
        <v>44347</v>
      </c>
      <c r="BF523" s="132">
        <f t="shared" ref="BF523" si="5036">+B523</f>
        <v>12</v>
      </c>
      <c r="BG523" s="132">
        <f t="shared" ref="BG523" si="5037">+BI523</f>
        <v>6063</v>
      </c>
      <c r="BH523" s="229">
        <f t="shared" ref="BH523" si="5038">+A523</f>
        <v>44347</v>
      </c>
      <c r="BI523" s="132">
        <f t="shared" ref="BI523" si="5039">+C523</f>
        <v>6063</v>
      </c>
      <c r="BJ523" s="1">
        <f t="shared" ref="BJ523" si="5040">+BE523</f>
        <v>44347</v>
      </c>
      <c r="BK523">
        <f t="shared" ref="BK523" si="5041">+L523</f>
        <v>15</v>
      </c>
      <c r="BL523">
        <f t="shared" ref="BL523" si="5042">+M523</f>
        <v>13</v>
      </c>
      <c r="BM523" s="1">
        <f t="shared" ref="BM523" si="5043">+BJ523</f>
        <v>44347</v>
      </c>
      <c r="BN523">
        <f t="shared" ref="BN523" si="5044">+BN522+BK523</f>
        <v>9645</v>
      </c>
      <c r="BO523">
        <f t="shared" ref="BO523" si="5045">+BO522+BL523</f>
        <v>5113</v>
      </c>
      <c r="BP523" s="179">
        <f t="shared" ref="BP523" si="5046">+A523</f>
        <v>44347</v>
      </c>
      <c r="BQ523">
        <f t="shared" ref="BQ523" si="5047">+AF523</f>
        <v>11841</v>
      </c>
      <c r="BR523">
        <f t="shared" ref="BR523" si="5048">+AH523</f>
        <v>11572</v>
      </c>
      <c r="BS523">
        <f t="shared" ref="BS523" si="5049">+AJ523</f>
        <v>210</v>
      </c>
      <c r="BT523">
        <v>15</v>
      </c>
      <c r="BU523">
        <f t="shared" ref="BU523" si="5050">+AD523</f>
        <v>4</v>
      </c>
      <c r="BV523">
        <f t="shared" ref="BV523" si="5051">+BV522+BU523</f>
        <v>691</v>
      </c>
      <c r="BW523" s="179">
        <f t="shared" ref="BW523" si="5052">+A523</f>
        <v>44347</v>
      </c>
      <c r="BX523">
        <f t="shared" ref="BX523" si="5053">+AL523</f>
        <v>51</v>
      </c>
      <c r="BY523">
        <f t="shared" ref="BY523" si="5054">+AN523</f>
        <v>49</v>
      </c>
      <c r="BZ523">
        <f t="shared" ref="BZ523" si="5055">+AP523</f>
        <v>0</v>
      </c>
      <c r="CA523" s="179">
        <f t="shared" ref="CA523" si="5056">+A523</f>
        <v>44347</v>
      </c>
      <c r="CB523">
        <f t="shared" ref="CB523" si="5057">+AR523</f>
        <v>8511</v>
      </c>
      <c r="CC523">
        <f t="shared" ref="CC523" si="5058">+AT523</f>
        <v>1133</v>
      </c>
      <c r="CD523">
        <f t="shared" ref="CD523" si="5059">+AV523</f>
        <v>124</v>
      </c>
      <c r="CE523" s="179">
        <f t="shared" ref="CE523" si="5060">+A523</f>
        <v>44347</v>
      </c>
      <c r="CF523">
        <f t="shared" ref="CF523" si="5061">+AD523</f>
        <v>4</v>
      </c>
      <c r="CG523">
        <f t="shared" ref="CG523" si="5062">+AG523</f>
        <v>0</v>
      </c>
      <c r="CH523" s="179">
        <f t="shared" ref="CH523" si="5063">+A523</f>
        <v>44347</v>
      </c>
      <c r="CI523">
        <f t="shared" ref="CI523" si="5064">+AI523</f>
        <v>0</v>
      </c>
      <c r="CJ523" s="1">
        <f t="shared" ref="CJ523" si="5065">+Z523</f>
        <v>44347</v>
      </c>
      <c r="CK523" s="282">
        <f t="shared" ref="CK523" si="5066">+AD523</f>
        <v>4</v>
      </c>
      <c r="CL523" s="1">
        <f t="shared" ref="CL523" si="5067">+Z523</f>
        <v>44347</v>
      </c>
      <c r="CM523" s="283">
        <f t="shared" ref="CM523" si="5068">+AI523</f>
        <v>0</v>
      </c>
    </row>
    <row r="524" spans="1:91" ht="18" customHeight="1" x14ac:dyDescent="0.55000000000000004">
      <c r="A524" s="179">
        <v>44348</v>
      </c>
      <c r="B524" s="240">
        <v>14</v>
      </c>
      <c r="C524" s="154">
        <f t="shared" ref="C524" si="5069">+B524+C523</f>
        <v>6077</v>
      </c>
      <c r="D524" s="154">
        <f t="shared" ref="D524" si="5070">+C524-F524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1">+A524</f>
        <v>44348</v>
      </c>
      <c r="AA524" s="230">
        <f t="shared" ref="AA524" si="5072">+AF524+AL524+AR524</f>
        <v>20741</v>
      </c>
      <c r="AB524" s="230">
        <f t="shared" ref="AB524" si="5073">+AH524+AN524+AT524</f>
        <v>12757</v>
      </c>
      <c r="AC524" s="231">
        <f t="shared" ref="AC524" si="5074">+AJ524+AP524+AV524</f>
        <v>347</v>
      </c>
      <c r="AD524" s="183">
        <f t="shared" ref="AD524" si="5075">+AF524-AF523</f>
        <v>7</v>
      </c>
      <c r="AE524" s="243">
        <f t="shared" ref="AE524" si="5076">+AE523+AD524</f>
        <v>10643</v>
      </c>
      <c r="AF524" s="155">
        <v>11848</v>
      </c>
      <c r="AG524" s="184">
        <f t="shared" ref="AG524" si="5077">+AH524-AH523</f>
        <v>3</v>
      </c>
      <c r="AH524" s="155">
        <v>11575</v>
      </c>
      <c r="AI524" s="184">
        <f t="shared" ref="AI524" si="5078">+AJ524-AJ523</f>
        <v>0</v>
      </c>
      <c r="AJ524" s="185">
        <v>210</v>
      </c>
      <c r="AK524" s="186">
        <f t="shared" ref="AK524" si="5079">+AL524-AL523</f>
        <v>0</v>
      </c>
      <c r="AL524" s="155">
        <v>51</v>
      </c>
      <c r="AM524" s="184">
        <f t="shared" ref="AM524" si="5080">+AN524-AN523</f>
        <v>0</v>
      </c>
      <c r="AN524" s="155">
        <v>49</v>
      </c>
      <c r="AO524" s="184">
        <f t="shared" ref="AO524" si="5081">+AP524-AP523</f>
        <v>0</v>
      </c>
      <c r="AP524" s="187">
        <v>0</v>
      </c>
      <c r="AQ524" s="186">
        <f t="shared" ref="AQ524" si="5082">+AR524-AR523</f>
        <v>331</v>
      </c>
      <c r="AR524" s="155">
        <v>8842</v>
      </c>
      <c r="AS524" s="184">
        <f t="shared" ref="AS524" si="5083">+AT524-AT523</f>
        <v>0</v>
      </c>
      <c r="AT524" s="155">
        <v>1133</v>
      </c>
      <c r="AU524" s="184">
        <f t="shared" ref="AU524" si="5084">+AV524-AV523</f>
        <v>13</v>
      </c>
      <c r="AV524" s="188">
        <v>137</v>
      </c>
      <c r="AW524" s="238">
        <f t="shared" si="1985"/>
        <v>363</v>
      </c>
      <c r="AX524" s="237">
        <f t="shared" ref="AX524" si="5085">+A524</f>
        <v>44348</v>
      </c>
      <c r="AY524" s="6">
        <v>0</v>
      </c>
      <c r="AZ524" s="238">
        <f t="shared" ref="AZ524" si="5086">+AZ523+AY524</f>
        <v>410</v>
      </c>
      <c r="BA524" s="238">
        <f t="shared" si="2496"/>
        <v>307</v>
      </c>
      <c r="BB524" s="130">
        <v>0</v>
      </c>
      <c r="BC524" s="27">
        <f t="shared" ref="BC524" si="5087">+BC523+BB524</f>
        <v>964</v>
      </c>
      <c r="BD524" s="238">
        <f t="shared" si="2497"/>
        <v>342</v>
      </c>
      <c r="BE524" s="229">
        <f t="shared" ref="BE524" si="5088">+Z524</f>
        <v>44348</v>
      </c>
      <c r="BF524" s="132">
        <f t="shared" ref="BF524" si="5089">+B524</f>
        <v>14</v>
      </c>
      <c r="BG524" s="132">
        <f t="shared" ref="BG524" si="5090">+BI524</f>
        <v>6077</v>
      </c>
      <c r="BH524" s="229">
        <f t="shared" ref="BH524" si="5091">+A524</f>
        <v>44348</v>
      </c>
      <c r="BI524" s="132">
        <f t="shared" ref="BI524" si="5092">+C524</f>
        <v>6077</v>
      </c>
      <c r="BJ524" s="1">
        <f t="shared" ref="BJ524" si="5093">+BE524</f>
        <v>44348</v>
      </c>
      <c r="BK524">
        <f t="shared" ref="BK524" si="5094">+L524</f>
        <v>19</v>
      </c>
      <c r="BL524">
        <f t="shared" ref="BL524" si="5095">+M524</f>
        <v>12</v>
      </c>
      <c r="BM524" s="1">
        <f t="shared" ref="BM524" si="5096">+BJ524</f>
        <v>44348</v>
      </c>
      <c r="BN524">
        <f t="shared" ref="BN524" si="5097">+BN523+BK524</f>
        <v>9664</v>
      </c>
      <c r="BO524">
        <f t="shared" ref="BO524" si="5098">+BO523+BL524</f>
        <v>5125</v>
      </c>
      <c r="BP524" s="179">
        <f t="shared" ref="BP524" si="5099">+A524</f>
        <v>44348</v>
      </c>
      <c r="BQ524">
        <f t="shared" ref="BQ524" si="5100">+AF524</f>
        <v>11848</v>
      </c>
      <c r="BR524">
        <f t="shared" ref="BR524" si="5101">+AH524</f>
        <v>11575</v>
      </c>
      <c r="BS524">
        <f t="shared" ref="BS524" si="5102">+AJ524</f>
        <v>210</v>
      </c>
      <c r="BT524">
        <v>15</v>
      </c>
      <c r="BU524">
        <f t="shared" ref="BU524" si="5103">+AD524</f>
        <v>7</v>
      </c>
      <c r="BV524">
        <f t="shared" ref="BV524" si="5104">+BV523+BU524</f>
        <v>698</v>
      </c>
      <c r="BW524" s="179">
        <f t="shared" ref="BW524" si="5105">+A524</f>
        <v>44348</v>
      </c>
      <c r="BX524">
        <f t="shared" ref="BX524" si="5106">+AL524</f>
        <v>51</v>
      </c>
      <c r="BY524">
        <f t="shared" ref="BY524" si="5107">+AN524</f>
        <v>49</v>
      </c>
      <c r="BZ524">
        <f t="shared" ref="BZ524" si="5108">+AP524</f>
        <v>0</v>
      </c>
      <c r="CA524" s="179">
        <f t="shared" ref="CA524" si="5109">+A524</f>
        <v>44348</v>
      </c>
      <c r="CB524">
        <f t="shared" ref="CB524" si="5110">+AR524</f>
        <v>8842</v>
      </c>
      <c r="CC524">
        <f t="shared" ref="CC524" si="5111">+AT524</f>
        <v>1133</v>
      </c>
      <c r="CD524">
        <f t="shared" ref="CD524" si="5112">+AV524</f>
        <v>137</v>
      </c>
      <c r="CE524" s="179">
        <f t="shared" ref="CE524" si="5113">+A524</f>
        <v>44348</v>
      </c>
      <c r="CF524">
        <f t="shared" ref="CF524" si="5114">+AD524</f>
        <v>7</v>
      </c>
      <c r="CG524">
        <f t="shared" ref="CG524" si="5115">+AG524</f>
        <v>3</v>
      </c>
      <c r="CH524" s="179">
        <f t="shared" ref="CH524" si="5116">+A524</f>
        <v>44348</v>
      </c>
      <c r="CI524">
        <f t="shared" ref="CI524" si="5117">+AI524</f>
        <v>0</v>
      </c>
      <c r="CJ524" s="1">
        <f t="shared" ref="CJ524" si="5118">+Z524</f>
        <v>44348</v>
      </c>
      <c r="CK524" s="282">
        <f t="shared" ref="CK524" si="5119">+AD524</f>
        <v>7</v>
      </c>
      <c r="CL524" s="1">
        <f t="shared" ref="CL524" si="5120">+Z524</f>
        <v>44348</v>
      </c>
      <c r="CM524" s="283">
        <f t="shared" ref="CM524" si="5121">+AI524</f>
        <v>0</v>
      </c>
    </row>
    <row r="525" spans="1:91" ht="18" customHeight="1" x14ac:dyDescent="0.55000000000000004">
      <c r="A525" s="179">
        <v>44349</v>
      </c>
      <c r="B525" s="240">
        <v>9</v>
      </c>
      <c r="C525" s="154">
        <f t="shared" ref="C525" si="5122">+B525+C524</f>
        <v>6086</v>
      </c>
      <c r="D525" s="154">
        <f t="shared" ref="D525" si="5123">+C525-F525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24">+A525</f>
        <v>44349</v>
      </c>
      <c r="AA525" s="230">
        <f t="shared" ref="AA525" si="5125">+AF525+AL525+AR525</f>
        <v>21288</v>
      </c>
      <c r="AB525" s="230">
        <f t="shared" ref="AB525" si="5126">+AH525+AN525+AT525</f>
        <v>12758</v>
      </c>
      <c r="AC525" s="231">
        <f t="shared" ref="AC525" si="5127">+AJ525+AP525+AV525</f>
        <v>359</v>
      </c>
      <c r="AD525" s="183">
        <f t="shared" ref="AD525" si="5128">+AF525-AF524</f>
        <v>0</v>
      </c>
      <c r="AE525" s="243">
        <f t="shared" ref="AE525" si="5129">+AE524+AD525</f>
        <v>10643</v>
      </c>
      <c r="AF525" s="155">
        <v>11848</v>
      </c>
      <c r="AG525" s="184">
        <f t="shared" ref="AG525" si="5130">+AH525-AH524</f>
        <v>1</v>
      </c>
      <c r="AH525" s="155">
        <v>11576</v>
      </c>
      <c r="AI525" s="184">
        <f t="shared" ref="AI525" si="5131">+AJ525-AJ524</f>
        <v>0</v>
      </c>
      <c r="AJ525" s="185">
        <v>210</v>
      </c>
      <c r="AK525" s="186">
        <f t="shared" ref="AK525" si="5132">+AL525-AL524</f>
        <v>0</v>
      </c>
      <c r="AL525" s="155">
        <v>51</v>
      </c>
      <c r="AM525" s="184">
        <f t="shared" ref="AM525" si="5133">+AN525-AN524</f>
        <v>0</v>
      </c>
      <c r="AN525" s="155">
        <v>49</v>
      </c>
      <c r="AO525" s="184">
        <f t="shared" ref="AO525" si="5134">+AP525-AP524</f>
        <v>0</v>
      </c>
      <c r="AP525" s="187">
        <v>0</v>
      </c>
      <c r="AQ525" s="186">
        <f t="shared" ref="AQ525" si="5135">+AR525-AR524</f>
        <v>547</v>
      </c>
      <c r="AR525" s="155">
        <v>9389</v>
      </c>
      <c r="AS525" s="184">
        <f t="shared" ref="AS525" si="5136">+AT525-AT524</f>
        <v>0</v>
      </c>
      <c r="AT525" s="155">
        <v>1133</v>
      </c>
      <c r="AU525" s="184">
        <f t="shared" ref="AU525" si="5137">+AV525-AV524</f>
        <v>12</v>
      </c>
      <c r="AV525" s="188">
        <v>149</v>
      </c>
      <c r="AW525" s="238">
        <f t="shared" si="1985"/>
        <v>364</v>
      </c>
      <c r="AX525" s="237">
        <f t="shared" ref="AX525" si="5138">+A525</f>
        <v>44349</v>
      </c>
      <c r="AY525" s="6">
        <v>0</v>
      </c>
      <c r="AZ525" s="238">
        <f t="shared" ref="AZ525" si="5139">+AZ524+AY525</f>
        <v>410</v>
      </c>
      <c r="BA525" s="238">
        <f t="shared" si="2496"/>
        <v>308</v>
      </c>
      <c r="BB525" s="130">
        <v>0</v>
      </c>
      <c r="BC525" s="27">
        <f t="shared" ref="BC525" si="5140">+BC524+BB525</f>
        <v>964</v>
      </c>
      <c r="BD525" s="238">
        <f t="shared" si="2497"/>
        <v>343</v>
      </c>
      <c r="BE525" s="229">
        <f t="shared" ref="BE525" si="5141">+Z525</f>
        <v>44349</v>
      </c>
      <c r="BF525" s="132">
        <f t="shared" ref="BF525" si="5142">+B525</f>
        <v>9</v>
      </c>
      <c r="BG525" s="132">
        <f t="shared" ref="BG525" si="5143">+BI525</f>
        <v>6086</v>
      </c>
      <c r="BH525" s="229">
        <f t="shared" ref="BH525" si="5144">+A525</f>
        <v>44349</v>
      </c>
      <c r="BI525" s="132">
        <f t="shared" ref="BI525" si="5145">+C525</f>
        <v>6086</v>
      </c>
      <c r="BJ525" s="1">
        <f t="shared" ref="BJ525" si="5146">+BE525</f>
        <v>44349</v>
      </c>
      <c r="BK525">
        <f t="shared" ref="BK525" si="5147">+L525</f>
        <v>18</v>
      </c>
      <c r="BL525">
        <f t="shared" ref="BL525" si="5148">+M525</f>
        <v>13</v>
      </c>
      <c r="BM525" s="1">
        <f t="shared" ref="BM525" si="5149">+BJ525</f>
        <v>44349</v>
      </c>
      <c r="BN525">
        <f t="shared" ref="BN525" si="5150">+BN524+BK525</f>
        <v>9682</v>
      </c>
      <c r="BO525">
        <f t="shared" ref="BO525" si="5151">+BO524+BL525</f>
        <v>5138</v>
      </c>
      <c r="BP525" s="179">
        <f t="shared" ref="BP525" si="5152">+A525</f>
        <v>44349</v>
      </c>
      <c r="BQ525">
        <f t="shared" ref="BQ525" si="5153">+AF525</f>
        <v>11848</v>
      </c>
      <c r="BR525">
        <f t="shared" ref="BR525" si="5154">+AH525</f>
        <v>11576</v>
      </c>
      <c r="BS525">
        <f t="shared" ref="BS525" si="5155">+AJ525</f>
        <v>210</v>
      </c>
      <c r="BT525">
        <v>15</v>
      </c>
      <c r="BU525">
        <f t="shared" ref="BU525" si="5156">+AD525</f>
        <v>0</v>
      </c>
      <c r="BV525">
        <f t="shared" ref="BV525" si="5157">+BV524+BU525</f>
        <v>698</v>
      </c>
      <c r="BW525" s="179">
        <f t="shared" ref="BW525" si="5158">+A525</f>
        <v>44349</v>
      </c>
      <c r="BX525">
        <f t="shared" ref="BX525" si="5159">+AL525</f>
        <v>51</v>
      </c>
      <c r="BY525">
        <f t="shared" ref="BY525" si="5160">+AN525</f>
        <v>49</v>
      </c>
      <c r="BZ525">
        <f t="shared" ref="BZ525" si="5161">+AP525</f>
        <v>0</v>
      </c>
      <c r="CA525" s="179">
        <f t="shared" ref="CA525" si="5162">+A525</f>
        <v>44349</v>
      </c>
      <c r="CB525">
        <f t="shared" ref="CB525" si="5163">+AR525</f>
        <v>9389</v>
      </c>
      <c r="CC525">
        <f t="shared" ref="CC525" si="5164">+AT525</f>
        <v>1133</v>
      </c>
      <c r="CD525">
        <f t="shared" ref="CD525" si="5165">+AV525</f>
        <v>149</v>
      </c>
      <c r="CE525" s="179">
        <f t="shared" ref="CE525" si="5166">+A525</f>
        <v>44349</v>
      </c>
      <c r="CF525">
        <f t="shared" ref="CF525" si="5167">+AD525</f>
        <v>0</v>
      </c>
      <c r="CG525">
        <f t="shared" ref="CG525" si="5168">+AG525</f>
        <v>1</v>
      </c>
      <c r="CH525" s="179">
        <f t="shared" ref="CH525" si="5169">+A525</f>
        <v>44349</v>
      </c>
      <c r="CI525">
        <f t="shared" ref="CI525" si="5170">+AI525</f>
        <v>0</v>
      </c>
      <c r="CJ525" s="1">
        <f t="shared" ref="CJ525" si="5171">+Z525</f>
        <v>44349</v>
      </c>
      <c r="CK525" s="282">
        <f t="shared" ref="CK525" si="5172">+AD525</f>
        <v>0</v>
      </c>
      <c r="CL525" s="1">
        <f t="shared" ref="CL525" si="5173">+Z525</f>
        <v>44349</v>
      </c>
      <c r="CM525" s="283">
        <f t="shared" ref="CM525" si="5174">+AI525</f>
        <v>0</v>
      </c>
    </row>
    <row r="526" spans="1:91" ht="18" customHeight="1" x14ac:dyDescent="0.55000000000000004">
      <c r="A526" s="179">
        <v>44350</v>
      </c>
      <c r="B526" s="240">
        <v>15</v>
      </c>
      <c r="C526" s="154">
        <f t="shared" ref="C526" si="5175">+B526+C525</f>
        <v>6101</v>
      </c>
      <c r="D526" s="154">
        <f t="shared" ref="D526" si="5176">+C526-F526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77">+A526</f>
        <v>44350</v>
      </c>
      <c r="AA526" s="230">
        <f t="shared" ref="AA526" si="5178">+AF526+AL526+AR526</f>
        <v>21874</v>
      </c>
      <c r="AB526" s="230">
        <f t="shared" ref="AB526" si="5179">+AH526+AN526+AT526</f>
        <v>12759</v>
      </c>
      <c r="AC526" s="231">
        <f t="shared" ref="AC526" si="5180">+AJ526+AP526+AV526</f>
        <v>376</v>
      </c>
      <c r="AD526" s="183">
        <f t="shared" ref="AD526" si="5181">+AF526-AF525</f>
        <v>1</v>
      </c>
      <c r="AE526" s="243">
        <f t="shared" ref="AE526" si="5182">+AE525+AD526</f>
        <v>10644</v>
      </c>
      <c r="AF526" s="155">
        <v>11849</v>
      </c>
      <c r="AG526" s="184">
        <f t="shared" ref="AG526" si="5183">+AH526-AH525</f>
        <v>1</v>
      </c>
      <c r="AH526" s="155">
        <v>11577</v>
      </c>
      <c r="AI526" s="184">
        <f t="shared" ref="AI526" si="5184">+AJ526-AJ525</f>
        <v>0</v>
      </c>
      <c r="AJ526" s="185">
        <v>210</v>
      </c>
      <c r="AK526" s="186">
        <f t="shared" ref="AK526" si="5185">+AL526-AL525</f>
        <v>0</v>
      </c>
      <c r="AL526" s="155">
        <v>51</v>
      </c>
      <c r="AM526" s="184">
        <f t="shared" ref="AM526" si="5186">+AN526-AN525</f>
        <v>0</v>
      </c>
      <c r="AN526" s="155">
        <v>49</v>
      </c>
      <c r="AO526" s="184">
        <f t="shared" ref="AO526" si="5187">+AP526-AP525</f>
        <v>0</v>
      </c>
      <c r="AP526" s="187">
        <v>0</v>
      </c>
      <c r="AQ526" s="186">
        <f t="shared" ref="AQ526" si="5188">+AR526-AR525</f>
        <v>585</v>
      </c>
      <c r="AR526" s="155">
        <v>9974</v>
      </c>
      <c r="AS526" s="184">
        <f t="shared" ref="AS526" si="5189">+AT526-AT525</f>
        <v>0</v>
      </c>
      <c r="AT526" s="155">
        <v>1133</v>
      </c>
      <c r="AU526" s="184">
        <f t="shared" ref="AU526" si="5190">+AV526-AV525</f>
        <v>17</v>
      </c>
      <c r="AV526" s="188">
        <v>166</v>
      </c>
      <c r="AW526" s="238">
        <f t="shared" si="1985"/>
        <v>365</v>
      </c>
      <c r="AX526" s="237">
        <f t="shared" ref="AX526" si="5191">+A526</f>
        <v>44350</v>
      </c>
      <c r="AY526" s="6">
        <v>0</v>
      </c>
      <c r="AZ526" s="238">
        <f t="shared" ref="AZ526" si="5192">+AZ525+AY526</f>
        <v>410</v>
      </c>
      <c r="BA526" s="238">
        <f t="shared" si="2496"/>
        <v>309</v>
      </c>
      <c r="BB526" s="130">
        <v>0</v>
      </c>
      <c r="BC526" s="27">
        <f t="shared" ref="BC526" si="5193">+BC525+BB526</f>
        <v>964</v>
      </c>
      <c r="BD526" s="238">
        <f t="shared" si="2497"/>
        <v>344</v>
      </c>
      <c r="BE526" s="229">
        <f t="shared" ref="BE526" si="5194">+Z526</f>
        <v>44350</v>
      </c>
      <c r="BF526" s="132">
        <f t="shared" ref="BF526" si="5195">+B526</f>
        <v>15</v>
      </c>
      <c r="BG526" s="132">
        <f t="shared" ref="BG526" si="5196">+BI526</f>
        <v>6101</v>
      </c>
      <c r="BH526" s="229">
        <f t="shared" ref="BH526" si="5197">+A526</f>
        <v>44350</v>
      </c>
      <c r="BI526" s="132">
        <f t="shared" ref="BI526" si="5198">+C526</f>
        <v>6101</v>
      </c>
      <c r="BJ526" s="1">
        <f t="shared" ref="BJ526" si="5199">+BE526</f>
        <v>44350</v>
      </c>
      <c r="BK526">
        <f t="shared" ref="BK526" si="5200">+L526</f>
        <v>21</v>
      </c>
      <c r="BL526">
        <f t="shared" ref="BL526" si="5201">+M526</f>
        <v>20</v>
      </c>
      <c r="BM526" s="1">
        <f t="shared" ref="BM526" si="5202">+BJ526</f>
        <v>44350</v>
      </c>
      <c r="BN526">
        <f t="shared" ref="BN526" si="5203">+BN525+BK526</f>
        <v>9703</v>
      </c>
      <c r="BO526">
        <f t="shared" ref="BO526" si="5204">+BO525+BL526</f>
        <v>5158</v>
      </c>
      <c r="BP526" s="179">
        <f t="shared" ref="BP526" si="5205">+A526</f>
        <v>44350</v>
      </c>
      <c r="BQ526">
        <f t="shared" ref="BQ526" si="5206">+AF526</f>
        <v>11849</v>
      </c>
      <c r="BR526">
        <f t="shared" ref="BR526" si="5207">+AH526</f>
        <v>11577</v>
      </c>
      <c r="BS526">
        <f t="shared" ref="BS526" si="5208">+AJ526</f>
        <v>210</v>
      </c>
      <c r="BT526">
        <v>15</v>
      </c>
      <c r="BU526">
        <f t="shared" ref="BU526" si="5209">+AD526</f>
        <v>1</v>
      </c>
      <c r="BV526">
        <f t="shared" ref="BV526" si="5210">+BV525+BU526</f>
        <v>699</v>
      </c>
      <c r="BW526" s="179">
        <f t="shared" ref="BW526" si="5211">+A526</f>
        <v>44350</v>
      </c>
      <c r="BX526">
        <f t="shared" ref="BX526" si="5212">+AL526</f>
        <v>51</v>
      </c>
      <c r="BY526">
        <f t="shared" ref="BY526" si="5213">+AN526</f>
        <v>49</v>
      </c>
      <c r="BZ526">
        <f t="shared" ref="BZ526" si="5214">+AP526</f>
        <v>0</v>
      </c>
      <c r="CA526" s="179">
        <f t="shared" ref="CA526" si="5215">+A526</f>
        <v>44350</v>
      </c>
      <c r="CB526">
        <f t="shared" ref="CB526" si="5216">+AR526</f>
        <v>9974</v>
      </c>
      <c r="CC526">
        <f t="shared" ref="CC526" si="5217">+AT526</f>
        <v>1133</v>
      </c>
      <c r="CD526">
        <f t="shared" ref="CD526" si="5218">+AV526</f>
        <v>166</v>
      </c>
      <c r="CE526" s="179">
        <f t="shared" ref="CE526" si="5219">+A526</f>
        <v>44350</v>
      </c>
      <c r="CF526">
        <f t="shared" ref="CF526" si="5220">+AD526</f>
        <v>1</v>
      </c>
      <c r="CG526">
        <f t="shared" ref="CG526" si="5221">+AG526</f>
        <v>1</v>
      </c>
      <c r="CH526" s="179">
        <f t="shared" ref="CH526" si="5222">+A526</f>
        <v>44350</v>
      </c>
      <c r="CI526">
        <f t="shared" ref="CI526" si="5223">+AI526</f>
        <v>0</v>
      </c>
      <c r="CJ526" s="1">
        <f t="shared" ref="CJ526" si="5224">+Z526</f>
        <v>44350</v>
      </c>
      <c r="CK526" s="282">
        <f t="shared" ref="CK526" si="5225">+AD526</f>
        <v>1</v>
      </c>
      <c r="CL526" s="1">
        <f t="shared" ref="CL526" si="5226">+Z526</f>
        <v>44350</v>
      </c>
      <c r="CM526" s="283">
        <f t="shared" ref="CM526" si="5227">+AI526</f>
        <v>0</v>
      </c>
    </row>
    <row r="527" spans="1:91" ht="18" customHeight="1" x14ac:dyDescent="0.55000000000000004">
      <c r="A527" s="179">
        <v>44351</v>
      </c>
      <c r="B527" s="240">
        <v>13</v>
      </c>
      <c r="C527" s="154">
        <f t="shared" ref="C527" si="5228">+B527+C526</f>
        <v>6114</v>
      </c>
      <c r="D527" s="154">
        <f t="shared" ref="D527" si="5229">+C527-F527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0">+A527</f>
        <v>44351</v>
      </c>
      <c r="AA527" s="230">
        <f t="shared" ref="AA527" si="5231">+AF527+AL527+AR527</f>
        <v>22347</v>
      </c>
      <c r="AB527" s="230">
        <f t="shared" ref="AB527" si="5232">+AH527+AN527+AT527</f>
        <v>12761</v>
      </c>
      <c r="AC527" s="231">
        <f t="shared" ref="AC527" si="5233">+AJ527+AP527+AV527</f>
        <v>397</v>
      </c>
      <c r="AD527" s="183">
        <f t="shared" ref="AD527" si="5234">+AF527-AF526</f>
        <v>1</v>
      </c>
      <c r="AE527" s="243">
        <f t="shared" ref="AE527" si="5235">+AE526+AD527</f>
        <v>10645</v>
      </c>
      <c r="AF527" s="155">
        <v>11850</v>
      </c>
      <c r="AG527" s="184">
        <f t="shared" ref="AG527:AG528" si="5236">+AH527-AH526</f>
        <v>2</v>
      </c>
      <c r="AH527" s="155">
        <v>11579</v>
      </c>
      <c r="AI527" s="184">
        <f t="shared" ref="AI527:AI528" si="5237">+AJ527-AJ526</f>
        <v>0</v>
      </c>
      <c r="AJ527" s="185">
        <v>210</v>
      </c>
      <c r="AK527" s="186">
        <f t="shared" ref="AK527" si="5238">+AL527-AL526</f>
        <v>0</v>
      </c>
      <c r="AL527" s="155">
        <v>51</v>
      </c>
      <c r="AM527" s="184">
        <f t="shared" ref="AM527" si="5239">+AN527-AN526</f>
        <v>0</v>
      </c>
      <c r="AN527" s="155">
        <v>49</v>
      </c>
      <c r="AO527" s="184">
        <f t="shared" ref="AO527" si="5240">+AP527-AP526</f>
        <v>0</v>
      </c>
      <c r="AP527" s="187">
        <v>0</v>
      </c>
      <c r="AQ527" s="186">
        <f t="shared" ref="AQ527" si="5241">+AR527-AR526</f>
        <v>472</v>
      </c>
      <c r="AR527" s="155">
        <v>10446</v>
      </c>
      <c r="AS527" s="184">
        <f t="shared" ref="AS527" si="5242">+AT527-AT526</f>
        <v>0</v>
      </c>
      <c r="AT527" s="155">
        <v>1133</v>
      </c>
      <c r="AU527" s="184">
        <f t="shared" ref="AU527" si="5243">+AV527-AV526</f>
        <v>21</v>
      </c>
      <c r="AV527" s="188">
        <v>187</v>
      </c>
      <c r="AW527" s="238">
        <f t="shared" si="1985"/>
        <v>366</v>
      </c>
      <c r="AX527" s="237">
        <f t="shared" ref="AX527" si="5244">+A527</f>
        <v>44351</v>
      </c>
      <c r="AY527" s="6">
        <v>0</v>
      </c>
      <c r="AZ527" s="238">
        <f t="shared" ref="AZ527" si="5245">+AZ526+AY527</f>
        <v>410</v>
      </c>
      <c r="BA527" s="238">
        <f t="shared" si="2496"/>
        <v>310</v>
      </c>
      <c r="BB527" s="130">
        <v>0</v>
      </c>
      <c r="BC527" s="27">
        <f t="shared" ref="BC527" si="5246">+BC526+BB527</f>
        <v>964</v>
      </c>
      <c r="BD527" s="238">
        <f t="shared" si="2497"/>
        <v>345</v>
      </c>
      <c r="BE527" s="229">
        <f t="shared" ref="BE527" si="5247">+Z527</f>
        <v>44351</v>
      </c>
      <c r="BF527" s="132">
        <f t="shared" ref="BF527" si="5248">+B527</f>
        <v>13</v>
      </c>
      <c r="BG527" s="132">
        <f t="shared" ref="BG527" si="5249">+BI527</f>
        <v>6114</v>
      </c>
      <c r="BH527" s="229">
        <f t="shared" ref="BH527" si="5250">+A527</f>
        <v>44351</v>
      </c>
      <c r="BI527" s="132">
        <f t="shared" ref="BI527" si="5251">+C527</f>
        <v>6114</v>
      </c>
      <c r="BJ527" s="1">
        <f t="shared" ref="BJ527" si="5252">+BE527</f>
        <v>44351</v>
      </c>
      <c r="BK527">
        <f t="shared" ref="BK527" si="5253">+L527</f>
        <v>28</v>
      </c>
      <c r="BL527">
        <f t="shared" ref="BL527" si="5254">+M527</f>
        <v>25</v>
      </c>
      <c r="BM527" s="1">
        <f t="shared" ref="BM527" si="5255">+BJ527</f>
        <v>44351</v>
      </c>
      <c r="BN527">
        <f t="shared" ref="BN527" si="5256">+BN526+BK527</f>
        <v>9731</v>
      </c>
      <c r="BO527">
        <f t="shared" ref="BO527" si="5257">+BO526+BL527</f>
        <v>5183</v>
      </c>
      <c r="BP527" s="179">
        <f t="shared" ref="BP527" si="5258">+A527</f>
        <v>44351</v>
      </c>
      <c r="BQ527">
        <f t="shared" ref="BQ527" si="5259">+AF527</f>
        <v>11850</v>
      </c>
      <c r="BR527">
        <f t="shared" ref="BR527" si="5260">+AH527</f>
        <v>11579</v>
      </c>
      <c r="BS527">
        <f t="shared" ref="BS527" si="5261">+AJ527</f>
        <v>210</v>
      </c>
      <c r="BT527">
        <v>15</v>
      </c>
      <c r="BU527">
        <f t="shared" ref="BU527" si="5262">+AD527</f>
        <v>1</v>
      </c>
      <c r="BV527">
        <f t="shared" ref="BV527" si="5263">+BV526+BU527</f>
        <v>700</v>
      </c>
      <c r="BW527" s="179">
        <f t="shared" ref="BW527" si="5264">+A527</f>
        <v>44351</v>
      </c>
      <c r="BX527">
        <f t="shared" ref="BX527" si="5265">+AL527</f>
        <v>51</v>
      </c>
      <c r="BY527">
        <f t="shared" ref="BY527" si="5266">+AN527</f>
        <v>49</v>
      </c>
      <c r="BZ527">
        <f t="shared" ref="BZ527" si="5267">+AP527</f>
        <v>0</v>
      </c>
      <c r="CA527" s="179">
        <f t="shared" ref="CA527" si="5268">+A527</f>
        <v>44351</v>
      </c>
      <c r="CB527">
        <f t="shared" ref="CB527" si="5269">+AR527</f>
        <v>10446</v>
      </c>
      <c r="CC527">
        <f t="shared" ref="CC527" si="5270">+AT527</f>
        <v>1133</v>
      </c>
      <c r="CD527">
        <f t="shared" ref="CD527" si="5271">+AV527</f>
        <v>187</v>
      </c>
      <c r="CE527" s="179">
        <f t="shared" ref="CE527" si="5272">+A527</f>
        <v>44351</v>
      </c>
      <c r="CF527">
        <f t="shared" ref="CF527" si="5273">+AD527</f>
        <v>1</v>
      </c>
      <c r="CG527">
        <f t="shared" ref="CG527" si="5274">+AG527</f>
        <v>2</v>
      </c>
      <c r="CH527" s="179">
        <f t="shared" ref="CH527" si="5275">+A527</f>
        <v>44351</v>
      </c>
      <c r="CI527">
        <f t="shared" ref="CI527" si="5276">+AI527</f>
        <v>0</v>
      </c>
      <c r="CJ527" s="1">
        <f t="shared" ref="CJ527" si="5277">+Z527</f>
        <v>44351</v>
      </c>
      <c r="CK527" s="282">
        <f t="shared" ref="CK527" si="5278">+AD527</f>
        <v>1</v>
      </c>
      <c r="CL527" s="1">
        <f t="shared" ref="CL527" si="5279">+Z527</f>
        <v>44351</v>
      </c>
      <c r="CM527" s="283">
        <f t="shared" ref="CM527" si="5280">+AI527</f>
        <v>0</v>
      </c>
    </row>
    <row r="528" spans="1:91" ht="18" customHeight="1" x14ac:dyDescent="0.55000000000000004">
      <c r="A528" s="179">
        <v>44352</v>
      </c>
      <c r="B528" s="240">
        <v>23</v>
      </c>
      <c r="C528" s="154">
        <f t="shared" ref="C528" si="5281">+B528+C527</f>
        <v>6137</v>
      </c>
      <c r="D528" s="154">
        <f t="shared" ref="D528" si="5282">+C528-F528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83">+A528</f>
        <v>44352</v>
      </c>
      <c r="AA528" s="230">
        <f t="shared" ref="AA528" si="5284">+AF528+AL528+AR528</f>
        <v>22858</v>
      </c>
      <c r="AB528" s="230">
        <f t="shared" ref="AB528" si="5285">+AH528+AN528+AT528</f>
        <v>12767</v>
      </c>
      <c r="AC528" s="231">
        <f t="shared" ref="AC528" si="5286">+AJ528+AP528+AV528</f>
        <v>434</v>
      </c>
      <c r="AD528" s="183">
        <f t="shared" ref="AD528" si="5287">+AF528-AF527</f>
        <v>1</v>
      </c>
      <c r="AE528" s="243">
        <f t="shared" ref="AE528" si="5288">+AE527+AD528</f>
        <v>10646</v>
      </c>
      <c r="AF528" s="155">
        <v>11851</v>
      </c>
      <c r="AG528" s="184">
        <f t="shared" si="5236"/>
        <v>5</v>
      </c>
      <c r="AH528" s="155">
        <v>11584</v>
      </c>
      <c r="AI528" s="184">
        <f t="shared" si="5237"/>
        <v>0</v>
      </c>
      <c r="AJ528" s="185">
        <v>210</v>
      </c>
      <c r="AK528" s="186">
        <f t="shared" ref="AK528" si="5289">+AL528-AL527</f>
        <v>0</v>
      </c>
      <c r="AL528" s="155">
        <v>51</v>
      </c>
      <c r="AM528" s="184">
        <f t="shared" ref="AM528" si="5290">+AN528-AN527</f>
        <v>1</v>
      </c>
      <c r="AN528" s="155">
        <v>50</v>
      </c>
      <c r="AO528" s="184">
        <f t="shared" ref="AO528" si="5291">+AP528-AP527</f>
        <v>0</v>
      </c>
      <c r="AP528" s="187">
        <v>0</v>
      </c>
      <c r="AQ528" s="186">
        <f t="shared" ref="AQ528" si="5292">+AR528-AR527</f>
        <v>510</v>
      </c>
      <c r="AR528" s="155">
        <v>10956</v>
      </c>
      <c r="AS528" s="184">
        <f t="shared" ref="AS528" si="5293">+AT528-AT527</f>
        <v>0</v>
      </c>
      <c r="AT528" s="155">
        <v>1133</v>
      </c>
      <c r="AU528" s="184">
        <f t="shared" ref="AU528" si="5294">+AV528-AV527</f>
        <v>37</v>
      </c>
      <c r="AV528" s="188">
        <v>224</v>
      </c>
      <c r="AW528" s="238">
        <f t="shared" si="1985"/>
        <v>367</v>
      </c>
      <c r="AX528" s="237">
        <f t="shared" ref="AX528" si="5295">+A528</f>
        <v>44352</v>
      </c>
      <c r="AY528" s="6">
        <v>0</v>
      </c>
      <c r="AZ528" s="238">
        <f t="shared" ref="AZ528" si="5296">+AZ527+AY528</f>
        <v>410</v>
      </c>
      <c r="BA528" s="238">
        <f t="shared" si="2496"/>
        <v>311</v>
      </c>
      <c r="BB528" s="130">
        <v>0</v>
      </c>
      <c r="BC528" s="27">
        <f t="shared" ref="BC528" si="5297">+BC527+BB528</f>
        <v>964</v>
      </c>
      <c r="BD528" s="238">
        <f t="shared" si="2497"/>
        <v>346</v>
      </c>
      <c r="BE528" s="229">
        <f t="shared" ref="BE528" si="5298">+Z528</f>
        <v>44352</v>
      </c>
      <c r="BF528" s="132">
        <f t="shared" ref="BF528" si="5299">+B528</f>
        <v>23</v>
      </c>
      <c r="BG528" s="132">
        <f t="shared" ref="BG528" si="5300">+BI528</f>
        <v>6137</v>
      </c>
      <c r="BH528" s="229">
        <f t="shared" ref="BH528" si="5301">+A528</f>
        <v>44352</v>
      </c>
      <c r="BI528" s="132">
        <f t="shared" ref="BI528" si="5302">+C528</f>
        <v>6137</v>
      </c>
      <c r="BJ528" s="1">
        <f t="shared" ref="BJ528" si="5303">+BE528</f>
        <v>44352</v>
      </c>
      <c r="BK528">
        <f t="shared" ref="BK528" si="5304">+L528</f>
        <v>18</v>
      </c>
      <c r="BL528">
        <f t="shared" ref="BL528" si="5305">+M528</f>
        <v>15</v>
      </c>
      <c r="BM528" s="1">
        <f t="shared" ref="BM528" si="5306">+BJ528</f>
        <v>44352</v>
      </c>
      <c r="BN528">
        <f t="shared" ref="BN528" si="5307">+BN527+BK528</f>
        <v>9749</v>
      </c>
      <c r="BO528">
        <f t="shared" ref="BO528" si="5308">+BO527+BL528</f>
        <v>5198</v>
      </c>
      <c r="BP528" s="179">
        <f t="shared" ref="BP528" si="5309">+A528</f>
        <v>44352</v>
      </c>
      <c r="BQ528">
        <f t="shared" ref="BQ528" si="5310">+AF528</f>
        <v>11851</v>
      </c>
      <c r="BR528">
        <f t="shared" ref="BR528" si="5311">+AH528</f>
        <v>11584</v>
      </c>
      <c r="BS528">
        <f t="shared" ref="BS528" si="5312">+AJ528</f>
        <v>210</v>
      </c>
      <c r="BT528">
        <v>15</v>
      </c>
      <c r="BU528">
        <f t="shared" ref="BU528" si="5313">+AD528</f>
        <v>1</v>
      </c>
      <c r="BV528">
        <f t="shared" ref="BV528" si="5314">+BV527+BU528</f>
        <v>701</v>
      </c>
      <c r="BW528" s="179">
        <f t="shared" ref="BW528" si="5315">+A528</f>
        <v>44352</v>
      </c>
      <c r="BX528">
        <f t="shared" ref="BX528" si="5316">+AL528</f>
        <v>51</v>
      </c>
      <c r="BY528">
        <f t="shared" ref="BY528" si="5317">+AN528</f>
        <v>50</v>
      </c>
      <c r="BZ528">
        <f t="shared" ref="BZ528" si="5318">+AP528</f>
        <v>0</v>
      </c>
      <c r="CA528" s="179">
        <f t="shared" ref="CA528" si="5319">+A528</f>
        <v>44352</v>
      </c>
      <c r="CB528">
        <f t="shared" ref="CB528" si="5320">+AR528</f>
        <v>10956</v>
      </c>
      <c r="CC528">
        <f t="shared" ref="CC528" si="5321">+AT528</f>
        <v>1133</v>
      </c>
      <c r="CD528">
        <f t="shared" ref="CD528" si="5322">+AV528</f>
        <v>224</v>
      </c>
      <c r="CE528" s="179">
        <f t="shared" ref="CE528" si="5323">+A528</f>
        <v>44352</v>
      </c>
      <c r="CF528">
        <f t="shared" ref="CF528" si="5324">+AD528</f>
        <v>1</v>
      </c>
      <c r="CG528">
        <f t="shared" ref="CG528" si="5325">+AG528</f>
        <v>5</v>
      </c>
      <c r="CH528" s="179">
        <f t="shared" ref="CH528" si="5326">+A528</f>
        <v>44352</v>
      </c>
      <c r="CI528">
        <f t="shared" ref="CI528" si="5327">+AI528</f>
        <v>0</v>
      </c>
      <c r="CJ528" s="1">
        <f t="shared" ref="CJ528" si="5328">+Z528</f>
        <v>44352</v>
      </c>
      <c r="CK528" s="282">
        <f t="shared" ref="CK528" si="5329">+AD528</f>
        <v>1</v>
      </c>
      <c r="CL528" s="1">
        <f t="shared" ref="CL528" si="5330">+Z528</f>
        <v>44352</v>
      </c>
      <c r="CM528" s="283">
        <f t="shared" ref="CM528" si="5331">+AI528</f>
        <v>0</v>
      </c>
    </row>
    <row r="529" spans="1:91" ht="18" customHeight="1" x14ac:dyDescent="0.55000000000000004">
      <c r="A529" s="179">
        <v>44353</v>
      </c>
      <c r="B529" s="240">
        <v>14</v>
      </c>
      <c r="C529" s="154">
        <f t="shared" ref="C529" si="5332">+B529+C528</f>
        <v>6151</v>
      </c>
      <c r="D529" s="154">
        <f t="shared" ref="D529" si="5333">+C529-F529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34">+A529</f>
        <v>44353</v>
      </c>
      <c r="AA529" s="230">
        <f t="shared" ref="AA529" si="5335">+AF529+AL529+AR529</f>
        <v>23207</v>
      </c>
      <c r="AB529" s="230">
        <f t="shared" ref="AB529" si="5336">+AH529+AN529+AT529</f>
        <v>12768</v>
      </c>
      <c r="AC529" s="231">
        <f t="shared" ref="AC529" si="5337">+AJ529+AP529+AV529</f>
        <v>470</v>
      </c>
      <c r="AD529" s="183">
        <f t="shared" ref="AD529" si="5338">+AF529-AF528</f>
        <v>7</v>
      </c>
      <c r="AE529" s="243">
        <f t="shared" ref="AE529" si="5339">+AE528+AD529</f>
        <v>10653</v>
      </c>
      <c r="AF529" s="155">
        <v>11858</v>
      </c>
      <c r="AG529" s="184">
        <f t="shared" ref="AG529:AG530" si="5340">+AH529-AH528</f>
        <v>0</v>
      </c>
      <c r="AH529" s="155">
        <v>11584</v>
      </c>
      <c r="AI529" s="184">
        <f t="shared" ref="AI529" si="5341">+AJ529-AJ528</f>
        <v>0</v>
      </c>
      <c r="AJ529" s="185">
        <v>210</v>
      </c>
      <c r="AK529" s="186">
        <f t="shared" ref="AK529" si="5342">+AL529-AL528</f>
        <v>0</v>
      </c>
      <c r="AL529" s="155">
        <v>51</v>
      </c>
      <c r="AM529" s="184">
        <f t="shared" ref="AM529" si="5343">+AN529-AN528</f>
        <v>1</v>
      </c>
      <c r="AN529" s="155">
        <v>51</v>
      </c>
      <c r="AO529" s="184">
        <f t="shared" ref="AO529" si="5344">+AP529-AP528</f>
        <v>0</v>
      </c>
      <c r="AP529" s="187">
        <v>0</v>
      </c>
      <c r="AQ529" s="186">
        <f t="shared" ref="AQ529" si="5345">+AR529-AR528</f>
        <v>342</v>
      </c>
      <c r="AR529" s="155">
        <v>11298</v>
      </c>
      <c r="AS529" s="184">
        <f t="shared" ref="AS529" si="5346">+AT529-AT528</f>
        <v>0</v>
      </c>
      <c r="AT529" s="155">
        <v>1133</v>
      </c>
      <c r="AU529" s="184">
        <f t="shared" ref="AU529" si="5347">+AV529-AV528</f>
        <v>36</v>
      </c>
      <c r="AV529" s="188">
        <v>260</v>
      </c>
      <c r="AW529" s="238">
        <f t="shared" si="1985"/>
        <v>368</v>
      </c>
      <c r="AX529" s="237">
        <f t="shared" ref="AX529" si="5348">+A529</f>
        <v>44353</v>
      </c>
      <c r="AY529" s="6">
        <v>0</v>
      </c>
      <c r="AZ529" s="238">
        <f t="shared" ref="AZ529" si="5349">+AZ528+AY529</f>
        <v>410</v>
      </c>
      <c r="BA529" s="238">
        <f t="shared" si="2496"/>
        <v>312</v>
      </c>
      <c r="BB529" s="130">
        <v>0</v>
      </c>
      <c r="BC529" s="27">
        <f t="shared" ref="BC529" si="5350">+BC528+BB529</f>
        <v>964</v>
      </c>
      <c r="BD529" s="238">
        <f t="shared" si="2497"/>
        <v>347</v>
      </c>
      <c r="BE529" s="229">
        <f t="shared" ref="BE529" si="5351">+Z529</f>
        <v>44353</v>
      </c>
      <c r="BF529" s="132">
        <f t="shared" ref="BF529" si="5352">+B529</f>
        <v>14</v>
      </c>
      <c r="BG529" s="132">
        <f t="shared" ref="BG529" si="5353">+BI529</f>
        <v>6151</v>
      </c>
      <c r="BH529" s="229">
        <f t="shared" ref="BH529" si="5354">+A529</f>
        <v>44353</v>
      </c>
      <c r="BI529" s="132">
        <f t="shared" ref="BI529" si="5355">+C529</f>
        <v>6151</v>
      </c>
      <c r="BJ529" s="1">
        <f t="shared" ref="BJ529" si="5356">+BE529</f>
        <v>44353</v>
      </c>
      <c r="BK529">
        <f t="shared" ref="BK529" si="5357">+L529</f>
        <v>21</v>
      </c>
      <c r="BL529">
        <f t="shared" ref="BL529" si="5358">+M529</f>
        <v>19</v>
      </c>
      <c r="BM529" s="1">
        <f t="shared" ref="BM529" si="5359">+BJ529</f>
        <v>44353</v>
      </c>
      <c r="BN529">
        <f t="shared" ref="BN529" si="5360">+BN528+BK529</f>
        <v>9770</v>
      </c>
      <c r="BO529">
        <f t="shared" ref="BO529" si="5361">+BO528+BL529</f>
        <v>5217</v>
      </c>
      <c r="BP529" s="179">
        <f t="shared" ref="BP529" si="5362">+A529</f>
        <v>44353</v>
      </c>
      <c r="BQ529">
        <f t="shared" ref="BQ529" si="5363">+AF529</f>
        <v>11858</v>
      </c>
      <c r="BR529">
        <f t="shared" ref="BR529" si="5364">+AH529</f>
        <v>11584</v>
      </c>
      <c r="BS529">
        <f t="shared" ref="BS529" si="5365">+AJ529</f>
        <v>210</v>
      </c>
      <c r="BT529">
        <v>15</v>
      </c>
      <c r="BU529">
        <f t="shared" ref="BU529" si="5366">+AD529</f>
        <v>7</v>
      </c>
      <c r="BV529">
        <f t="shared" ref="BV529" si="5367">+BV528+BU529</f>
        <v>708</v>
      </c>
      <c r="BW529" s="179">
        <f t="shared" ref="BW529" si="5368">+A529</f>
        <v>44353</v>
      </c>
      <c r="BX529">
        <f t="shared" ref="BX529" si="5369">+AL529</f>
        <v>51</v>
      </c>
      <c r="BY529">
        <f t="shared" ref="BY529" si="5370">+AN529</f>
        <v>51</v>
      </c>
      <c r="BZ529">
        <f t="shared" ref="BZ529" si="5371">+AP529</f>
        <v>0</v>
      </c>
      <c r="CA529" s="179">
        <f t="shared" ref="CA529" si="5372">+A529</f>
        <v>44353</v>
      </c>
      <c r="CB529">
        <f t="shared" ref="CB529" si="5373">+AR529</f>
        <v>11298</v>
      </c>
      <c r="CC529">
        <f t="shared" ref="CC529" si="5374">+AT529</f>
        <v>1133</v>
      </c>
      <c r="CD529">
        <f t="shared" ref="CD529" si="5375">+AV529</f>
        <v>260</v>
      </c>
      <c r="CE529" s="179">
        <f t="shared" ref="CE529" si="5376">+A529</f>
        <v>44353</v>
      </c>
      <c r="CF529">
        <f t="shared" ref="CF529" si="5377">+AD529</f>
        <v>7</v>
      </c>
      <c r="CG529">
        <f t="shared" ref="CG529" si="5378">+AG529</f>
        <v>0</v>
      </c>
      <c r="CH529" s="179">
        <f t="shared" ref="CH529" si="5379">+A529</f>
        <v>44353</v>
      </c>
      <c r="CI529">
        <f t="shared" ref="CI529" si="5380">+AI529</f>
        <v>0</v>
      </c>
      <c r="CJ529" s="1">
        <f t="shared" ref="CJ529" si="5381">+Z529</f>
        <v>44353</v>
      </c>
      <c r="CK529" s="282">
        <f t="shared" ref="CK529" si="5382">+AD529</f>
        <v>7</v>
      </c>
      <c r="CL529" s="1">
        <f t="shared" ref="CL529" si="5383">+Z529</f>
        <v>44353</v>
      </c>
      <c r="CM529" s="283">
        <f t="shared" ref="CM529" si="5384">+AI529</f>
        <v>0</v>
      </c>
    </row>
    <row r="530" spans="1:91" ht="18" customHeight="1" x14ac:dyDescent="0.55000000000000004">
      <c r="A530" s="179">
        <v>44354</v>
      </c>
      <c r="B530" s="240">
        <v>14</v>
      </c>
      <c r="C530" s="154">
        <f t="shared" ref="C530" si="5385">+B530+C529</f>
        <v>6165</v>
      </c>
      <c r="D530" s="154">
        <f t="shared" ref="D530" si="5386">+C530-F530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87">+A530</f>
        <v>44354</v>
      </c>
      <c r="AA530" s="230">
        <f t="shared" ref="AA530" si="5388">+AF530+AL530+AR530</f>
        <v>23407</v>
      </c>
      <c r="AB530" s="230">
        <f t="shared" ref="AB530" si="5389">+AH530+AN530+AT530</f>
        <v>12768</v>
      </c>
      <c r="AC530" s="231">
        <f t="shared" ref="AC530" si="5390">+AJ530+AP530+AV530</f>
        <v>496</v>
      </c>
      <c r="AD530" s="183">
        <f t="shared" ref="AD530" si="5391">+AF530-AF529</f>
        <v>7</v>
      </c>
      <c r="AE530" s="243">
        <f t="shared" ref="AE530" si="5392">+AE529+AD530</f>
        <v>10660</v>
      </c>
      <c r="AF530" s="155">
        <v>11865</v>
      </c>
      <c r="AG530" s="184">
        <f t="shared" si="5340"/>
        <v>0</v>
      </c>
      <c r="AH530" s="155">
        <v>11584</v>
      </c>
      <c r="AI530" s="184">
        <f t="shared" ref="AI530" si="5393">+AJ530-AJ529</f>
        <v>0</v>
      </c>
      <c r="AJ530" s="185">
        <v>210</v>
      </c>
      <c r="AK530" s="186">
        <f t="shared" ref="AK530" si="5394">+AL530-AL529</f>
        <v>0</v>
      </c>
      <c r="AL530" s="155">
        <v>51</v>
      </c>
      <c r="AM530" s="184">
        <f t="shared" ref="AM530" si="5395">+AN530-AN529</f>
        <v>0</v>
      </c>
      <c r="AN530" s="155">
        <v>51</v>
      </c>
      <c r="AO530" s="184">
        <f t="shared" ref="AO530" si="5396">+AP530-AP529</f>
        <v>0</v>
      </c>
      <c r="AP530" s="187">
        <v>0</v>
      </c>
      <c r="AQ530" s="186">
        <f t="shared" ref="AQ530" si="5397">+AR530-AR529</f>
        <v>193</v>
      </c>
      <c r="AR530" s="155">
        <v>11491</v>
      </c>
      <c r="AS530" s="184">
        <f t="shared" ref="AS530" si="5398">+AT530-AT529</f>
        <v>0</v>
      </c>
      <c r="AT530" s="155">
        <v>1133</v>
      </c>
      <c r="AU530" s="184">
        <f t="shared" ref="AU530" si="5399">+AV530-AV529</f>
        <v>26</v>
      </c>
      <c r="AV530" s="188">
        <v>286</v>
      </c>
      <c r="AW530" s="238">
        <f t="shared" si="1985"/>
        <v>369</v>
      </c>
      <c r="AX530" s="237">
        <f t="shared" ref="AX530" si="5400">+A530</f>
        <v>44354</v>
      </c>
      <c r="AY530" s="6">
        <v>0</v>
      </c>
      <c r="AZ530" s="238">
        <f t="shared" ref="AZ530" si="5401">+AZ529+AY530</f>
        <v>410</v>
      </c>
      <c r="BA530" s="238">
        <f t="shared" si="2496"/>
        <v>313</v>
      </c>
      <c r="BB530" s="130">
        <v>0</v>
      </c>
      <c r="BC530" s="27">
        <f t="shared" ref="BC530" si="5402">+BC529+BB530</f>
        <v>964</v>
      </c>
      <c r="BD530" s="238">
        <f t="shared" si="2497"/>
        <v>348</v>
      </c>
      <c r="BE530" s="229">
        <f t="shared" ref="BE530" si="5403">+Z530</f>
        <v>44354</v>
      </c>
      <c r="BF530" s="132">
        <f t="shared" ref="BF530" si="5404">+B530</f>
        <v>14</v>
      </c>
      <c r="BG530" s="132">
        <f t="shared" ref="BG530" si="5405">+BI530</f>
        <v>6165</v>
      </c>
      <c r="BH530" s="229">
        <f t="shared" ref="BH530" si="5406">+A530</f>
        <v>44354</v>
      </c>
      <c r="BI530" s="132">
        <f t="shared" ref="BI530" si="5407">+C530</f>
        <v>6165</v>
      </c>
      <c r="BJ530" s="1">
        <f t="shared" ref="BJ530" si="5408">+BE530</f>
        <v>44354</v>
      </c>
      <c r="BK530">
        <f t="shared" ref="BK530" si="5409">+L530</f>
        <v>16</v>
      </c>
      <c r="BL530">
        <f t="shared" ref="BL530" si="5410">+M530</f>
        <v>16</v>
      </c>
      <c r="BM530" s="1">
        <f t="shared" ref="BM530" si="5411">+BJ530</f>
        <v>44354</v>
      </c>
      <c r="BN530">
        <f t="shared" ref="BN530" si="5412">+BN529+BK530</f>
        <v>9786</v>
      </c>
      <c r="BO530">
        <f t="shared" ref="BO530" si="5413">+BO529+BL530</f>
        <v>5233</v>
      </c>
      <c r="BP530" s="179">
        <f t="shared" ref="BP530" si="5414">+A530</f>
        <v>44354</v>
      </c>
      <c r="BQ530">
        <f t="shared" ref="BQ530" si="5415">+AF530</f>
        <v>11865</v>
      </c>
      <c r="BR530">
        <f t="shared" ref="BR530" si="5416">+AH530</f>
        <v>11584</v>
      </c>
      <c r="BS530">
        <f t="shared" ref="BS530" si="5417">+AJ530</f>
        <v>210</v>
      </c>
      <c r="BT530">
        <v>15</v>
      </c>
      <c r="BU530">
        <f t="shared" ref="BU530" si="5418">+AD530</f>
        <v>7</v>
      </c>
      <c r="BV530">
        <f t="shared" ref="BV530" si="5419">+BV529+BU530</f>
        <v>715</v>
      </c>
      <c r="BW530" s="179">
        <f t="shared" ref="BW530" si="5420">+A530</f>
        <v>44354</v>
      </c>
      <c r="BX530">
        <f t="shared" ref="BX530" si="5421">+AL530</f>
        <v>51</v>
      </c>
      <c r="BY530">
        <f t="shared" ref="BY530" si="5422">+AN530</f>
        <v>51</v>
      </c>
      <c r="BZ530">
        <f t="shared" ref="BZ530" si="5423">+AP530</f>
        <v>0</v>
      </c>
      <c r="CA530" s="179">
        <f t="shared" ref="CA530" si="5424">+A530</f>
        <v>44354</v>
      </c>
      <c r="CB530">
        <f t="shared" ref="CB530" si="5425">+AR530</f>
        <v>11491</v>
      </c>
      <c r="CC530">
        <f t="shared" ref="CC530" si="5426">+AT530</f>
        <v>1133</v>
      </c>
      <c r="CD530">
        <f t="shared" ref="CD530" si="5427">+AV530</f>
        <v>286</v>
      </c>
      <c r="CE530" s="179">
        <f t="shared" ref="CE530" si="5428">+A530</f>
        <v>44354</v>
      </c>
      <c r="CF530">
        <f t="shared" ref="CF530" si="5429">+AD530</f>
        <v>7</v>
      </c>
      <c r="CG530">
        <f t="shared" ref="CG530" si="5430">+AG530</f>
        <v>0</v>
      </c>
      <c r="CH530" s="179">
        <f t="shared" ref="CH530" si="5431">+A530</f>
        <v>44354</v>
      </c>
      <c r="CI530">
        <f t="shared" ref="CI530" si="5432">+AI530</f>
        <v>0</v>
      </c>
      <c r="CJ530" s="1">
        <f t="shared" ref="CJ530" si="5433">+Z530</f>
        <v>44354</v>
      </c>
      <c r="CK530" s="282">
        <f t="shared" ref="CK530" si="5434">+AD530</f>
        <v>7</v>
      </c>
      <c r="CL530" s="1">
        <f t="shared" ref="CL530" si="5435">+Z530</f>
        <v>44354</v>
      </c>
      <c r="CM530" s="283">
        <f t="shared" ref="CM530" si="5436">+AI530</f>
        <v>0</v>
      </c>
    </row>
    <row r="531" spans="1:91" ht="18" customHeight="1" x14ac:dyDescent="0.55000000000000004">
      <c r="A531" s="179">
        <v>44355</v>
      </c>
      <c r="B531" s="240">
        <v>8</v>
      </c>
      <c r="C531" s="154">
        <f t="shared" ref="C531" si="5437">+B531+C530</f>
        <v>6173</v>
      </c>
      <c r="D531" s="154">
        <f t="shared" ref="D531" si="5438">+C531-F531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39">+A531</f>
        <v>44355</v>
      </c>
      <c r="AA531" s="230">
        <f t="shared" ref="AA531" si="5440">+AF531+AL531+AR531</f>
        <v>23613</v>
      </c>
      <c r="AB531" s="230">
        <f t="shared" ref="AB531" si="5441">+AH531+AN531+AT531</f>
        <v>12768</v>
      </c>
      <c r="AC531" s="231">
        <f t="shared" ref="AC531" si="5442">+AJ531+AP531+AV531</f>
        <v>518</v>
      </c>
      <c r="AD531" s="183">
        <f t="shared" ref="AD531" si="5443">+AF531-AF530</f>
        <v>3</v>
      </c>
      <c r="AE531" s="243">
        <f t="shared" ref="AE531" si="5444">+AE530+AD531</f>
        <v>10663</v>
      </c>
      <c r="AF531" s="155">
        <v>11868</v>
      </c>
      <c r="AG531" s="184">
        <f t="shared" ref="AG531" si="5445">+AH531-AH530</f>
        <v>0</v>
      </c>
      <c r="AH531" s="155">
        <v>11584</v>
      </c>
      <c r="AI531" s="184">
        <f t="shared" ref="AI531" si="5446">+AJ531-AJ530</f>
        <v>0</v>
      </c>
      <c r="AJ531" s="185">
        <v>210</v>
      </c>
      <c r="AK531" s="186">
        <f t="shared" ref="AK531" si="5447">+AL531-AL530</f>
        <v>0</v>
      </c>
      <c r="AL531" s="155">
        <v>51</v>
      </c>
      <c r="AM531" s="184">
        <f t="shared" ref="AM531" si="5448">+AN531-AN530</f>
        <v>0</v>
      </c>
      <c r="AN531" s="155">
        <v>51</v>
      </c>
      <c r="AO531" s="184">
        <f t="shared" ref="AO531" si="5449">+AP531-AP530</f>
        <v>0</v>
      </c>
      <c r="AP531" s="187">
        <v>0</v>
      </c>
      <c r="AQ531" s="186">
        <f t="shared" ref="AQ531" si="5450">+AR531-AR530</f>
        <v>203</v>
      </c>
      <c r="AR531" s="155">
        <v>11694</v>
      </c>
      <c r="AS531" s="184">
        <f t="shared" ref="AS531" si="5451">+AT531-AT530</f>
        <v>0</v>
      </c>
      <c r="AT531" s="155">
        <v>1133</v>
      </c>
      <c r="AU531" s="184">
        <f t="shared" ref="AU531" si="5452">+AV531-AV530</f>
        <v>22</v>
      </c>
      <c r="AV531" s="188">
        <v>308</v>
      </c>
      <c r="AW531" s="238">
        <f t="shared" si="1985"/>
        <v>370</v>
      </c>
      <c r="AX531" s="237">
        <f t="shared" ref="AX531" si="5453">+A531</f>
        <v>44355</v>
      </c>
      <c r="AY531" s="6">
        <v>0</v>
      </c>
      <c r="AZ531" s="238">
        <f t="shared" ref="AZ531" si="5454">+AZ530+AY531</f>
        <v>410</v>
      </c>
      <c r="BA531" s="238">
        <f t="shared" si="2496"/>
        <v>314</v>
      </c>
      <c r="BB531" s="130">
        <v>0</v>
      </c>
      <c r="BC531" s="27">
        <f t="shared" ref="BC531" si="5455">+BC530+BB531</f>
        <v>964</v>
      </c>
      <c r="BD531" s="238">
        <f t="shared" si="2497"/>
        <v>349</v>
      </c>
      <c r="BE531" s="229">
        <f t="shared" ref="BE531" si="5456">+Z531</f>
        <v>44355</v>
      </c>
      <c r="BF531" s="132">
        <f t="shared" ref="BF531" si="5457">+B531</f>
        <v>8</v>
      </c>
      <c r="BG531" s="132">
        <f t="shared" ref="BG531" si="5458">+BI531</f>
        <v>6173</v>
      </c>
      <c r="BH531" s="229">
        <f t="shared" ref="BH531" si="5459">+A531</f>
        <v>44355</v>
      </c>
      <c r="BI531" s="132">
        <f t="shared" ref="BI531" si="5460">+C531</f>
        <v>6173</v>
      </c>
      <c r="BJ531" s="1">
        <f t="shared" ref="BJ531" si="5461">+BE531</f>
        <v>44355</v>
      </c>
      <c r="BK531">
        <f t="shared" ref="BK531" si="5462">+L531</f>
        <v>9</v>
      </c>
      <c r="BL531">
        <f t="shared" ref="BL531" si="5463">+M531</f>
        <v>9</v>
      </c>
      <c r="BM531" s="1">
        <f t="shared" ref="BM531" si="5464">+BJ531</f>
        <v>44355</v>
      </c>
      <c r="BN531">
        <f t="shared" ref="BN531" si="5465">+BN530+BK531</f>
        <v>9795</v>
      </c>
      <c r="BO531">
        <f t="shared" ref="BO531" si="5466">+BO530+BL531</f>
        <v>5242</v>
      </c>
      <c r="BP531" s="179">
        <f t="shared" ref="BP531" si="5467">+A531</f>
        <v>44355</v>
      </c>
      <c r="BQ531">
        <f t="shared" ref="BQ531" si="5468">+AF531</f>
        <v>11868</v>
      </c>
      <c r="BR531">
        <f t="shared" ref="BR531" si="5469">+AH531</f>
        <v>11584</v>
      </c>
      <c r="BS531">
        <f t="shared" ref="BS531" si="5470">+AJ531</f>
        <v>210</v>
      </c>
      <c r="BT531">
        <v>15</v>
      </c>
      <c r="BU531">
        <f t="shared" ref="BU531" si="5471">+AD531</f>
        <v>3</v>
      </c>
      <c r="BV531">
        <f t="shared" ref="BV531" si="5472">+BV530+BU531</f>
        <v>718</v>
      </c>
      <c r="BW531" s="179">
        <f t="shared" ref="BW531" si="5473">+A531</f>
        <v>44355</v>
      </c>
      <c r="BX531">
        <f t="shared" ref="BX531" si="5474">+AL531</f>
        <v>51</v>
      </c>
      <c r="BY531">
        <f t="shared" ref="BY531" si="5475">+AN531</f>
        <v>51</v>
      </c>
      <c r="BZ531">
        <f t="shared" ref="BZ531" si="5476">+AP531</f>
        <v>0</v>
      </c>
      <c r="CA531" s="179">
        <f t="shared" ref="CA531" si="5477">+A531</f>
        <v>44355</v>
      </c>
      <c r="CB531">
        <f t="shared" ref="CB531" si="5478">+AR531</f>
        <v>11694</v>
      </c>
      <c r="CC531">
        <f t="shared" ref="CC531" si="5479">+AT531</f>
        <v>1133</v>
      </c>
      <c r="CD531">
        <f t="shared" ref="CD531" si="5480">+AV531</f>
        <v>308</v>
      </c>
      <c r="CE531" s="179">
        <f t="shared" ref="CE531" si="5481">+A531</f>
        <v>44355</v>
      </c>
      <c r="CF531">
        <f t="shared" ref="CF531" si="5482">+AD531</f>
        <v>3</v>
      </c>
      <c r="CG531">
        <f t="shared" ref="CG531" si="5483">+AG531</f>
        <v>0</v>
      </c>
      <c r="CH531" s="179">
        <f t="shared" ref="CH531" si="5484">+A531</f>
        <v>44355</v>
      </c>
      <c r="CI531">
        <f t="shared" ref="CI531" si="5485">+AI531</f>
        <v>0</v>
      </c>
      <c r="CJ531" s="1">
        <f t="shared" ref="CJ531" si="5486">+Z531</f>
        <v>44355</v>
      </c>
      <c r="CK531" s="282">
        <f t="shared" ref="CK531" si="5487">+AD531</f>
        <v>3</v>
      </c>
      <c r="CL531" s="1">
        <f t="shared" ref="CL531" si="5488">+Z531</f>
        <v>44355</v>
      </c>
      <c r="CM531" s="283">
        <f t="shared" ref="CM531" si="5489">+AI531</f>
        <v>0</v>
      </c>
    </row>
    <row r="532" spans="1:91" ht="18" customHeight="1" x14ac:dyDescent="0.55000000000000004">
      <c r="A532" s="179">
        <v>44356</v>
      </c>
      <c r="B532" s="240">
        <v>15</v>
      </c>
      <c r="C532" s="154">
        <f t="shared" ref="C532" si="5490">+B532+C531</f>
        <v>6188</v>
      </c>
      <c r="D532" s="154">
        <f t="shared" ref="D532" si="5491">+C532-F532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492">+A532</f>
        <v>44356</v>
      </c>
      <c r="AA532" s="230">
        <f t="shared" ref="AA532" si="5493">+AF532+AL532+AR532</f>
        <v>23892</v>
      </c>
      <c r="AB532" s="230">
        <f t="shared" ref="AB532" si="5494">+AH532+AN532+AT532</f>
        <v>12771</v>
      </c>
      <c r="AC532" s="231">
        <f t="shared" ref="AC532" si="5495">+AJ532+AP532+AV532</f>
        <v>543</v>
      </c>
      <c r="AD532" s="183">
        <f t="shared" ref="AD532" si="5496">+AF532-AF531</f>
        <v>4</v>
      </c>
      <c r="AE532" s="243">
        <f t="shared" ref="AE532" si="5497">+AE531+AD532</f>
        <v>10667</v>
      </c>
      <c r="AF532" s="155">
        <v>11872</v>
      </c>
      <c r="AG532" s="184">
        <f t="shared" ref="AG532" si="5498">+AH532-AH531</f>
        <v>3</v>
      </c>
      <c r="AH532" s="155">
        <v>11587</v>
      </c>
      <c r="AI532" s="184">
        <f t="shared" ref="AI532" si="5499">+AJ532-AJ531</f>
        <v>0</v>
      </c>
      <c r="AJ532" s="185">
        <v>210</v>
      </c>
      <c r="AK532" s="186">
        <f t="shared" ref="AK532" si="5500">+AL532-AL531</f>
        <v>1</v>
      </c>
      <c r="AL532" s="155">
        <v>52</v>
      </c>
      <c r="AM532" s="184">
        <f t="shared" ref="AM532" si="5501">+AN532-AN531</f>
        <v>0</v>
      </c>
      <c r="AN532" s="155">
        <v>51</v>
      </c>
      <c r="AO532" s="184">
        <f t="shared" ref="AO532" si="5502">+AP532-AP531</f>
        <v>0</v>
      </c>
      <c r="AP532" s="187">
        <v>0</v>
      </c>
      <c r="AQ532" s="186">
        <f t="shared" ref="AQ532" si="5503">+AR532-AR531</f>
        <v>274</v>
      </c>
      <c r="AR532" s="155">
        <v>11968</v>
      </c>
      <c r="AS532" s="184">
        <f t="shared" ref="AS532" si="5504">+AT532-AT531</f>
        <v>0</v>
      </c>
      <c r="AT532" s="155">
        <v>1133</v>
      </c>
      <c r="AU532" s="184">
        <f t="shared" ref="AU532" si="5505">+AV532-AV531</f>
        <v>25</v>
      </c>
      <c r="AV532" s="188">
        <v>333</v>
      </c>
      <c r="AW532" s="238">
        <f t="shared" si="1985"/>
        <v>371</v>
      </c>
      <c r="AX532" s="237">
        <f t="shared" ref="AX532" si="5506">+A532</f>
        <v>44356</v>
      </c>
      <c r="AY532" s="6">
        <v>0</v>
      </c>
      <c r="AZ532" s="238">
        <f t="shared" ref="AZ532" si="5507">+AZ531+AY532</f>
        <v>410</v>
      </c>
      <c r="BA532" s="238">
        <f t="shared" si="2496"/>
        <v>315</v>
      </c>
      <c r="BB532" s="130">
        <v>0</v>
      </c>
      <c r="BC532" s="27">
        <f t="shared" ref="BC532" si="5508">+BC531+BB532</f>
        <v>964</v>
      </c>
      <c r="BD532" s="238">
        <f t="shared" si="2497"/>
        <v>350</v>
      </c>
      <c r="BE532" s="229">
        <f t="shared" ref="BE532" si="5509">+Z532</f>
        <v>44356</v>
      </c>
      <c r="BF532" s="132">
        <f t="shared" ref="BF532" si="5510">+B532</f>
        <v>15</v>
      </c>
      <c r="BG532" s="132">
        <f t="shared" ref="BG532" si="5511">+BI532</f>
        <v>6188</v>
      </c>
      <c r="BH532" s="229">
        <f t="shared" ref="BH532" si="5512">+A532</f>
        <v>44356</v>
      </c>
      <c r="BI532" s="132">
        <f t="shared" ref="BI532" si="5513">+C532</f>
        <v>6188</v>
      </c>
      <c r="BJ532" s="1">
        <f t="shared" ref="BJ532" si="5514">+BE532</f>
        <v>44356</v>
      </c>
      <c r="BK532">
        <f t="shared" ref="BK532" si="5515">+L532</f>
        <v>27</v>
      </c>
      <c r="BL532">
        <f t="shared" ref="BL532" si="5516">+M532</f>
        <v>27</v>
      </c>
      <c r="BM532" s="1">
        <f t="shared" ref="BM532" si="5517">+BJ532</f>
        <v>44356</v>
      </c>
      <c r="BN532">
        <f t="shared" ref="BN532" si="5518">+BN531+BK532</f>
        <v>9822</v>
      </c>
      <c r="BO532">
        <f t="shared" ref="BO532" si="5519">+BO531+BL532</f>
        <v>5269</v>
      </c>
      <c r="BP532" s="179">
        <f t="shared" ref="BP532" si="5520">+A532</f>
        <v>44356</v>
      </c>
      <c r="BQ532">
        <f t="shared" ref="BQ532" si="5521">+AF532</f>
        <v>11872</v>
      </c>
      <c r="BR532">
        <f t="shared" ref="BR532" si="5522">+AH532</f>
        <v>11587</v>
      </c>
      <c r="BS532">
        <f t="shared" ref="BS532" si="5523">+AJ532</f>
        <v>210</v>
      </c>
      <c r="BT532">
        <v>15</v>
      </c>
      <c r="BU532">
        <f t="shared" ref="BU532" si="5524">+AD532</f>
        <v>4</v>
      </c>
      <c r="BV532">
        <f t="shared" ref="BV532" si="5525">+BV531+BU532</f>
        <v>722</v>
      </c>
      <c r="BW532" s="179">
        <f t="shared" ref="BW532" si="5526">+A532</f>
        <v>44356</v>
      </c>
      <c r="BX532">
        <f t="shared" ref="BX532" si="5527">+AL532</f>
        <v>52</v>
      </c>
      <c r="BY532">
        <f t="shared" ref="BY532" si="5528">+AN532</f>
        <v>51</v>
      </c>
      <c r="BZ532">
        <f t="shared" ref="BZ532" si="5529">+AP532</f>
        <v>0</v>
      </c>
      <c r="CA532" s="179">
        <f t="shared" ref="CA532" si="5530">+A532</f>
        <v>44356</v>
      </c>
      <c r="CB532">
        <f t="shared" ref="CB532" si="5531">+AR532</f>
        <v>11968</v>
      </c>
      <c r="CC532">
        <f t="shared" ref="CC532" si="5532">+AT532</f>
        <v>1133</v>
      </c>
      <c r="CD532">
        <f t="shared" ref="CD532" si="5533">+AV532</f>
        <v>333</v>
      </c>
      <c r="CE532" s="179">
        <f t="shared" ref="CE532" si="5534">+A532</f>
        <v>44356</v>
      </c>
      <c r="CF532">
        <f t="shared" ref="CF532" si="5535">+AD532</f>
        <v>4</v>
      </c>
      <c r="CG532">
        <f t="shared" ref="CG532" si="5536">+AG532</f>
        <v>3</v>
      </c>
      <c r="CH532" s="179">
        <f t="shared" ref="CH532" si="5537">+A532</f>
        <v>44356</v>
      </c>
      <c r="CI532">
        <f t="shared" ref="CI532" si="5538">+AI532</f>
        <v>0</v>
      </c>
      <c r="CJ532" s="1">
        <f t="shared" ref="CJ532" si="5539">+Z532</f>
        <v>44356</v>
      </c>
      <c r="CK532" s="282">
        <f t="shared" ref="CK532" si="5540">+AD532</f>
        <v>4</v>
      </c>
      <c r="CL532" s="1">
        <f t="shared" ref="CL532" si="5541">+Z532</f>
        <v>44356</v>
      </c>
      <c r="CM532" s="283">
        <f t="shared" ref="CM532" si="5542">+AI532</f>
        <v>0</v>
      </c>
    </row>
    <row r="533" spans="1:91" ht="18" customHeight="1" x14ac:dyDescent="0.55000000000000004">
      <c r="A533" s="179">
        <v>44357</v>
      </c>
      <c r="B533" s="240">
        <v>13</v>
      </c>
      <c r="C533" s="154">
        <f t="shared" ref="C533" si="5543">+B533+C532</f>
        <v>6201</v>
      </c>
      <c r="D533" s="154">
        <f t="shared" ref="D533" si="5544">+C533-F533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45">+A533</f>
        <v>44357</v>
      </c>
      <c r="AA533" s="230">
        <f t="shared" ref="AA533" si="5546">+AF533+AL533+AR533</f>
        <v>24148</v>
      </c>
      <c r="AB533" s="230">
        <f t="shared" ref="AB533" si="5547">+AH533+AN533+AT533</f>
        <v>12774</v>
      </c>
      <c r="AC533" s="231">
        <f t="shared" ref="AC533" si="5548">+AJ533+AP533+AV533</f>
        <v>571</v>
      </c>
      <c r="AD533" s="183">
        <f t="shared" ref="AD533" si="5549">+AF533-AF532</f>
        <v>2</v>
      </c>
      <c r="AE533" s="243">
        <f t="shared" ref="AE533" si="5550">+AE532+AD533</f>
        <v>10669</v>
      </c>
      <c r="AF533" s="155">
        <v>11874</v>
      </c>
      <c r="AG533" s="184">
        <f t="shared" ref="AG533" si="5551">+AH533-AH532</f>
        <v>3</v>
      </c>
      <c r="AH533" s="155">
        <v>11590</v>
      </c>
      <c r="AI533" s="184">
        <f t="shared" ref="AI533" si="5552">+AJ533-AJ532</f>
        <v>0</v>
      </c>
      <c r="AJ533" s="185">
        <v>210</v>
      </c>
      <c r="AK533" s="186">
        <f t="shared" ref="AK533" si="5553">+AL533-AL532</f>
        <v>0</v>
      </c>
      <c r="AL533" s="155">
        <v>52</v>
      </c>
      <c r="AM533" s="184">
        <f t="shared" ref="AM533" si="5554">+AN533-AN532</f>
        <v>0</v>
      </c>
      <c r="AN533" s="155">
        <v>51</v>
      </c>
      <c r="AO533" s="184">
        <f t="shared" ref="AO533" si="5555">+AP533-AP532</f>
        <v>0</v>
      </c>
      <c r="AP533" s="187">
        <v>0</v>
      </c>
      <c r="AQ533" s="186">
        <f t="shared" ref="AQ533" si="5556">+AR533-AR532</f>
        <v>254</v>
      </c>
      <c r="AR533" s="155">
        <v>12222</v>
      </c>
      <c r="AS533" s="184">
        <f t="shared" ref="AS533" si="5557">+AT533-AT532</f>
        <v>0</v>
      </c>
      <c r="AT533" s="155">
        <v>1133</v>
      </c>
      <c r="AU533" s="184">
        <f t="shared" ref="AU533" si="5558">+AV533-AV532</f>
        <v>28</v>
      </c>
      <c r="AV533" s="188">
        <v>361</v>
      </c>
      <c r="AW533" s="238">
        <f t="shared" si="1985"/>
        <v>372</v>
      </c>
      <c r="AX533" s="237">
        <f t="shared" ref="AX533" si="5559">+A533</f>
        <v>44357</v>
      </c>
      <c r="AY533" s="6">
        <v>0</v>
      </c>
      <c r="AZ533" s="238">
        <f t="shared" ref="AZ533" si="5560">+AZ532+AY533</f>
        <v>410</v>
      </c>
      <c r="BA533" s="238">
        <f t="shared" si="2496"/>
        <v>316</v>
      </c>
      <c r="BB533" s="130">
        <v>0</v>
      </c>
      <c r="BC533" s="27">
        <f t="shared" ref="BC533" si="5561">+BC532+BB533</f>
        <v>964</v>
      </c>
      <c r="BD533" s="238">
        <f t="shared" si="2497"/>
        <v>351</v>
      </c>
      <c r="BE533" s="229">
        <f t="shared" ref="BE533" si="5562">+Z533</f>
        <v>44357</v>
      </c>
      <c r="BF533" s="132">
        <f t="shared" ref="BF533" si="5563">+B533</f>
        <v>13</v>
      </c>
      <c r="BG533" s="132">
        <f t="shared" ref="BG533" si="5564">+BI533</f>
        <v>6201</v>
      </c>
      <c r="BH533" s="229">
        <f t="shared" ref="BH533" si="5565">+A533</f>
        <v>44357</v>
      </c>
      <c r="BI533" s="132">
        <f t="shared" ref="BI533" si="5566">+C533</f>
        <v>6201</v>
      </c>
      <c r="BJ533" s="1">
        <f t="shared" ref="BJ533" si="5567">+BE533</f>
        <v>44357</v>
      </c>
      <c r="BK533">
        <f t="shared" ref="BK533" si="5568">+L533</f>
        <v>25</v>
      </c>
      <c r="BL533">
        <f t="shared" ref="BL533" si="5569">+M533</f>
        <v>24</v>
      </c>
      <c r="BM533" s="1">
        <f t="shared" ref="BM533" si="5570">+BJ533</f>
        <v>44357</v>
      </c>
      <c r="BN533">
        <f t="shared" ref="BN533" si="5571">+BN532+BK533</f>
        <v>9847</v>
      </c>
      <c r="BO533">
        <f t="shared" ref="BO533" si="5572">+BO532+BL533</f>
        <v>5293</v>
      </c>
      <c r="BP533" s="179">
        <f t="shared" ref="BP533" si="5573">+A533</f>
        <v>44357</v>
      </c>
      <c r="BQ533">
        <f t="shared" ref="BQ533" si="5574">+AF533</f>
        <v>11874</v>
      </c>
      <c r="BR533">
        <f t="shared" ref="BR533" si="5575">+AH533</f>
        <v>11590</v>
      </c>
      <c r="BS533">
        <f t="shared" ref="BS533" si="5576">+AJ533</f>
        <v>210</v>
      </c>
      <c r="BT533">
        <v>15</v>
      </c>
      <c r="BU533">
        <f t="shared" ref="BU533" si="5577">+AD533</f>
        <v>2</v>
      </c>
      <c r="BV533">
        <f t="shared" ref="BV533" si="5578">+BV532+BU533</f>
        <v>724</v>
      </c>
      <c r="BW533" s="179">
        <f t="shared" ref="BW533" si="5579">+A533</f>
        <v>44357</v>
      </c>
      <c r="BX533">
        <f t="shared" ref="BX533" si="5580">+AL533</f>
        <v>52</v>
      </c>
      <c r="BY533">
        <f t="shared" ref="BY533" si="5581">+AN533</f>
        <v>51</v>
      </c>
      <c r="BZ533">
        <f t="shared" ref="BZ533" si="5582">+AP533</f>
        <v>0</v>
      </c>
      <c r="CA533" s="179">
        <f t="shared" ref="CA533" si="5583">+A533</f>
        <v>44357</v>
      </c>
      <c r="CB533">
        <f t="shared" ref="CB533" si="5584">+AR533</f>
        <v>12222</v>
      </c>
      <c r="CC533">
        <f t="shared" ref="CC533" si="5585">+AT533</f>
        <v>1133</v>
      </c>
      <c r="CD533">
        <f t="shared" ref="CD533" si="5586">+AV533</f>
        <v>361</v>
      </c>
      <c r="CE533" s="179">
        <f t="shared" ref="CE533" si="5587">+A533</f>
        <v>44357</v>
      </c>
      <c r="CF533">
        <f t="shared" ref="CF533" si="5588">+AD533</f>
        <v>2</v>
      </c>
      <c r="CG533">
        <f t="shared" ref="CG533" si="5589">+AG533</f>
        <v>3</v>
      </c>
      <c r="CH533" s="179">
        <f t="shared" ref="CH533" si="5590">+A533</f>
        <v>44357</v>
      </c>
      <c r="CI533">
        <f t="shared" ref="CI533" si="5591">+AI533</f>
        <v>0</v>
      </c>
      <c r="CJ533" s="1">
        <f t="shared" ref="CJ533" si="5592">+Z533</f>
        <v>44357</v>
      </c>
      <c r="CK533" s="282">
        <f t="shared" ref="CK533" si="5593">+AD533</f>
        <v>2</v>
      </c>
      <c r="CL533" s="1">
        <f t="shared" ref="CL533" si="5594">+Z533</f>
        <v>44357</v>
      </c>
      <c r="CM533" s="283">
        <f t="shared" ref="CM533" si="5595">+AI533</f>
        <v>0</v>
      </c>
    </row>
    <row r="534" spans="1:91" ht="18" customHeight="1" x14ac:dyDescent="0.55000000000000004">
      <c r="A534" s="179">
        <v>44358</v>
      </c>
      <c r="B534" s="240">
        <v>27</v>
      </c>
      <c r="C534" s="154">
        <f t="shared" ref="C534" si="5596">+B534+C533</f>
        <v>6228</v>
      </c>
      <c r="D534" s="154">
        <f t="shared" ref="D534" si="5597">+C534-F534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598">+A534</f>
        <v>44358</v>
      </c>
      <c r="AA534" s="230">
        <f t="shared" ref="AA534" si="5599">+AF534+AL534+AR534</f>
        <v>24426</v>
      </c>
      <c r="AB534" s="230">
        <f t="shared" ref="AB534" si="5600">+AH534+AN534+AT534</f>
        <v>12777</v>
      </c>
      <c r="AC534" s="231">
        <f t="shared" ref="AC534" si="5601">+AJ534+AP534+AV534</f>
        <v>595</v>
      </c>
      <c r="AD534" s="183">
        <f t="shared" ref="AD534" si="5602">+AF534-AF533</f>
        <v>0</v>
      </c>
      <c r="AE534" s="243">
        <f t="shared" ref="AE534" si="5603">+AE533+AD534</f>
        <v>10669</v>
      </c>
      <c r="AF534" s="155">
        <v>11874</v>
      </c>
      <c r="AG534" s="184">
        <f t="shared" ref="AG534" si="5604">+AH534-AH533</f>
        <v>3</v>
      </c>
      <c r="AH534" s="155">
        <v>11593</v>
      </c>
      <c r="AI534" s="184">
        <f t="shared" ref="AI534" si="5605">+AJ534-AJ533</f>
        <v>0</v>
      </c>
      <c r="AJ534" s="185">
        <v>210</v>
      </c>
      <c r="AK534" s="186">
        <f t="shared" ref="AK534" si="5606">+AL534-AL533</f>
        <v>0</v>
      </c>
      <c r="AL534" s="155">
        <v>52</v>
      </c>
      <c r="AM534" s="184">
        <f t="shared" ref="AM534" si="5607">+AN534-AN533</f>
        <v>0</v>
      </c>
      <c r="AN534" s="155">
        <v>51</v>
      </c>
      <c r="AO534" s="184">
        <f t="shared" ref="AO534" si="5608">+AP534-AP533</f>
        <v>0</v>
      </c>
      <c r="AP534" s="187">
        <v>0</v>
      </c>
      <c r="AQ534" s="186">
        <f t="shared" ref="AQ534:AQ535" si="5609">+AR534-AR533</f>
        <v>278</v>
      </c>
      <c r="AR534" s="155">
        <v>12500</v>
      </c>
      <c r="AS534" s="184">
        <f t="shared" ref="AS534" si="5610">+AT534-AT533</f>
        <v>0</v>
      </c>
      <c r="AT534" s="155">
        <v>1133</v>
      </c>
      <c r="AU534" s="184">
        <f t="shared" ref="AU534" si="5611">+AV534-AV533</f>
        <v>24</v>
      </c>
      <c r="AV534" s="188">
        <v>385</v>
      </c>
      <c r="AW534" s="238">
        <f t="shared" si="1985"/>
        <v>373</v>
      </c>
      <c r="AX534" s="237">
        <f t="shared" ref="AX534" si="5612">+A534</f>
        <v>44358</v>
      </c>
      <c r="AY534" s="6">
        <v>0</v>
      </c>
      <c r="AZ534" s="238">
        <f t="shared" ref="AZ534" si="5613">+AZ533+AY534</f>
        <v>410</v>
      </c>
      <c r="BA534" s="238">
        <f t="shared" si="2496"/>
        <v>317</v>
      </c>
      <c r="BB534" s="130">
        <v>0</v>
      </c>
      <c r="BC534" s="27">
        <f t="shared" ref="BC534" si="5614">+BC533+BB534</f>
        <v>964</v>
      </c>
      <c r="BD534" s="238">
        <f t="shared" si="2497"/>
        <v>352</v>
      </c>
      <c r="BE534" s="229">
        <f t="shared" ref="BE534" si="5615">+Z534</f>
        <v>44358</v>
      </c>
      <c r="BF534" s="132">
        <f t="shared" ref="BF534" si="5616">+B534</f>
        <v>27</v>
      </c>
      <c r="BG534" s="132">
        <f t="shared" ref="BG534" si="5617">+BI534</f>
        <v>6228</v>
      </c>
      <c r="BH534" s="229">
        <f t="shared" ref="BH534" si="5618">+A534</f>
        <v>44358</v>
      </c>
      <c r="BI534" s="132">
        <f t="shared" ref="BI534" si="5619">+C534</f>
        <v>6228</v>
      </c>
      <c r="BJ534" s="1">
        <f t="shared" ref="BJ534" si="5620">+BE534</f>
        <v>44358</v>
      </c>
      <c r="BK534">
        <f t="shared" ref="BK534" si="5621">+L534</f>
        <v>27</v>
      </c>
      <c r="BL534">
        <f t="shared" ref="BL534" si="5622">+M534</f>
        <v>27</v>
      </c>
      <c r="BM534" s="1">
        <f t="shared" ref="BM534" si="5623">+BJ534</f>
        <v>44358</v>
      </c>
      <c r="BN534">
        <f t="shared" ref="BN534" si="5624">+BN533+BK534</f>
        <v>9874</v>
      </c>
      <c r="BO534">
        <f t="shared" ref="BO534" si="5625">+BO533+BL534</f>
        <v>5320</v>
      </c>
      <c r="BP534" s="179">
        <f t="shared" ref="BP534" si="5626">+A534</f>
        <v>44358</v>
      </c>
      <c r="BQ534">
        <f t="shared" ref="BQ534" si="5627">+AF534</f>
        <v>11874</v>
      </c>
      <c r="BR534">
        <f t="shared" ref="BR534" si="5628">+AH534</f>
        <v>11593</v>
      </c>
      <c r="BS534">
        <f t="shared" ref="BS534" si="5629">+AJ534</f>
        <v>210</v>
      </c>
      <c r="BT534">
        <v>15</v>
      </c>
      <c r="BU534">
        <f t="shared" ref="BU534" si="5630">+AD534</f>
        <v>0</v>
      </c>
      <c r="BV534">
        <f t="shared" ref="BV534" si="5631">+BV533+BU534</f>
        <v>724</v>
      </c>
      <c r="BW534" s="179">
        <f t="shared" ref="BW534" si="5632">+A534</f>
        <v>44358</v>
      </c>
      <c r="BX534">
        <f t="shared" ref="BX534" si="5633">+AL534</f>
        <v>52</v>
      </c>
      <c r="BY534">
        <f t="shared" ref="BY534" si="5634">+AN534</f>
        <v>51</v>
      </c>
      <c r="BZ534">
        <f t="shared" ref="BZ534" si="5635">+AP534</f>
        <v>0</v>
      </c>
      <c r="CA534" s="179">
        <f t="shared" ref="CA534" si="5636">+A534</f>
        <v>44358</v>
      </c>
      <c r="CB534">
        <f t="shared" ref="CB534" si="5637">+AR534</f>
        <v>12500</v>
      </c>
      <c r="CC534">
        <f t="shared" ref="CC534" si="5638">+AT534</f>
        <v>1133</v>
      </c>
      <c r="CD534">
        <f t="shared" ref="CD534" si="5639">+AV534</f>
        <v>385</v>
      </c>
      <c r="CE534" s="179">
        <f t="shared" ref="CE534" si="5640">+A534</f>
        <v>44358</v>
      </c>
      <c r="CF534">
        <f t="shared" ref="CF534" si="5641">+AD534</f>
        <v>0</v>
      </c>
      <c r="CG534">
        <f t="shared" ref="CG534" si="5642">+AG534</f>
        <v>3</v>
      </c>
      <c r="CH534" s="179">
        <f t="shared" ref="CH534" si="5643">+A534</f>
        <v>44358</v>
      </c>
      <c r="CI534">
        <f t="shared" ref="CI534" si="5644">+AI534</f>
        <v>0</v>
      </c>
      <c r="CJ534" s="1">
        <f t="shared" ref="CJ534" si="5645">+Z534</f>
        <v>44358</v>
      </c>
      <c r="CK534" s="282">
        <f t="shared" ref="CK534" si="5646">+AD534</f>
        <v>0</v>
      </c>
      <c r="CL534" s="1">
        <f t="shared" ref="CL534" si="5647">+Z534</f>
        <v>44358</v>
      </c>
      <c r="CM534" s="283">
        <f t="shared" ref="CM534" si="5648">+AI534</f>
        <v>0</v>
      </c>
    </row>
    <row r="535" spans="1:91" ht="18" customHeight="1" x14ac:dyDescent="0.55000000000000004">
      <c r="A535" s="179">
        <v>44359</v>
      </c>
      <c r="B535" s="240">
        <v>28</v>
      </c>
      <c r="C535" s="154">
        <f t="shared" ref="C535" si="5649">+B535+C534</f>
        <v>6256</v>
      </c>
      <c r="D535" s="154">
        <f t="shared" ref="D535" si="5650">+C535-F535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1">+A535</f>
        <v>44359</v>
      </c>
      <c r="AA535" s="230">
        <f t="shared" ref="AA535" si="5652">+AF535+AL535+AR535</f>
        <v>24675</v>
      </c>
      <c r="AB535" s="230">
        <f t="shared" ref="AB535" si="5653">+AH535+AN535+AT535</f>
        <v>12779</v>
      </c>
      <c r="AC535" s="231">
        <f t="shared" ref="AC535" si="5654">+AJ535+AP535+AV535</f>
        <v>621</v>
      </c>
      <c r="AD535" s="183">
        <f t="shared" ref="AD535" si="5655">+AF535-AF534</f>
        <v>3</v>
      </c>
      <c r="AE535" s="243">
        <f t="shared" ref="AE535" si="5656">+AE534+AD535</f>
        <v>10672</v>
      </c>
      <c r="AF535" s="155">
        <v>11877</v>
      </c>
      <c r="AG535" s="184">
        <f t="shared" ref="AG535" si="5657">+AH535-AH534</f>
        <v>2</v>
      </c>
      <c r="AH535" s="155">
        <v>11595</v>
      </c>
      <c r="AI535" s="184">
        <f t="shared" ref="AI535" si="5658">+AJ535-AJ534</f>
        <v>0</v>
      </c>
      <c r="AJ535" s="185">
        <v>210</v>
      </c>
      <c r="AK535" s="186">
        <f t="shared" ref="AK535" si="5659">+AL535-AL534</f>
        <v>0</v>
      </c>
      <c r="AL535" s="155">
        <v>52</v>
      </c>
      <c r="AM535" s="184">
        <f t="shared" ref="AM535" si="5660">+AN535-AN534</f>
        <v>0</v>
      </c>
      <c r="AN535" s="155">
        <v>51</v>
      </c>
      <c r="AO535" s="184">
        <f t="shared" ref="AO535" si="5661">+AP535-AP534</f>
        <v>0</v>
      </c>
      <c r="AP535" s="187">
        <v>0</v>
      </c>
      <c r="AQ535" s="186">
        <f t="shared" si="5609"/>
        <v>246</v>
      </c>
      <c r="AR535" s="155">
        <v>12746</v>
      </c>
      <c r="AS535" s="184">
        <f t="shared" ref="AS535" si="5662">+AT535-AT534</f>
        <v>0</v>
      </c>
      <c r="AT535" s="155">
        <v>1133</v>
      </c>
      <c r="AU535" s="184">
        <f t="shared" ref="AU535:AU536" si="5663">+AV535-AV534</f>
        <v>26</v>
      </c>
      <c r="AV535" s="188">
        <v>411</v>
      </c>
      <c r="AW535" s="238">
        <f t="shared" si="1985"/>
        <v>374</v>
      </c>
      <c r="AX535" s="237">
        <f t="shared" ref="AX535" si="5664">+A535</f>
        <v>44359</v>
      </c>
      <c r="AY535" s="6">
        <v>0</v>
      </c>
      <c r="AZ535" s="238">
        <f t="shared" ref="AZ535" si="5665">+AZ534+AY535</f>
        <v>410</v>
      </c>
      <c r="BA535" s="238">
        <f t="shared" si="2496"/>
        <v>318</v>
      </c>
      <c r="BB535" s="130">
        <v>0</v>
      </c>
      <c r="BC535" s="27">
        <f t="shared" ref="BC535" si="5666">+BC534+BB535</f>
        <v>964</v>
      </c>
      <c r="BD535" s="238">
        <f t="shared" si="2497"/>
        <v>353</v>
      </c>
      <c r="BE535" s="229">
        <f t="shared" ref="BE535" si="5667">+Z535</f>
        <v>44359</v>
      </c>
      <c r="BF535" s="132">
        <f t="shared" ref="BF535" si="5668">+B535</f>
        <v>28</v>
      </c>
      <c r="BG535" s="132">
        <f t="shared" ref="BG535" si="5669">+BI535</f>
        <v>6256</v>
      </c>
      <c r="BH535" s="229">
        <f t="shared" ref="BH535" si="5670">+A535</f>
        <v>44359</v>
      </c>
      <c r="BI535" s="132">
        <f t="shared" ref="BI535" si="5671">+C535</f>
        <v>6256</v>
      </c>
      <c r="BJ535" s="1">
        <f t="shared" ref="BJ535" si="5672">+BE535</f>
        <v>44359</v>
      </c>
      <c r="BK535">
        <f t="shared" ref="BK535" si="5673">+L535</f>
        <v>18</v>
      </c>
      <c r="BL535">
        <f t="shared" ref="BL535" si="5674">+M535</f>
        <v>18</v>
      </c>
      <c r="BM535" s="1">
        <f t="shared" ref="BM535" si="5675">+BJ535</f>
        <v>44359</v>
      </c>
      <c r="BN535">
        <f t="shared" ref="BN535" si="5676">+BN534+BK535</f>
        <v>9892</v>
      </c>
      <c r="BO535">
        <f t="shared" ref="BO535" si="5677">+BO534+BL535</f>
        <v>5338</v>
      </c>
      <c r="BP535" s="179">
        <f t="shared" ref="BP535" si="5678">+A535</f>
        <v>44359</v>
      </c>
      <c r="BQ535">
        <f t="shared" ref="BQ535" si="5679">+AF535</f>
        <v>11877</v>
      </c>
      <c r="BR535">
        <f t="shared" ref="BR535" si="5680">+AH535</f>
        <v>11595</v>
      </c>
      <c r="BS535">
        <f t="shared" ref="BS535" si="5681">+AJ535</f>
        <v>210</v>
      </c>
      <c r="BT535">
        <v>15</v>
      </c>
      <c r="BU535">
        <f t="shared" ref="BU535" si="5682">+AD535</f>
        <v>3</v>
      </c>
      <c r="BV535">
        <f t="shared" ref="BV535" si="5683">+BV534+BU535</f>
        <v>727</v>
      </c>
      <c r="BW535" s="179">
        <f t="shared" ref="BW535" si="5684">+A535</f>
        <v>44359</v>
      </c>
      <c r="BX535">
        <f t="shared" ref="BX535" si="5685">+AL535</f>
        <v>52</v>
      </c>
      <c r="BY535">
        <f t="shared" ref="BY535" si="5686">+AN535</f>
        <v>51</v>
      </c>
      <c r="BZ535">
        <f t="shared" ref="BZ535" si="5687">+AP535</f>
        <v>0</v>
      </c>
      <c r="CA535" s="179">
        <f t="shared" ref="CA535" si="5688">+A535</f>
        <v>44359</v>
      </c>
      <c r="CB535">
        <f t="shared" ref="CB535" si="5689">+AR535</f>
        <v>12746</v>
      </c>
      <c r="CC535">
        <f t="shared" ref="CC535" si="5690">+AT535</f>
        <v>1133</v>
      </c>
      <c r="CD535">
        <f t="shared" ref="CD535" si="5691">+AV535</f>
        <v>411</v>
      </c>
      <c r="CE535" s="179">
        <f t="shared" ref="CE535" si="5692">+A535</f>
        <v>44359</v>
      </c>
      <c r="CF535">
        <f t="shared" ref="CF535" si="5693">+AD535</f>
        <v>3</v>
      </c>
      <c r="CG535">
        <f t="shared" ref="CG535" si="5694">+AG535</f>
        <v>2</v>
      </c>
      <c r="CH535" s="179">
        <f t="shared" ref="CH535" si="5695">+A535</f>
        <v>44359</v>
      </c>
      <c r="CI535">
        <f t="shared" ref="CI535" si="5696">+AI535</f>
        <v>0</v>
      </c>
      <c r="CJ535" s="1">
        <f t="shared" ref="CJ535" si="5697">+Z535</f>
        <v>44359</v>
      </c>
      <c r="CK535" s="282">
        <f t="shared" ref="CK535" si="5698">+AD535</f>
        <v>3</v>
      </c>
      <c r="CL535" s="1">
        <f t="shared" ref="CL535" si="5699">+Z535</f>
        <v>44359</v>
      </c>
      <c r="CM535" s="283">
        <f t="shared" ref="CM535" si="5700">+AI535</f>
        <v>0</v>
      </c>
    </row>
    <row r="536" spans="1:91" ht="18" customHeight="1" x14ac:dyDescent="0.55000000000000004">
      <c r="A536" s="179">
        <v>44360</v>
      </c>
      <c r="B536" s="240">
        <v>19</v>
      </c>
      <c r="C536" s="154">
        <f t="shared" ref="C536" si="5701">+B536+C535</f>
        <v>6275</v>
      </c>
      <c r="D536" s="154">
        <f t="shared" ref="D536" si="5702">+C536-F536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03">+A536</f>
        <v>44360</v>
      </c>
      <c r="AA536" s="230">
        <f t="shared" ref="AA536" si="5704">+AF536+AL536+AR536</f>
        <v>24850</v>
      </c>
      <c r="AB536" s="230">
        <f t="shared" ref="AB536" si="5705">+AH536+AN536+AT536</f>
        <v>12782</v>
      </c>
      <c r="AC536" s="231">
        <f t="shared" ref="AC536" si="5706">+AJ536+AP536+AV536</f>
        <v>647</v>
      </c>
      <c r="AD536" s="183">
        <f t="shared" ref="AD536" si="5707">+AF536-AF535</f>
        <v>0</v>
      </c>
      <c r="AE536" s="243">
        <f t="shared" ref="AE536" si="5708">+AE535+AD536</f>
        <v>10672</v>
      </c>
      <c r="AF536" s="155">
        <v>11877</v>
      </c>
      <c r="AG536" s="184">
        <f t="shared" ref="AG536:AG537" si="5709">+AH536-AH535</f>
        <v>3</v>
      </c>
      <c r="AH536" s="155">
        <v>11598</v>
      </c>
      <c r="AI536" s="184">
        <f t="shared" ref="AI536" si="5710">+AJ536-AJ535</f>
        <v>0</v>
      </c>
      <c r="AJ536" s="185">
        <v>210</v>
      </c>
      <c r="AK536" s="186">
        <f t="shared" ref="AK536" si="5711">+AL536-AL535</f>
        <v>0</v>
      </c>
      <c r="AL536" s="155">
        <v>52</v>
      </c>
      <c r="AM536" s="184">
        <f t="shared" ref="AM536" si="5712">+AN536-AN535</f>
        <v>0</v>
      </c>
      <c r="AN536" s="155">
        <v>51</v>
      </c>
      <c r="AO536" s="184">
        <f t="shared" ref="AO536" si="5713">+AP536-AP535</f>
        <v>0</v>
      </c>
      <c r="AP536" s="187">
        <v>0</v>
      </c>
      <c r="AQ536" s="186">
        <f t="shared" ref="AQ536" si="5714">+AR536-AR535</f>
        <v>175</v>
      </c>
      <c r="AR536" s="155">
        <v>12921</v>
      </c>
      <c r="AS536" s="184">
        <f t="shared" ref="AS536" si="5715">+AT536-AT535</f>
        <v>0</v>
      </c>
      <c r="AT536" s="155">
        <v>1133</v>
      </c>
      <c r="AU536" s="184">
        <f t="shared" si="5663"/>
        <v>26</v>
      </c>
      <c r="AV536" s="188">
        <v>437</v>
      </c>
      <c r="AW536" s="238">
        <f t="shared" si="1985"/>
        <v>375</v>
      </c>
      <c r="AX536" s="237">
        <f t="shared" ref="AX536" si="5716">+A536</f>
        <v>44360</v>
      </c>
      <c r="AY536" s="6">
        <v>0</v>
      </c>
      <c r="AZ536" s="238">
        <f t="shared" ref="AZ536" si="5717">+AZ535+AY536</f>
        <v>410</v>
      </c>
      <c r="BA536" s="238">
        <f t="shared" si="2496"/>
        <v>319</v>
      </c>
      <c r="BB536" s="130">
        <v>0</v>
      </c>
      <c r="BC536" s="27">
        <f t="shared" ref="BC536" si="5718">+BC535+BB536</f>
        <v>964</v>
      </c>
      <c r="BD536" s="238">
        <f t="shared" si="2497"/>
        <v>354</v>
      </c>
      <c r="BE536" s="229">
        <f t="shared" ref="BE536" si="5719">+Z536</f>
        <v>44360</v>
      </c>
      <c r="BF536" s="132">
        <f t="shared" ref="BF536" si="5720">+B536</f>
        <v>19</v>
      </c>
      <c r="BG536" s="132">
        <f t="shared" ref="BG536" si="5721">+BI536</f>
        <v>6275</v>
      </c>
      <c r="BH536" s="229">
        <f t="shared" ref="BH536" si="5722">+A536</f>
        <v>44360</v>
      </c>
      <c r="BI536" s="132">
        <f t="shared" ref="BI536" si="5723">+C536</f>
        <v>6275</v>
      </c>
      <c r="BJ536" s="1">
        <f t="shared" ref="BJ536" si="5724">+BE536</f>
        <v>44360</v>
      </c>
      <c r="BK536">
        <f t="shared" ref="BK536" si="5725">+L536</f>
        <v>24</v>
      </c>
      <c r="BL536">
        <f t="shared" ref="BL536" si="5726">+M536</f>
        <v>24</v>
      </c>
      <c r="BM536" s="1">
        <f t="shared" ref="BM536" si="5727">+BJ536</f>
        <v>44360</v>
      </c>
      <c r="BN536">
        <f t="shared" ref="BN536" si="5728">+BN535+BK536</f>
        <v>9916</v>
      </c>
      <c r="BO536">
        <f t="shared" ref="BO536" si="5729">+BO535+BL536</f>
        <v>5362</v>
      </c>
      <c r="BP536" s="179">
        <f t="shared" ref="BP536" si="5730">+A536</f>
        <v>44360</v>
      </c>
      <c r="BQ536">
        <f t="shared" ref="BQ536" si="5731">+AF536</f>
        <v>11877</v>
      </c>
      <c r="BR536">
        <f t="shared" ref="BR536" si="5732">+AH536</f>
        <v>11598</v>
      </c>
      <c r="BS536">
        <f t="shared" ref="BS536" si="5733">+AJ536</f>
        <v>210</v>
      </c>
      <c r="BT536">
        <v>15</v>
      </c>
      <c r="BU536">
        <f t="shared" ref="BU536" si="5734">+AD536</f>
        <v>0</v>
      </c>
      <c r="BV536">
        <f t="shared" ref="BV536" si="5735">+BV535+BU536</f>
        <v>727</v>
      </c>
      <c r="BW536" s="179">
        <f t="shared" ref="BW536" si="5736">+A536</f>
        <v>44360</v>
      </c>
      <c r="BX536">
        <f t="shared" ref="BX536" si="5737">+AL536</f>
        <v>52</v>
      </c>
      <c r="BY536">
        <f t="shared" ref="BY536" si="5738">+AN536</f>
        <v>51</v>
      </c>
      <c r="BZ536">
        <f t="shared" ref="BZ536" si="5739">+AP536</f>
        <v>0</v>
      </c>
      <c r="CA536" s="179">
        <f t="shared" ref="CA536" si="5740">+A536</f>
        <v>44360</v>
      </c>
      <c r="CB536">
        <f t="shared" ref="CB536" si="5741">+AR536</f>
        <v>12921</v>
      </c>
      <c r="CC536">
        <f t="shared" ref="CC536" si="5742">+AT536</f>
        <v>1133</v>
      </c>
      <c r="CD536">
        <f t="shared" ref="CD536" si="5743">+AV536</f>
        <v>437</v>
      </c>
      <c r="CE536" s="179">
        <f t="shared" ref="CE536" si="5744">+A536</f>
        <v>44360</v>
      </c>
      <c r="CF536">
        <f t="shared" ref="CF536" si="5745">+AD536</f>
        <v>0</v>
      </c>
      <c r="CG536">
        <f t="shared" ref="CG536" si="5746">+AG536</f>
        <v>3</v>
      </c>
      <c r="CH536" s="179">
        <f t="shared" ref="CH536" si="5747">+A536</f>
        <v>44360</v>
      </c>
      <c r="CI536">
        <f t="shared" ref="CI536" si="5748">+AI536</f>
        <v>0</v>
      </c>
      <c r="CJ536" s="1">
        <f t="shared" ref="CJ536" si="5749">+Z536</f>
        <v>44360</v>
      </c>
      <c r="CK536" s="282">
        <f t="shared" ref="CK536" si="5750">+AD536</f>
        <v>0</v>
      </c>
      <c r="CL536" s="1">
        <f t="shared" ref="CL536" si="5751">+Z536</f>
        <v>44360</v>
      </c>
      <c r="CM536" s="283">
        <f t="shared" ref="CM536" si="5752">+AI536</f>
        <v>0</v>
      </c>
    </row>
    <row r="537" spans="1:91" ht="18" customHeight="1" x14ac:dyDescent="0.55000000000000004">
      <c r="A537" s="179">
        <v>44361</v>
      </c>
      <c r="B537" s="240">
        <v>18</v>
      </c>
      <c r="C537" s="154">
        <f t="shared" ref="C537" si="5753">+B537+C536</f>
        <v>6293</v>
      </c>
      <c r="D537" s="154">
        <f t="shared" ref="D537" si="5754">+C537-F537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55">+A537</f>
        <v>44361</v>
      </c>
      <c r="AA537" s="230">
        <f t="shared" ref="AA537" si="5756">+AF537+AL537+AR537</f>
        <v>25036</v>
      </c>
      <c r="AB537" s="230">
        <f t="shared" ref="AB537" si="5757">+AH537+AN537+AT537</f>
        <v>12784</v>
      </c>
      <c r="AC537" s="231">
        <f t="shared" ref="AC537" si="5758">+AJ537+AP537+AV537</f>
        <v>662</v>
      </c>
      <c r="AD537" s="183">
        <f t="shared" ref="AD537" si="5759">+AF537-AF536</f>
        <v>1</v>
      </c>
      <c r="AE537" s="243">
        <f t="shared" ref="AE537" si="5760">+AE536+AD537</f>
        <v>10673</v>
      </c>
      <c r="AF537" s="155">
        <v>11878</v>
      </c>
      <c r="AG537" s="184">
        <f t="shared" si="5709"/>
        <v>2</v>
      </c>
      <c r="AH537" s="155">
        <v>11600</v>
      </c>
      <c r="AI537" s="184">
        <f t="shared" ref="AI537" si="5761">+AJ537-AJ536</f>
        <v>0</v>
      </c>
      <c r="AJ537" s="185">
        <v>210</v>
      </c>
      <c r="AK537" s="186">
        <f t="shared" ref="AK537" si="5762">+AL537-AL536</f>
        <v>0</v>
      </c>
      <c r="AL537" s="155">
        <v>52</v>
      </c>
      <c r="AM537" s="184">
        <f t="shared" ref="AM537" si="5763">+AN537-AN536</f>
        <v>0</v>
      </c>
      <c r="AN537" s="155">
        <v>51</v>
      </c>
      <c r="AO537" s="184">
        <f t="shared" ref="AO537" si="5764">+AP537-AP536</f>
        <v>0</v>
      </c>
      <c r="AP537" s="187">
        <v>0</v>
      </c>
      <c r="AQ537" s="186">
        <f t="shared" ref="AQ537" si="5765">+AR537-AR536</f>
        <v>185</v>
      </c>
      <c r="AR537" s="155">
        <v>13106</v>
      </c>
      <c r="AS537" s="184">
        <f t="shared" ref="AS537" si="5766">+AT537-AT536</f>
        <v>0</v>
      </c>
      <c r="AT537" s="155">
        <v>1133</v>
      </c>
      <c r="AU537" s="184">
        <f t="shared" ref="AU537" si="5767">+AV537-AV536</f>
        <v>15</v>
      </c>
      <c r="AV537" s="188">
        <v>452</v>
      </c>
      <c r="AW537" s="238">
        <f t="shared" si="1985"/>
        <v>376</v>
      </c>
      <c r="AX537" s="237">
        <f t="shared" ref="AX537" si="5768">+A537</f>
        <v>44361</v>
      </c>
      <c r="AY537" s="6">
        <v>0</v>
      </c>
      <c r="AZ537" s="238">
        <f t="shared" ref="AZ537" si="5769">+AZ536+AY537</f>
        <v>410</v>
      </c>
      <c r="BA537" s="238">
        <f t="shared" si="2496"/>
        <v>320</v>
      </c>
      <c r="BB537" s="130">
        <v>0</v>
      </c>
      <c r="BC537" s="27">
        <f t="shared" ref="BC537" si="5770">+BC536+BB537</f>
        <v>964</v>
      </c>
      <c r="BD537" s="238">
        <f t="shared" si="2497"/>
        <v>355</v>
      </c>
      <c r="BE537" s="229">
        <f t="shared" ref="BE537" si="5771">+Z537</f>
        <v>44361</v>
      </c>
      <c r="BF537" s="132">
        <f t="shared" ref="BF537" si="5772">+B537</f>
        <v>18</v>
      </c>
      <c r="BG537" s="132">
        <f t="shared" ref="BG537" si="5773">+BI537</f>
        <v>6293</v>
      </c>
      <c r="BH537" s="229">
        <f t="shared" ref="BH537" si="5774">+A537</f>
        <v>44361</v>
      </c>
      <c r="BI537" s="132">
        <f t="shared" ref="BI537" si="5775">+C537</f>
        <v>6293</v>
      </c>
      <c r="BJ537" s="1">
        <f t="shared" ref="BJ537" si="5776">+BE537</f>
        <v>44361</v>
      </c>
      <c r="BK537">
        <f t="shared" ref="BK537" si="5777">+L537</f>
        <v>25</v>
      </c>
      <c r="BL537">
        <f t="shared" ref="BL537" si="5778">+M537</f>
        <v>24</v>
      </c>
      <c r="BM537" s="1">
        <f t="shared" ref="BM537" si="5779">+BJ537</f>
        <v>44361</v>
      </c>
      <c r="BN537">
        <f t="shared" ref="BN537" si="5780">+BN536+BK537</f>
        <v>9941</v>
      </c>
      <c r="BO537">
        <f t="shared" ref="BO537" si="5781">+BO536+BL537</f>
        <v>5386</v>
      </c>
      <c r="BP537" s="179">
        <f t="shared" ref="BP537" si="5782">+A537</f>
        <v>44361</v>
      </c>
      <c r="BQ537">
        <f t="shared" ref="BQ537" si="5783">+AF537</f>
        <v>11878</v>
      </c>
      <c r="BR537">
        <f t="shared" ref="BR537" si="5784">+AH537</f>
        <v>11600</v>
      </c>
      <c r="BS537">
        <f t="shared" ref="BS537" si="5785">+AJ537</f>
        <v>210</v>
      </c>
      <c r="BT537">
        <v>15</v>
      </c>
      <c r="BU537">
        <f t="shared" ref="BU537" si="5786">+AD537</f>
        <v>1</v>
      </c>
      <c r="BV537">
        <f t="shared" ref="BV537" si="5787">+BV536+BU537</f>
        <v>728</v>
      </c>
      <c r="BW537" s="179">
        <f t="shared" ref="BW537" si="5788">+A537</f>
        <v>44361</v>
      </c>
      <c r="BX537">
        <f t="shared" ref="BX537" si="5789">+AL537</f>
        <v>52</v>
      </c>
      <c r="BY537">
        <f t="shared" ref="BY537" si="5790">+AN537</f>
        <v>51</v>
      </c>
      <c r="BZ537">
        <f t="shared" ref="BZ537" si="5791">+AP537</f>
        <v>0</v>
      </c>
      <c r="CA537" s="179">
        <f t="shared" ref="CA537" si="5792">+A537</f>
        <v>44361</v>
      </c>
      <c r="CB537">
        <f t="shared" ref="CB537" si="5793">+AR537</f>
        <v>13106</v>
      </c>
      <c r="CC537">
        <f t="shared" ref="CC537" si="5794">+AT537</f>
        <v>1133</v>
      </c>
      <c r="CD537">
        <f t="shared" ref="CD537" si="5795">+AV537</f>
        <v>452</v>
      </c>
      <c r="CE537" s="179">
        <f t="shared" ref="CE537" si="5796">+A537</f>
        <v>44361</v>
      </c>
      <c r="CF537">
        <f t="shared" ref="CF537" si="5797">+AD537</f>
        <v>1</v>
      </c>
      <c r="CG537">
        <f t="shared" ref="CG537" si="5798">+AG537</f>
        <v>2</v>
      </c>
      <c r="CH537" s="179">
        <f t="shared" ref="CH537" si="5799">+A537</f>
        <v>44361</v>
      </c>
      <c r="CI537">
        <f t="shared" ref="CI537" si="5800">+AI537</f>
        <v>0</v>
      </c>
      <c r="CJ537" s="1">
        <f t="shared" ref="CJ537" si="5801">+Z537</f>
        <v>44361</v>
      </c>
      <c r="CK537" s="282">
        <f t="shared" ref="CK537" si="5802">+AD537</f>
        <v>1</v>
      </c>
      <c r="CL537" s="1">
        <f t="shared" ref="CL537" si="5803">+Z537</f>
        <v>44361</v>
      </c>
      <c r="CM537" s="283">
        <f t="shared" ref="CM537" si="5804">+AI537</f>
        <v>0</v>
      </c>
    </row>
    <row r="538" spans="1:91" ht="18" customHeight="1" x14ac:dyDescent="0.55000000000000004">
      <c r="A538" s="179">
        <v>44362</v>
      </c>
      <c r="B538" s="240">
        <v>21</v>
      </c>
      <c r="C538" s="154">
        <f t="shared" ref="C538" si="5805">+B538+C537</f>
        <v>6314</v>
      </c>
      <c r="D538" s="154">
        <f t="shared" ref="D538" si="5806">+C538-F538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07">+A538</f>
        <v>44362</v>
      </c>
      <c r="AA538" s="230">
        <f t="shared" ref="AA538" si="5808">+AF538+AL538+AR538</f>
        <v>25173</v>
      </c>
      <c r="AB538" s="230">
        <f t="shared" ref="AB538" si="5809">+AH538+AN538+AT538</f>
        <v>12784</v>
      </c>
      <c r="AC538" s="231">
        <f t="shared" ref="AC538" si="5810">+AJ538+AP538+AV538</f>
        <v>670</v>
      </c>
      <c r="AD538" s="183">
        <f t="shared" ref="AD538" si="5811">+AF538-AF537</f>
        <v>2</v>
      </c>
      <c r="AE538" s="243">
        <f t="shared" ref="AE538" si="5812">+AE537+AD538</f>
        <v>10675</v>
      </c>
      <c r="AF538" s="155">
        <v>11880</v>
      </c>
      <c r="AG538" s="184">
        <f t="shared" ref="AG538" si="5813">+AH538-AH537</f>
        <v>0</v>
      </c>
      <c r="AH538" s="155">
        <v>11600</v>
      </c>
      <c r="AI538" s="184">
        <f t="shared" ref="AI538" si="5814">+AJ538-AJ537</f>
        <v>0</v>
      </c>
      <c r="AJ538" s="185">
        <v>210</v>
      </c>
      <c r="AK538" s="186">
        <f t="shared" ref="AK538" si="5815">+AL538-AL537</f>
        <v>0</v>
      </c>
      <c r="AL538" s="155">
        <v>52</v>
      </c>
      <c r="AM538" s="184">
        <f t="shared" ref="AM538" si="5816">+AN538-AN537</f>
        <v>0</v>
      </c>
      <c r="AN538" s="155">
        <v>51</v>
      </c>
      <c r="AO538" s="184">
        <f t="shared" ref="AO538" si="5817">+AP538-AP537</f>
        <v>0</v>
      </c>
      <c r="AP538" s="187">
        <v>0</v>
      </c>
      <c r="AQ538" s="186">
        <f t="shared" ref="AQ538" si="5818">+AR538-AR537</f>
        <v>135</v>
      </c>
      <c r="AR538" s="155">
        <v>13241</v>
      </c>
      <c r="AS538" s="184">
        <f t="shared" ref="AS538" si="5819">+AT538-AT537</f>
        <v>0</v>
      </c>
      <c r="AT538" s="155">
        <v>1133</v>
      </c>
      <c r="AU538" s="184">
        <f t="shared" ref="AU538" si="5820">+AV538-AV537</f>
        <v>8</v>
      </c>
      <c r="AV538" s="188">
        <v>460</v>
      </c>
      <c r="AW538" s="238">
        <f t="shared" si="1985"/>
        <v>377</v>
      </c>
      <c r="AX538" s="237">
        <f t="shared" ref="AX538" si="5821">+A538</f>
        <v>44362</v>
      </c>
      <c r="AY538" s="6">
        <v>0</v>
      </c>
      <c r="AZ538" s="238">
        <f t="shared" ref="AZ538" si="5822">+AZ537+AY538</f>
        <v>410</v>
      </c>
      <c r="BA538" s="238">
        <f t="shared" si="2496"/>
        <v>321</v>
      </c>
      <c r="BB538" s="130">
        <v>0</v>
      </c>
      <c r="BC538" s="27">
        <f t="shared" ref="BC538" si="5823">+BC537+BB538</f>
        <v>964</v>
      </c>
      <c r="BD538" s="238">
        <f t="shared" si="2497"/>
        <v>356</v>
      </c>
      <c r="BE538" s="229">
        <f t="shared" ref="BE538" si="5824">+Z538</f>
        <v>44362</v>
      </c>
      <c r="BF538" s="132">
        <f t="shared" ref="BF538" si="5825">+B538</f>
        <v>21</v>
      </c>
      <c r="BG538" s="132">
        <f t="shared" ref="BG538" si="5826">+BI538</f>
        <v>6314</v>
      </c>
      <c r="BH538" s="229">
        <f t="shared" ref="BH538" si="5827">+A538</f>
        <v>44362</v>
      </c>
      <c r="BI538" s="132">
        <f t="shared" ref="BI538" si="5828">+C538</f>
        <v>6314</v>
      </c>
      <c r="BJ538" s="1">
        <f t="shared" ref="BJ538" si="5829">+BE538</f>
        <v>44362</v>
      </c>
      <c r="BK538">
        <f t="shared" ref="BK538" si="5830">+L538</f>
        <v>36</v>
      </c>
      <c r="BL538">
        <f t="shared" ref="BL538" si="5831">+M538</f>
        <v>36</v>
      </c>
      <c r="BM538" s="1">
        <f t="shared" ref="BM538" si="5832">+BJ538</f>
        <v>44362</v>
      </c>
      <c r="BN538">
        <f t="shared" ref="BN538" si="5833">+BN537+BK538</f>
        <v>9977</v>
      </c>
      <c r="BO538">
        <f t="shared" ref="BO538" si="5834">+BO537+BL538</f>
        <v>5422</v>
      </c>
      <c r="BP538" s="179">
        <f t="shared" ref="BP538" si="5835">+A538</f>
        <v>44362</v>
      </c>
      <c r="BQ538">
        <f t="shared" ref="BQ538" si="5836">+AF538</f>
        <v>11880</v>
      </c>
      <c r="BR538">
        <f t="shared" ref="BR538" si="5837">+AH538</f>
        <v>11600</v>
      </c>
      <c r="BS538">
        <f t="shared" ref="BS538" si="5838">+AJ538</f>
        <v>210</v>
      </c>
      <c r="BT538">
        <v>15</v>
      </c>
      <c r="BU538">
        <f t="shared" ref="BU538" si="5839">+AD538</f>
        <v>2</v>
      </c>
      <c r="BV538">
        <f t="shared" ref="BV538" si="5840">+BV537+BU538</f>
        <v>730</v>
      </c>
      <c r="BW538" s="179">
        <f t="shared" ref="BW538" si="5841">+A538</f>
        <v>44362</v>
      </c>
      <c r="BX538">
        <f t="shared" ref="BX538" si="5842">+AL538</f>
        <v>52</v>
      </c>
      <c r="BY538">
        <f t="shared" ref="BY538" si="5843">+AN538</f>
        <v>51</v>
      </c>
      <c r="BZ538">
        <f t="shared" ref="BZ538" si="5844">+AP538</f>
        <v>0</v>
      </c>
      <c r="CA538" s="179">
        <f t="shared" ref="CA538" si="5845">+A538</f>
        <v>44362</v>
      </c>
      <c r="CB538">
        <f t="shared" ref="CB538" si="5846">+AR538</f>
        <v>13241</v>
      </c>
      <c r="CC538">
        <f t="shared" ref="CC538" si="5847">+AT538</f>
        <v>1133</v>
      </c>
      <c r="CD538">
        <f t="shared" ref="CD538" si="5848">+AV538</f>
        <v>460</v>
      </c>
      <c r="CE538" s="179">
        <f t="shared" ref="CE538" si="5849">+A538</f>
        <v>44362</v>
      </c>
      <c r="CF538">
        <f t="shared" ref="CF538" si="5850">+AD538</f>
        <v>2</v>
      </c>
      <c r="CG538">
        <f t="shared" ref="CG538" si="5851">+AG538</f>
        <v>0</v>
      </c>
      <c r="CH538" s="179">
        <f t="shared" ref="CH538" si="5852">+A538</f>
        <v>44362</v>
      </c>
      <c r="CI538">
        <f t="shared" ref="CI538" si="5853">+AI538</f>
        <v>0</v>
      </c>
      <c r="CJ538" s="1">
        <f t="shared" ref="CJ538" si="5854">+Z538</f>
        <v>44362</v>
      </c>
      <c r="CK538" s="282">
        <f t="shared" ref="CK538" si="5855">+AD538</f>
        <v>2</v>
      </c>
      <c r="CL538" s="1">
        <f t="shared" ref="CL538" si="5856">+Z538</f>
        <v>44362</v>
      </c>
      <c r="CM538" s="283">
        <f t="shared" ref="CM538" si="5857">+AI538</f>
        <v>0</v>
      </c>
    </row>
    <row r="539" spans="1:91" ht="18" customHeight="1" x14ac:dyDescent="0.55000000000000004">
      <c r="A539" s="179">
        <v>44363</v>
      </c>
      <c r="B539" s="240">
        <v>15</v>
      </c>
      <c r="C539" s="154">
        <f t="shared" ref="C539" si="5858">+B539+C538</f>
        <v>6329</v>
      </c>
      <c r="D539" s="154">
        <f t="shared" ref="D539" si="5859">+C539-F539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0">+A539</f>
        <v>44363</v>
      </c>
      <c r="AA539" s="230">
        <f t="shared" ref="AA539" si="5861">+AF539+AL539+AR539</f>
        <v>25342</v>
      </c>
      <c r="AB539" s="230">
        <f t="shared" ref="AB539" si="5862">+AH539+AN539+AT539</f>
        <v>12785</v>
      </c>
      <c r="AC539" s="231">
        <f t="shared" ref="AC539" si="5863">+AJ539+AP539+AV539</f>
        <v>688</v>
      </c>
      <c r="AD539" s="183">
        <f t="shared" ref="AD539" si="5864">+AF539-AF538</f>
        <v>1</v>
      </c>
      <c r="AE539" s="243">
        <f t="shared" ref="AE539" si="5865">+AE538+AD539</f>
        <v>10676</v>
      </c>
      <c r="AF539" s="155">
        <v>11881</v>
      </c>
      <c r="AG539" s="184">
        <f t="shared" ref="AG539" si="5866">+AH539-AH538</f>
        <v>1</v>
      </c>
      <c r="AH539" s="155">
        <v>11601</v>
      </c>
      <c r="AI539" s="184">
        <f t="shared" ref="AI539" si="5867">+AJ539-AJ538</f>
        <v>0</v>
      </c>
      <c r="AJ539" s="185">
        <v>210</v>
      </c>
      <c r="AK539" s="186">
        <f t="shared" ref="AK539" si="5868">+AL539-AL538</f>
        <v>0</v>
      </c>
      <c r="AL539" s="155">
        <v>52</v>
      </c>
      <c r="AM539" s="184">
        <f t="shared" ref="AM539" si="5869">+AN539-AN538</f>
        <v>0</v>
      </c>
      <c r="AN539" s="155">
        <v>51</v>
      </c>
      <c r="AO539" s="184">
        <f t="shared" ref="AO539" si="5870">+AP539-AP538</f>
        <v>0</v>
      </c>
      <c r="AP539" s="187">
        <v>0</v>
      </c>
      <c r="AQ539" s="186">
        <f t="shared" ref="AQ539" si="5871">+AR539-AR538</f>
        <v>168</v>
      </c>
      <c r="AR539" s="155">
        <v>13409</v>
      </c>
      <c r="AS539" s="184">
        <f t="shared" ref="AS539" si="5872">+AT539-AT538</f>
        <v>0</v>
      </c>
      <c r="AT539" s="155">
        <v>1133</v>
      </c>
      <c r="AU539" s="184">
        <f t="shared" ref="AU539" si="5873">+AV539-AV538</f>
        <v>18</v>
      </c>
      <c r="AV539" s="188">
        <v>478</v>
      </c>
      <c r="AW539" s="238">
        <f t="shared" si="1985"/>
        <v>378</v>
      </c>
      <c r="AX539" s="237">
        <f t="shared" ref="AX539" si="5874">+A539</f>
        <v>44363</v>
      </c>
      <c r="AY539" s="6">
        <v>0</v>
      </c>
      <c r="AZ539" s="238">
        <f t="shared" ref="AZ539" si="5875">+AZ538+AY539</f>
        <v>410</v>
      </c>
      <c r="BA539" s="238">
        <f t="shared" si="2496"/>
        <v>322</v>
      </c>
      <c r="BB539" s="130">
        <v>0</v>
      </c>
      <c r="BC539" s="27">
        <f t="shared" ref="BC539" si="5876">+BC538+BB539</f>
        <v>964</v>
      </c>
      <c r="BD539" s="238">
        <f t="shared" si="2497"/>
        <v>357</v>
      </c>
      <c r="BE539" s="229">
        <f t="shared" ref="BE539" si="5877">+Z539</f>
        <v>44363</v>
      </c>
      <c r="BF539" s="132">
        <f t="shared" ref="BF539" si="5878">+B539</f>
        <v>15</v>
      </c>
      <c r="BG539" s="132">
        <f t="shared" ref="BG539" si="5879">+BI539</f>
        <v>6329</v>
      </c>
      <c r="BH539" s="229">
        <f t="shared" ref="BH539" si="5880">+A539</f>
        <v>44363</v>
      </c>
      <c r="BI539" s="132">
        <f t="shared" ref="BI539" si="5881">+C539</f>
        <v>6329</v>
      </c>
      <c r="BJ539" s="1">
        <f t="shared" ref="BJ539" si="5882">+BE539</f>
        <v>44363</v>
      </c>
      <c r="BK539">
        <f t="shared" ref="BK539" si="5883">+L539</f>
        <v>24</v>
      </c>
      <c r="BL539">
        <f t="shared" ref="BL539" si="5884">+M539</f>
        <v>24</v>
      </c>
      <c r="BM539" s="1">
        <f t="shared" ref="BM539" si="5885">+BJ539</f>
        <v>44363</v>
      </c>
      <c r="BN539">
        <f t="shared" ref="BN539" si="5886">+BN538+BK539</f>
        <v>10001</v>
      </c>
      <c r="BO539">
        <f t="shared" ref="BO539" si="5887">+BO538+BL539</f>
        <v>5446</v>
      </c>
      <c r="BP539" s="179">
        <f t="shared" ref="BP539" si="5888">+A539</f>
        <v>44363</v>
      </c>
      <c r="BQ539">
        <f t="shared" ref="BQ539" si="5889">+AF539</f>
        <v>11881</v>
      </c>
      <c r="BR539">
        <f t="shared" ref="BR539" si="5890">+AH539</f>
        <v>11601</v>
      </c>
      <c r="BS539">
        <f t="shared" ref="BS539" si="5891">+AJ539</f>
        <v>210</v>
      </c>
      <c r="BT539">
        <v>15</v>
      </c>
      <c r="BU539">
        <f t="shared" ref="BU539" si="5892">+AD539</f>
        <v>1</v>
      </c>
      <c r="BV539">
        <f t="shared" ref="BV539" si="5893">+BV538+BU539</f>
        <v>731</v>
      </c>
      <c r="BW539" s="179">
        <f t="shared" ref="BW539" si="5894">+A539</f>
        <v>44363</v>
      </c>
      <c r="BX539">
        <f t="shared" ref="BX539" si="5895">+AL539</f>
        <v>52</v>
      </c>
      <c r="BY539">
        <f t="shared" ref="BY539" si="5896">+AN539</f>
        <v>51</v>
      </c>
      <c r="BZ539">
        <f t="shared" ref="BZ539" si="5897">+AP539</f>
        <v>0</v>
      </c>
      <c r="CA539" s="179">
        <f t="shared" ref="CA539" si="5898">+A539</f>
        <v>44363</v>
      </c>
      <c r="CB539">
        <f t="shared" ref="CB539" si="5899">+AR539</f>
        <v>13409</v>
      </c>
      <c r="CC539">
        <f t="shared" ref="CC539" si="5900">+AT539</f>
        <v>1133</v>
      </c>
      <c r="CD539">
        <f t="shared" ref="CD539" si="5901">+AV539</f>
        <v>478</v>
      </c>
      <c r="CE539" s="179">
        <f t="shared" ref="CE539" si="5902">+A539</f>
        <v>44363</v>
      </c>
      <c r="CF539">
        <f t="shared" ref="CF539" si="5903">+AD539</f>
        <v>1</v>
      </c>
      <c r="CG539">
        <f t="shared" ref="CG539" si="5904">+AG539</f>
        <v>1</v>
      </c>
      <c r="CH539" s="179">
        <f t="shared" ref="CH539" si="5905">+A539</f>
        <v>44363</v>
      </c>
      <c r="CI539">
        <f t="shared" ref="CI539" si="5906">+AI539</f>
        <v>0</v>
      </c>
      <c r="CJ539" s="1">
        <f t="shared" ref="CJ539" si="5907">+Z539</f>
        <v>44363</v>
      </c>
      <c r="CK539" s="282">
        <f t="shared" ref="CK539" si="5908">+AD539</f>
        <v>1</v>
      </c>
      <c r="CL539" s="1">
        <f t="shared" ref="CL539" si="5909">+Z539</f>
        <v>44363</v>
      </c>
      <c r="CM539" s="283">
        <f t="shared" ref="CM539" si="5910">+AI539</f>
        <v>0</v>
      </c>
    </row>
    <row r="540" spans="1:91" ht="18" customHeight="1" x14ac:dyDescent="0.55000000000000004">
      <c r="A540" s="179">
        <v>44364</v>
      </c>
      <c r="B540" s="240">
        <v>22</v>
      </c>
      <c r="C540" s="154">
        <f t="shared" ref="C540" si="5911">+B540+C539</f>
        <v>6351</v>
      </c>
      <c r="D540" s="154">
        <f t="shared" ref="D540" si="5912">+C540-F540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13">+A540</f>
        <v>44364</v>
      </c>
      <c r="AA540" s="230">
        <f t="shared" ref="AA540" si="5914">+AF540+AL540+AR540</f>
        <v>25517</v>
      </c>
      <c r="AB540" s="230">
        <f t="shared" ref="AB540" si="5915">+AH540+AN540+AT540</f>
        <v>12787</v>
      </c>
      <c r="AC540" s="231">
        <f t="shared" ref="AC540" si="5916">+AJ540+AP540+AV540</f>
        <v>707</v>
      </c>
      <c r="AD540" s="183">
        <f t="shared" ref="AD540" si="5917">+AF540-AF539</f>
        <v>0</v>
      </c>
      <c r="AE540" s="243">
        <f t="shared" ref="AE540" si="5918">+AE539+AD540</f>
        <v>10676</v>
      </c>
      <c r="AF540" s="155">
        <v>11881</v>
      </c>
      <c r="AG540" s="184">
        <f t="shared" ref="AG540" si="5919">+AH540-AH539</f>
        <v>2</v>
      </c>
      <c r="AH540" s="155">
        <v>11603</v>
      </c>
      <c r="AI540" s="184">
        <f t="shared" ref="AI540" si="5920">+AJ540-AJ539</f>
        <v>0</v>
      </c>
      <c r="AJ540" s="185">
        <v>210</v>
      </c>
      <c r="AK540" s="186">
        <f t="shared" ref="AK540" si="5921">+AL540-AL539</f>
        <v>0</v>
      </c>
      <c r="AL540" s="155">
        <v>52</v>
      </c>
      <c r="AM540" s="184">
        <f t="shared" ref="AM540" si="5922">+AN540-AN539</f>
        <v>0</v>
      </c>
      <c r="AN540" s="155">
        <v>51</v>
      </c>
      <c r="AO540" s="184">
        <f t="shared" ref="AO540" si="5923">+AP540-AP539</f>
        <v>0</v>
      </c>
      <c r="AP540" s="187">
        <v>0</v>
      </c>
      <c r="AQ540" s="186">
        <f t="shared" ref="AQ540" si="5924">+AR540-AR539</f>
        <v>175</v>
      </c>
      <c r="AR540" s="155">
        <v>13584</v>
      </c>
      <c r="AS540" s="184">
        <f t="shared" ref="AS540" si="5925">+AT540-AT539</f>
        <v>0</v>
      </c>
      <c r="AT540" s="155">
        <v>1133</v>
      </c>
      <c r="AU540" s="184">
        <f t="shared" ref="AU540" si="5926">+AV540-AV539</f>
        <v>19</v>
      </c>
      <c r="AV540" s="188">
        <v>497</v>
      </c>
      <c r="AW540" s="238">
        <f t="shared" si="1985"/>
        <v>379</v>
      </c>
      <c r="AX540" s="237">
        <f t="shared" ref="AX540" si="5927">+A540</f>
        <v>44364</v>
      </c>
      <c r="AY540" s="6">
        <v>0</v>
      </c>
      <c r="AZ540" s="238">
        <f t="shared" ref="AZ540" si="5928">+AZ539+AY540</f>
        <v>410</v>
      </c>
      <c r="BA540" s="238">
        <f t="shared" si="2496"/>
        <v>323</v>
      </c>
      <c r="BB540" s="130">
        <v>0</v>
      </c>
      <c r="BC540" s="27">
        <f t="shared" ref="BC540" si="5929">+BC539+BB540</f>
        <v>964</v>
      </c>
      <c r="BD540" s="238">
        <f t="shared" si="2497"/>
        <v>358</v>
      </c>
      <c r="BE540" s="229">
        <f t="shared" ref="BE540" si="5930">+Z540</f>
        <v>44364</v>
      </c>
      <c r="BF540" s="132">
        <f t="shared" ref="BF540" si="5931">+B540</f>
        <v>22</v>
      </c>
      <c r="BG540" s="132">
        <f t="shared" ref="BG540" si="5932">+BI540</f>
        <v>6351</v>
      </c>
      <c r="BH540" s="229">
        <f t="shared" ref="BH540" si="5933">+A540</f>
        <v>44364</v>
      </c>
      <c r="BI540" s="132">
        <f t="shared" ref="BI540" si="5934">+C540</f>
        <v>6351</v>
      </c>
      <c r="BJ540" s="1">
        <f t="shared" ref="BJ540" si="5935">+BE540</f>
        <v>44364</v>
      </c>
      <c r="BK540">
        <f t="shared" ref="BK540" si="5936">+L540</f>
        <v>25</v>
      </c>
      <c r="BL540">
        <f t="shared" ref="BL540" si="5937">+M540</f>
        <v>25</v>
      </c>
      <c r="BM540" s="1">
        <f t="shared" ref="BM540" si="5938">+BJ540</f>
        <v>44364</v>
      </c>
      <c r="BN540">
        <f t="shared" ref="BN540" si="5939">+BN539+BK540</f>
        <v>10026</v>
      </c>
      <c r="BO540">
        <f t="shared" ref="BO540" si="5940">+BO539+BL540</f>
        <v>5471</v>
      </c>
      <c r="BP540" s="179">
        <f t="shared" ref="BP540" si="5941">+A540</f>
        <v>44364</v>
      </c>
      <c r="BQ540">
        <f t="shared" ref="BQ540" si="5942">+AF540</f>
        <v>11881</v>
      </c>
      <c r="BR540">
        <f t="shared" ref="BR540" si="5943">+AH540</f>
        <v>11603</v>
      </c>
      <c r="BS540">
        <f t="shared" ref="BS540" si="5944">+AJ540</f>
        <v>210</v>
      </c>
      <c r="BT540">
        <v>15</v>
      </c>
      <c r="BU540">
        <f t="shared" ref="BU540" si="5945">+AD540</f>
        <v>0</v>
      </c>
      <c r="BV540">
        <f t="shared" ref="BV540" si="5946">+BV539+BU540</f>
        <v>731</v>
      </c>
      <c r="BW540" s="179">
        <f t="shared" ref="BW540" si="5947">+A540</f>
        <v>44364</v>
      </c>
      <c r="BX540">
        <f t="shared" ref="BX540" si="5948">+AL540</f>
        <v>52</v>
      </c>
      <c r="BY540">
        <f t="shared" ref="BY540" si="5949">+AN540</f>
        <v>51</v>
      </c>
      <c r="BZ540">
        <f t="shared" ref="BZ540" si="5950">+AP540</f>
        <v>0</v>
      </c>
      <c r="CA540" s="179">
        <f t="shared" ref="CA540" si="5951">+A540</f>
        <v>44364</v>
      </c>
      <c r="CB540">
        <f t="shared" ref="CB540" si="5952">+AR540</f>
        <v>13584</v>
      </c>
      <c r="CC540">
        <f t="shared" ref="CC540" si="5953">+AT540</f>
        <v>1133</v>
      </c>
      <c r="CD540">
        <f t="shared" ref="CD540" si="5954">+AV540</f>
        <v>497</v>
      </c>
      <c r="CE540" s="179">
        <f t="shared" ref="CE540" si="5955">+A540</f>
        <v>44364</v>
      </c>
      <c r="CF540">
        <f t="shared" ref="CF540" si="5956">+AD540</f>
        <v>0</v>
      </c>
      <c r="CG540">
        <f t="shared" ref="CG540" si="5957">+AG540</f>
        <v>2</v>
      </c>
      <c r="CH540" s="179">
        <f t="shared" ref="CH540" si="5958">+A540</f>
        <v>44364</v>
      </c>
      <c r="CI540">
        <f t="shared" ref="CI540" si="5959">+AI540</f>
        <v>0</v>
      </c>
      <c r="CJ540" s="1">
        <f t="shared" ref="CJ540" si="5960">+Z540</f>
        <v>44364</v>
      </c>
      <c r="CK540" s="282">
        <f t="shared" ref="CK540" si="5961">+AD540</f>
        <v>0</v>
      </c>
      <c r="CL540" s="1">
        <f t="shared" ref="CL540" si="5962">+Z540</f>
        <v>44364</v>
      </c>
      <c r="CM540" s="283">
        <f t="shared" ref="CM540" si="5963">+AI540</f>
        <v>0</v>
      </c>
    </row>
    <row r="541" spans="1:91" ht="18" customHeight="1" x14ac:dyDescent="0.55000000000000004">
      <c r="A541" s="179">
        <v>44365</v>
      </c>
      <c r="B541" s="240">
        <v>24</v>
      </c>
      <c r="C541" s="154">
        <f t="shared" ref="C541" si="5964">+B541+C540</f>
        <v>6375</v>
      </c>
      <c r="D541" s="154">
        <f t="shared" ref="D541" si="5965">+C541-F541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66">+A541</f>
        <v>44365</v>
      </c>
      <c r="AA541" s="230">
        <f t="shared" ref="AA541" si="5967">+AF541+AL541+AR541</f>
        <v>25708</v>
      </c>
      <c r="AB541" s="230">
        <f t="shared" ref="AB541" si="5968">+AH541+AN541+AT541</f>
        <v>12792</v>
      </c>
      <c r="AC541" s="231">
        <f t="shared" ref="AC541" si="5969">+AJ541+AP541+AV541</f>
        <v>728</v>
      </c>
      <c r="AD541" s="183">
        <f t="shared" ref="AD541" si="5970">+AF541-AF540</f>
        <v>3</v>
      </c>
      <c r="AE541" s="243">
        <f t="shared" ref="AE541" si="5971">+AE540+AD541</f>
        <v>10679</v>
      </c>
      <c r="AF541" s="155">
        <v>11884</v>
      </c>
      <c r="AG541" s="184">
        <f t="shared" ref="AG541:AG543" si="5972">+AH541-AH540</f>
        <v>5</v>
      </c>
      <c r="AH541" s="155">
        <v>11608</v>
      </c>
      <c r="AI541" s="184">
        <f t="shared" ref="AI541" si="5973">+AJ541-AJ540</f>
        <v>0</v>
      </c>
      <c r="AJ541" s="185">
        <v>210</v>
      </c>
      <c r="AK541" s="186">
        <f t="shared" ref="AK541" si="5974">+AL541-AL540</f>
        <v>1</v>
      </c>
      <c r="AL541" s="155">
        <v>53</v>
      </c>
      <c r="AM541" s="184">
        <f t="shared" ref="AM541" si="5975">+AN541-AN540</f>
        <v>0</v>
      </c>
      <c r="AN541" s="155">
        <v>51</v>
      </c>
      <c r="AO541" s="184">
        <f t="shared" ref="AO541" si="5976">+AP541-AP540</f>
        <v>0</v>
      </c>
      <c r="AP541" s="187">
        <v>0</v>
      </c>
      <c r="AQ541" s="186">
        <f t="shared" ref="AQ541" si="5977">+AR541-AR540</f>
        <v>187</v>
      </c>
      <c r="AR541" s="155">
        <v>13771</v>
      </c>
      <c r="AS541" s="184">
        <f t="shared" ref="AS541" si="5978">+AT541-AT540</f>
        <v>0</v>
      </c>
      <c r="AT541" s="155">
        <v>1133</v>
      </c>
      <c r="AU541" s="184">
        <f t="shared" ref="AU541" si="5979">+AV541-AV540</f>
        <v>21</v>
      </c>
      <c r="AV541" s="188">
        <v>518</v>
      </c>
      <c r="AW541" s="238">
        <f t="shared" si="1985"/>
        <v>380</v>
      </c>
      <c r="AX541" s="237">
        <f t="shared" ref="AX541" si="5980">+A541</f>
        <v>44365</v>
      </c>
      <c r="AY541" s="6">
        <v>0</v>
      </c>
      <c r="AZ541" s="238">
        <f t="shared" ref="AZ541" si="5981">+AZ540+AY541</f>
        <v>410</v>
      </c>
      <c r="BA541" s="238">
        <f t="shared" si="2496"/>
        <v>324</v>
      </c>
      <c r="BB541" s="130">
        <v>0</v>
      </c>
      <c r="BC541" s="27">
        <f t="shared" ref="BC541" si="5982">+BC540+BB541</f>
        <v>964</v>
      </c>
      <c r="BD541" s="238">
        <f t="shared" si="2497"/>
        <v>359</v>
      </c>
      <c r="BE541" s="229">
        <f t="shared" ref="BE541" si="5983">+Z541</f>
        <v>44365</v>
      </c>
      <c r="BF541" s="132">
        <f t="shared" ref="BF541" si="5984">+B541</f>
        <v>24</v>
      </c>
      <c r="BG541" s="132">
        <f t="shared" ref="BG541" si="5985">+BI541</f>
        <v>6375</v>
      </c>
      <c r="BH541" s="229">
        <f t="shared" ref="BH541" si="5986">+A541</f>
        <v>44365</v>
      </c>
      <c r="BI541" s="132">
        <f t="shared" ref="BI541" si="5987">+C541</f>
        <v>6375</v>
      </c>
      <c r="BJ541" s="1">
        <f t="shared" ref="BJ541" si="5988">+BE541</f>
        <v>44365</v>
      </c>
      <c r="BK541">
        <f t="shared" ref="BK541" si="5989">+L541</f>
        <v>42</v>
      </c>
      <c r="BL541">
        <f t="shared" ref="BL541" si="5990">+M541</f>
        <v>42</v>
      </c>
      <c r="BM541" s="1">
        <f t="shared" ref="BM541" si="5991">+BJ541</f>
        <v>44365</v>
      </c>
      <c r="BN541">
        <f t="shared" ref="BN541" si="5992">+BN540+BK541</f>
        <v>10068</v>
      </c>
      <c r="BO541">
        <f t="shared" ref="BO541" si="5993">+BO540+BL541</f>
        <v>5513</v>
      </c>
      <c r="BP541" s="179">
        <f t="shared" ref="BP541" si="5994">+A541</f>
        <v>44365</v>
      </c>
      <c r="BQ541">
        <f t="shared" ref="BQ541" si="5995">+AF541</f>
        <v>11884</v>
      </c>
      <c r="BR541">
        <f t="shared" ref="BR541" si="5996">+AH541</f>
        <v>11608</v>
      </c>
      <c r="BS541">
        <f t="shared" ref="BS541" si="5997">+AJ541</f>
        <v>210</v>
      </c>
      <c r="BT541">
        <v>15</v>
      </c>
      <c r="BU541">
        <f t="shared" ref="BU541" si="5998">+AD541</f>
        <v>3</v>
      </c>
      <c r="BV541">
        <f t="shared" ref="BV541" si="5999">+BV540+BU541</f>
        <v>734</v>
      </c>
      <c r="BW541" s="179">
        <f t="shared" ref="BW541" si="6000">+A541</f>
        <v>44365</v>
      </c>
      <c r="BX541">
        <f t="shared" ref="BX541" si="6001">+AL541</f>
        <v>53</v>
      </c>
      <c r="BY541">
        <f t="shared" ref="BY541" si="6002">+AN541</f>
        <v>51</v>
      </c>
      <c r="BZ541">
        <f t="shared" ref="BZ541" si="6003">+AP541</f>
        <v>0</v>
      </c>
      <c r="CA541" s="179">
        <f t="shared" ref="CA541" si="6004">+A541</f>
        <v>44365</v>
      </c>
      <c r="CB541">
        <f t="shared" ref="CB541" si="6005">+AR541</f>
        <v>13771</v>
      </c>
      <c r="CC541">
        <f t="shared" ref="CC541" si="6006">+AT541</f>
        <v>1133</v>
      </c>
      <c r="CD541">
        <f t="shared" ref="CD541" si="6007">+AV541</f>
        <v>518</v>
      </c>
      <c r="CE541" s="179">
        <f t="shared" ref="CE541" si="6008">+A541</f>
        <v>44365</v>
      </c>
      <c r="CF541">
        <f t="shared" ref="CF541" si="6009">+AD541</f>
        <v>3</v>
      </c>
      <c r="CG541">
        <f t="shared" ref="CG541" si="6010">+AG541</f>
        <v>5</v>
      </c>
      <c r="CH541" s="179">
        <f t="shared" ref="CH541" si="6011">+A541</f>
        <v>44365</v>
      </c>
      <c r="CI541">
        <f t="shared" ref="CI541" si="6012">+AI541</f>
        <v>0</v>
      </c>
      <c r="CJ541" s="1">
        <f t="shared" ref="CJ541" si="6013">+Z541</f>
        <v>44365</v>
      </c>
      <c r="CK541" s="282">
        <f t="shared" ref="CK541" si="6014">+AD541</f>
        <v>3</v>
      </c>
      <c r="CL541" s="1">
        <f t="shared" ref="CL541" si="6015">+Z541</f>
        <v>44365</v>
      </c>
      <c r="CM541" s="283">
        <f t="shared" ref="CM541" si="6016">+AI541</f>
        <v>0</v>
      </c>
    </row>
    <row r="542" spans="1:91" ht="18" customHeight="1" x14ac:dyDescent="0.55000000000000004">
      <c r="A542" s="179">
        <v>44366</v>
      </c>
      <c r="B542" s="240">
        <v>23</v>
      </c>
      <c r="C542" s="154">
        <f t="shared" ref="C542" si="6017">+B542+C541</f>
        <v>6398</v>
      </c>
      <c r="D542" s="154">
        <f t="shared" ref="D542" si="601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19">+A542</f>
        <v>44366</v>
      </c>
      <c r="AA542" s="230">
        <f t="shared" ref="AA542" si="6020">+AF542+AL542+AR542</f>
        <v>25834</v>
      </c>
      <c r="AB542" s="230">
        <f t="shared" ref="AB542" si="6021">+AH542+AN542+AT542</f>
        <v>12796</v>
      </c>
      <c r="AC542" s="231">
        <f t="shared" ref="AC542" si="6022">+AJ542+AP542+AV542</f>
        <v>748</v>
      </c>
      <c r="AD542" s="183">
        <f t="shared" ref="AD542" si="6023">+AF542-AF541</f>
        <v>1</v>
      </c>
      <c r="AE542" s="243">
        <f t="shared" ref="AE542" si="6024">+AE541+AD542</f>
        <v>10680</v>
      </c>
      <c r="AF542" s="155">
        <v>11885</v>
      </c>
      <c r="AG542" s="184">
        <f t="shared" si="5972"/>
        <v>4</v>
      </c>
      <c r="AH542" s="155">
        <v>11612</v>
      </c>
      <c r="AI542" s="184">
        <f t="shared" ref="AI542" si="6025">+AJ542-AJ541</f>
        <v>0</v>
      </c>
      <c r="AJ542" s="185">
        <v>210</v>
      </c>
      <c r="AK542" s="186">
        <f t="shared" ref="AK542" si="6026">+AL542-AL541</f>
        <v>0</v>
      </c>
      <c r="AL542" s="155">
        <v>53</v>
      </c>
      <c r="AM542" s="184">
        <f t="shared" ref="AM542" si="6027">+AN542-AN541</f>
        <v>0</v>
      </c>
      <c r="AN542" s="155">
        <v>51</v>
      </c>
      <c r="AO542" s="184">
        <f t="shared" ref="AO542" si="6028">+AP542-AP541</f>
        <v>0</v>
      </c>
      <c r="AP542" s="187">
        <v>0</v>
      </c>
      <c r="AQ542" s="186">
        <f t="shared" ref="AQ542" si="6029">+AR542-AR541</f>
        <v>125</v>
      </c>
      <c r="AR542" s="155">
        <v>13896</v>
      </c>
      <c r="AS542" s="184">
        <f t="shared" ref="AS542" si="6030">+AT542-AT541</f>
        <v>0</v>
      </c>
      <c r="AT542" s="155">
        <v>1133</v>
      </c>
      <c r="AU542" s="184">
        <f t="shared" ref="AU542" si="6031">+AV542-AV541</f>
        <v>20</v>
      </c>
      <c r="AV542" s="188">
        <v>538</v>
      </c>
      <c r="AW542" s="238">
        <f t="shared" si="1985"/>
        <v>381</v>
      </c>
      <c r="AX542" s="237">
        <f t="shared" ref="AX542" si="6032">+A542</f>
        <v>44366</v>
      </c>
      <c r="AY542" s="6">
        <v>0</v>
      </c>
      <c r="AZ542" s="238">
        <f t="shared" ref="AZ542" si="6033">+AZ541+AY542</f>
        <v>410</v>
      </c>
      <c r="BA542" s="238">
        <f t="shared" si="2496"/>
        <v>325</v>
      </c>
      <c r="BB542" s="130">
        <v>0</v>
      </c>
      <c r="BC542" s="27">
        <f t="shared" ref="BC542" si="6034">+BC541+BB542</f>
        <v>964</v>
      </c>
      <c r="BD542" s="238">
        <f t="shared" si="2497"/>
        <v>360</v>
      </c>
      <c r="BE542" s="229">
        <f t="shared" ref="BE542" si="6035">+Z542</f>
        <v>44366</v>
      </c>
      <c r="BF542" s="132">
        <f t="shared" ref="BF542" si="6036">+B542</f>
        <v>23</v>
      </c>
      <c r="BG542" s="132">
        <f t="shared" ref="BG542" si="6037">+BI542</f>
        <v>6398</v>
      </c>
      <c r="BH542" s="229">
        <f t="shared" ref="BH542" si="6038">+A542</f>
        <v>44366</v>
      </c>
      <c r="BI542" s="132">
        <f t="shared" ref="BI542" si="6039">+C542</f>
        <v>6398</v>
      </c>
      <c r="BJ542" s="1">
        <f t="shared" ref="BJ542" si="6040">+BE542</f>
        <v>44366</v>
      </c>
      <c r="BK542">
        <f t="shared" ref="BK542" si="6041">+L542</f>
        <v>20</v>
      </c>
      <c r="BL542">
        <f t="shared" ref="BL542" si="6042">+M542</f>
        <v>20</v>
      </c>
      <c r="BM542" s="1">
        <f t="shared" ref="BM542" si="6043">+BJ542</f>
        <v>44366</v>
      </c>
      <c r="BN542">
        <f t="shared" ref="BN542" si="6044">+BN541+BK542</f>
        <v>10088</v>
      </c>
      <c r="BO542">
        <f t="shared" ref="BO542" si="6045">+BO541+BL542</f>
        <v>5533</v>
      </c>
      <c r="BP542" s="179">
        <f t="shared" ref="BP542" si="6046">+A542</f>
        <v>44366</v>
      </c>
      <c r="BQ542">
        <f t="shared" ref="BQ542" si="6047">+AF542</f>
        <v>11885</v>
      </c>
      <c r="BR542">
        <f t="shared" ref="BR542" si="6048">+AH542</f>
        <v>11612</v>
      </c>
      <c r="BS542">
        <f t="shared" ref="BS542" si="6049">+AJ542</f>
        <v>210</v>
      </c>
      <c r="BT542">
        <v>15</v>
      </c>
      <c r="BU542">
        <f t="shared" ref="BU542" si="6050">+AD542</f>
        <v>1</v>
      </c>
      <c r="BV542">
        <f t="shared" ref="BV542" si="6051">+BV541+BU542</f>
        <v>735</v>
      </c>
      <c r="BW542" s="179">
        <f t="shared" ref="BW542" si="6052">+A542</f>
        <v>44366</v>
      </c>
      <c r="BX542">
        <f t="shared" ref="BX542" si="6053">+AL542</f>
        <v>53</v>
      </c>
      <c r="BY542">
        <f t="shared" ref="BY542" si="6054">+AN542</f>
        <v>51</v>
      </c>
      <c r="BZ542">
        <f t="shared" ref="BZ542" si="6055">+AP542</f>
        <v>0</v>
      </c>
      <c r="CA542" s="179">
        <f t="shared" ref="CA542" si="6056">+A542</f>
        <v>44366</v>
      </c>
      <c r="CB542">
        <f t="shared" ref="CB542" si="6057">+AR542</f>
        <v>13896</v>
      </c>
      <c r="CC542">
        <f t="shared" ref="CC542" si="6058">+AT542</f>
        <v>1133</v>
      </c>
      <c r="CD542">
        <f t="shared" ref="CD542" si="6059">+AV542</f>
        <v>538</v>
      </c>
      <c r="CE542" s="179">
        <f t="shared" ref="CE542" si="6060">+A542</f>
        <v>44366</v>
      </c>
      <c r="CF542">
        <f t="shared" ref="CF542" si="6061">+AD542</f>
        <v>1</v>
      </c>
      <c r="CG542">
        <f t="shared" ref="CG542" si="6062">+AG542</f>
        <v>4</v>
      </c>
      <c r="CH542" s="179">
        <f t="shared" ref="CH542" si="6063">+A542</f>
        <v>44366</v>
      </c>
      <c r="CI542">
        <f t="shared" ref="CI542" si="6064">+AI542</f>
        <v>0</v>
      </c>
      <c r="CJ542" s="1">
        <f t="shared" ref="CJ542" si="6065">+Z542</f>
        <v>44366</v>
      </c>
      <c r="CK542" s="282">
        <f t="shared" ref="CK542" si="6066">+AD542</f>
        <v>1</v>
      </c>
      <c r="CL542" s="1">
        <f t="shared" ref="CL542" si="6067">+Z542</f>
        <v>44366</v>
      </c>
      <c r="CM542" s="283">
        <f t="shared" ref="CM542" si="6068">+AI542</f>
        <v>0</v>
      </c>
    </row>
    <row r="543" spans="1:91" ht="18" customHeight="1" x14ac:dyDescent="0.55000000000000004">
      <c r="A543" s="179">
        <v>44367</v>
      </c>
      <c r="B543" s="240">
        <v>16</v>
      </c>
      <c r="C543" s="154">
        <f t="shared" ref="C543" si="6069">+B543+C542</f>
        <v>6414</v>
      </c>
      <c r="D543" s="154">
        <f t="shared" ref="D543" si="6070">+C543-F543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1">+A543</f>
        <v>44367</v>
      </c>
      <c r="AA543" s="230">
        <f t="shared" ref="AA543" si="6072">+AF543+AL543+AR543</f>
        <v>25944</v>
      </c>
      <c r="AB543" s="230">
        <f t="shared" ref="AB543" si="6073">+AH543+AN543+AT543</f>
        <v>12798</v>
      </c>
      <c r="AC543" s="231">
        <f t="shared" ref="AC543" si="6074">+AJ543+AP543+AV543</f>
        <v>759</v>
      </c>
      <c r="AD543" s="183">
        <f t="shared" ref="AD543" si="6075">+AF543-AF542</f>
        <v>1</v>
      </c>
      <c r="AE543" s="243">
        <f t="shared" ref="AE543" si="6076">+AE542+AD543</f>
        <v>10681</v>
      </c>
      <c r="AF543" s="155">
        <v>11886</v>
      </c>
      <c r="AG543" s="184">
        <f t="shared" si="5972"/>
        <v>2</v>
      </c>
      <c r="AH543" s="155">
        <v>11614</v>
      </c>
      <c r="AI543" s="184">
        <f t="shared" ref="AI543" si="6077">+AJ543-AJ542</f>
        <v>0</v>
      </c>
      <c r="AJ543" s="185">
        <v>210</v>
      </c>
      <c r="AK543" s="186">
        <f t="shared" ref="AK543" si="6078">+AL543-AL542</f>
        <v>0</v>
      </c>
      <c r="AL543" s="155">
        <v>53</v>
      </c>
      <c r="AM543" s="184">
        <f t="shared" ref="AM543" si="6079">+AN543-AN542</f>
        <v>0</v>
      </c>
      <c r="AN543" s="155">
        <v>51</v>
      </c>
      <c r="AO543" s="184">
        <f t="shared" ref="AO543" si="6080">+AP543-AP542</f>
        <v>0</v>
      </c>
      <c r="AP543" s="187">
        <v>0</v>
      </c>
      <c r="AQ543" s="186">
        <f t="shared" ref="AQ543" si="6081">+AR543-AR542</f>
        <v>109</v>
      </c>
      <c r="AR543" s="155">
        <v>14005</v>
      </c>
      <c r="AS543" s="184">
        <f t="shared" ref="AS543" si="6082">+AT543-AT542</f>
        <v>0</v>
      </c>
      <c r="AT543" s="155">
        <v>1133</v>
      </c>
      <c r="AU543" s="184">
        <f t="shared" ref="AU543" si="6083">+AV543-AV542</f>
        <v>11</v>
      </c>
      <c r="AV543" s="188">
        <v>549</v>
      </c>
      <c r="AW543" s="238">
        <f t="shared" si="1985"/>
        <v>382</v>
      </c>
      <c r="AX543" s="237">
        <f t="shared" ref="AX543" si="6084">+A543</f>
        <v>44367</v>
      </c>
      <c r="AY543" s="6">
        <v>0</v>
      </c>
      <c r="AZ543" s="238">
        <f t="shared" ref="AZ543" si="6085">+AZ542+AY543</f>
        <v>410</v>
      </c>
      <c r="BA543" s="238">
        <f t="shared" si="2496"/>
        <v>326</v>
      </c>
      <c r="BB543" s="130">
        <v>0</v>
      </c>
      <c r="BC543" s="27">
        <f t="shared" ref="BC543" si="6086">+BC542+BB543</f>
        <v>964</v>
      </c>
      <c r="BD543" s="238">
        <f t="shared" si="2497"/>
        <v>361</v>
      </c>
      <c r="BE543" s="229">
        <f t="shared" ref="BE543" si="6087">+Z543</f>
        <v>44367</v>
      </c>
      <c r="BF543" s="132">
        <f t="shared" ref="BF543" si="6088">+B543</f>
        <v>16</v>
      </c>
      <c r="BG543" s="132">
        <f t="shared" ref="BG543" si="6089">+BI543</f>
        <v>6414</v>
      </c>
      <c r="BH543" s="229">
        <f t="shared" ref="BH543" si="6090">+A543</f>
        <v>44367</v>
      </c>
      <c r="BI543" s="132">
        <f t="shared" ref="BI543" si="6091">+C543</f>
        <v>6414</v>
      </c>
      <c r="BJ543" s="1">
        <f t="shared" ref="BJ543" si="6092">+BE543</f>
        <v>44367</v>
      </c>
      <c r="BK543">
        <f t="shared" ref="BK543" si="6093">+L543</f>
        <v>19</v>
      </c>
      <c r="BL543">
        <f t="shared" ref="BL543" si="6094">+M543</f>
        <v>19</v>
      </c>
      <c r="BM543" s="1">
        <f t="shared" ref="BM543" si="6095">+BJ543</f>
        <v>44367</v>
      </c>
      <c r="BN543">
        <f t="shared" ref="BN543" si="6096">+BN542+BK543</f>
        <v>10107</v>
      </c>
      <c r="BO543">
        <f t="shared" ref="BO543" si="6097">+BO542+BL543</f>
        <v>5552</v>
      </c>
      <c r="BP543" s="179">
        <f t="shared" ref="BP543" si="6098">+A543</f>
        <v>44367</v>
      </c>
      <c r="BQ543">
        <f t="shared" ref="BQ543" si="6099">+AF543</f>
        <v>11886</v>
      </c>
      <c r="BR543">
        <f t="shared" ref="BR543" si="6100">+AH543</f>
        <v>11614</v>
      </c>
      <c r="BS543">
        <f t="shared" ref="BS543" si="6101">+AJ543</f>
        <v>210</v>
      </c>
      <c r="BT543">
        <v>15</v>
      </c>
      <c r="BU543">
        <f t="shared" ref="BU543" si="6102">+AD543</f>
        <v>1</v>
      </c>
      <c r="BV543">
        <f t="shared" ref="BV543" si="6103">+BV542+BU543</f>
        <v>736</v>
      </c>
      <c r="BW543" s="179">
        <f t="shared" ref="BW543" si="6104">+A543</f>
        <v>44367</v>
      </c>
      <c r="BX543">
        <f t="shared" ref="BX543" si="6105">+AL543</f>
        <v>53</v>
      </c>
      <c r="BY543">
        <f t="shared" ref="BY543" si="6106">+AN543</f>
        <v>51</v>
      </c>
      <c r="BZ543">
        <f t="shared" ref="BZ543" si="6107">+AP543</f>
        <v>0</v>
      </c>
      <c r="CA543" s="179">
        <f t="shared" ref="CA543" si="6108">+A543</f>
        <v>44367</v>
      </c>
      <c r="CB543">
        <f t="shared" ref="CB543" si="6109">+AR543</f>
        <v>14005</v>
      </c>
      <c r="CC543">
        <f t="shared" ref="CC543" si="6110">+AT543</f>
        <v>1133</v>
      </c>
      <c r="CD543">
        <f t="shared" ref="CD543" si="6111">+AV543</f>
        <v>549</v>
      </c>
      <c r="CE543" s="179">
        <f t="shared" ref="CE543" si="6112">+A543</f>
        <v>44367</v>
      </c>
      <c r="CF543">
        <f t="shared" ref="CF543" si="6113">+AD543</f>
        <v>1</v>
      </c>
      <c r="CG543">
        <f t="shared" ref="CG543" si="6114">+AG543</f>
        <v>2</v>
      </c>
      <c r="CH543" s="179">
        <f t="shared" ref="CH543" si="6115">+A543</f>
        <v>44367</v>
      </c>
      <c r="CI543">
        <f t="shared" ref="CI543" si="6116">+AI543</f>
        <v>0</v>
      </c>
      <c r="CJ543" s="1">
        <f t="shared" ref="CJ543" si="6117">+Z543</f>
        <v>44367</v>
      </c>
      <c r="CK543" s="282">
        <f t="shared" ref="CK543" si="6118">+AD543</f>
        <v>1</v>
      </c>
      <c r="CL543" s="1">
        <f t="shared" ref="CL543" si="6119">+Z543</f>
        <v>44367</v>
      </c>
      <c r="CM543" s="283">
        <f t="shared" ref="CM543" si="6120">+AI543</f>
        <v>0</v>
      </c>
    </row>
    <row r="544" spans="1:91" ht="18" customHeight="1" x14ac:dyDescent="0.55000000000000004">
      <c r="A544" s="179">
        <v>44368</v>
      </c>
      <c r="B544" s="240">
        <v>23</v>
      </c>
      <c r="C544" s="154">
        <f t="shared" ref="C544" si="6121">+B544+C543</f>
        <v>6437</v>
      </c>
      <c r="D544" s="154">
        <f t="shared" ref="D544" si="6122">+C544-F544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23">+A544</f>
        <v>44368</v>
      </c>
      <c r="AA544" s="230">
        <f t="shared" ref="AA544" si="6124">+AF544+AL544+AR544</f>
        <v>26022</v>
      </c>
      <c r="AB544" s="230">
        <f t="shared" ref="AB544" si="6125">+AH544+AN544+AT544</f>
        <v>19201</v>
      </c>
      <c r="AC544" s="231">
        <f t="shared" ref="AC544" si="6126">+AJ544+AP544+AV544</f>
        <v>779</v>
      </c>
      <c r="AD544" s="183">
        <f t="shared" ref="AD544" si="6127">+AF544-AF543</f>
        <v>3</v>
      </c>
      <c r="AE544" s="243">
        <f t="shared" ref="AE544" si="6128">+AE543+AD544</f>
        <v>10684</v>
      </c>
      <c r="AF544" s="155">
        <v>11889</v>
      </c>
      <c r="AG544" s="184">
        <f t="shared" ref="AG544" si="6129">+AH544-AH543</f>
        <v>2</v>
      </c>
      <c r="AH544" s="155">
        <v>11616</v>
      </c>
      <c r="AI544" s="184">
        <f t="shared" ref="AI544" si="6130">+AJ544-AJ543</f>
        <v>0</v>
      </c>
      <c r="AJ544" s="185">
        <v>210</v>
      </c>
      <c r="AK544" s="186">
        <f t="shared" ref="AK544" si="6131">+AL544-AL543</f>
        <v>0</v>
      </c>
      <c r="AL544" s="155">
        <v>53</v>
      </c>
      <c r="AM544" s="184">
        <f t="shared" ref="AM544" si="6132">+AN544-AN543</f>
        <v>0</v>
      </c>
      <c r="AN544" s="155">
        <v>51</v>
      </c>
      <c r="AO544" s="184">
        <f t="shared" ref="AO544" si="6133">+AP544-AP543</f>
        <v>0</v>
      </c>
      <c r="AP544" s="187">
        <v>0</v>
      </c>
      <c r="AQ544" s="186">
        <f t="shared" ref="AQ544" si="6134">+AR544-AR543</f>
        <v>75</v>
      </c>
      <c r="AR544" s="155">
        <v>14080</v>
      </c>
      <c r="AS544" s="184">
        <f t="shared" ref="AS544:AS546" si="6135">+AT544-AT543</f>
        <v>6401</v>
      </c>
      <c r="AT544" s="155">
        <v>7534</v>
      </c>
      <c r="AU544" s="184">
        <f t="shared" ref="AU544:AU546" si="6136">+AV544-AV543</f>
        <v>20</v>
      </c>
      <c r="AV544" s="188">
        <v>569</v>
      </c>
      <c r="AW544" s="238">
        <f t="shared" si="1985"/>
        <v>383</v>
      </c>
      <c r="AX544" s="237">
        <f t="shared" ref="AX544" si="6137">+A544</f>
        <v>44368</v>
      </c>
      <c r="AY544" s="6">
        <v>0</v>
      </c>
      <c r="AZ544" s="238">
        <f t="shared" ref="AZ544" si="6138">+AZ543+AY544</f>
        <v>410</v>
      </c>
      <c r="BA544" s="238">
        <f t="shared" si="2496"/>
        <v>327</v>
      </c>
      <c r="BB544" s="130">
        <v>0</v>
      </c>
      <c r="BC544" s="27">
        <f t="shared" ref="BC544" si="6139">+BC543+BB544</f>
        <v>964</v>
      </c>
      <c r="BD544" s="238">
        <f t="shared" si="2497"/>
        <v>362</v>
      </c>
      <c r="BE544" s="229">
        <f t="shared" ref="BE544" si="6140">+Z544</f>
        <v>44368</v>
      </c>
      <c r="BF544" s="132">
        <f t="shared" ref="BF544" si="6141">+B544</f>
        <v>23</v>
      </c>
      <c r="BG544" s="132">
        <f t="shared" ref="BG544" si="6142">+BI544</f>
        <v>6437</v>
      </c>
      <c r="BH544" s="229">
        <f t="shared" ref="BH544" si="6143">+A544</f>
        <v>44368</v>
      </c>
      <c r="BI544" s="132">
        <f t="shared" ref="BI544" si="6144">+C544</f>
        <v>6437</v>
      </c>
      <c r="BJ544" s="1">
        <f t="shared" ref="BJ544" si="6145">+BE544</f>
        <v>44368</v>
      </c>
      <c r="BK544">
        <f t="shared" ref="BK544" si="6146">+L544</f>
        <v>27</v>
      </c>
      <c r="BL544">
        <f t="shared" ref="BL544" si="6147">+M544</f>
        <v>27</v>
      </c>
      <c r="BM544" s="1">
        <f t="shared" ref="BM544" si="6148">+BJ544</f>
        <v>44368</v>
      </c>
      <c r="BN544">
        <f t="shared" ref="BN544" si="6149">+BN543+BK544</f>
        <v>10134</v>
      </c>
      <c r="BO544">
        <f t="shared" ref="BO544" si="6150">+BO543+BL544</f>
        <v>5579</v>
      </c>
      <c r="BP544" s="179">
        <f t="shared" ref="BP544" si="6151">+A544</f>
        <v>44368</v>
      </c>
      <c r="BQ544">
        <f t="shared" ref="BQ544" si="6152">+AF544</f>
        <v>11889</v>
      </c>
      <c r="BR544">
        <f t="shared" ref="BR544" si="6153">+AH544</f>
        <v>11616</v>
      </c>
      <c r="BS544">
        <f t="shared" ref="BS544" si="6154">+AJ544</f>
        <v>210</v>
      </c>
      <c r="BT544">
        <v>15</v>
      </c>
      <c r="BU544">
        <f t="shared" ref="BU544" si="6155">+AD544</f>
        <v>3</v>
      </c>
      <c r="BV544">
        <f t="shared" ref="BV544" si="6156">+BV543+BU544</f>
        <v>739</v>
      </c>
      <c r="BW544" s="179">
        <f t="shared" ref="BW544" si="6157">+A544</f>
        <v>44368</v>
      </c>
      <c r="BX544">
        <f t="shared" ref="BX544" si="6158">+AL544</f>
        <v>53</v>
      </c>
      <c r="BY544">
        <f t="shared" ref="BY544" si="6159">+AN544</f>
        <v>51</v>
      </c>
      <c r="BZ544">
        <f t="shared" ref="BZ544" si="6160">+AP544</f>
        <v>0</v>
      </c>
      <c r="CA544" s="179">
        <f t="shared" ref="CA544" si="6161">+A544</f>
        <v>44368</v>
      </c>
      <c r="CB544">
        <f t="shared" ref="CB544" si="6162">+AR544</f>
        <v>14080</v>
      </c>
      <c r="CC544">
        <f t="shared" ref="CC544" si="6163">+AT544</f>
        <v>7534</v>
      </c>
      <c r="CD544">
        <f t="shared" ref="CD544" si="6164">+AV544</f>
        <v>569</v>
      </c>
      <c r="CE544" s="179">
        <f t="shared" ref="CE544" si="6165">+A544</f>
        <v>44368</v>
      </c>
      <c r="CF544">
        <f t="shared" ref="CF544" si="6166">+AD544</f>
        <v>3</v>
      </c>
      <c r="CG544">
        <f t="shared" ref="CG544" si="6167">+AG544</f>
        <v>2</v>
      </c>
      <c r="CH544" s="179">
        <f t="shared" ref="CH544" si="6168">+A544</f>
        <v>44368</v>
      </c>
      <c r="CI544">
        <f t="shared" ref="CI544" si="6169">+AI544</f>
        <v>0</v>
      </c>
      <c r="CJ544" s="1">
        <f t="shared" ref="CJ544" si="6170">+Z544</f>
        <v>44368</v>
      </c>
      <c r="CK544" s="282">
        <f t="shared" ref="CK544" si="6171">+AD544</f>
        <v>3</v>
      </c>
      <c r="CL544" s="1">
        <f t="shared" ref="CL544" si="6172">+Z544</f>
        <v>44368</v>
      </c>
      <c r="CM544" s="283">
        <f t="shared" ref="CM544" si="6173">+AI544</f>
        <v>0</v>
      </c>
    </row>
    <row r="545" spans="1:91" ht="18" customHeight="1" x14ac:dyDescent="0.55000000000000004">
      <c r="A545" s="179">
        <v>44369</v>
      </c>
      <c r="B545" s="240">
        <v>24</v>
      </c>
      <c r="C545" s="154">
        <f t="shared" ref="C545" si="6174">+B545+C544</f>
        <v>6461</v>
      </c>
      <c r="D545" s="154">
        <f t="shared" ref="D545" si="6175">+C545-F545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76">+A545</f>
        <v>44369</v>
      </c>
      <c r="AA545" s="230">
        <f t="shared" ref="AA545" si="6177">+AF545+AL545+AR545</f>
        <v>26106</v>
      </c>
      <c r="AB545" s="230">
        <f t="shared" ref="AB545" si="6178">+AH545+AN545+AT545</f>
        <v>19756</v>
      </c>
      <c r="AC545" s="231">
        <f t="shared" ref="AC545" si="6179">+AJ545+AP545+AV545</f>
        <v>785</v>
      </c>
      <c r="AD545" s="183">
        <f t="shared" ref="AD545" si="6180">+AF545-AF544</f>
        <v>7</v>
      </c>
      <c r="AE545" s="243">
        <f t="shared" ref="AE545" si="6181">+AE544+AD545</f>
        <v>10691</v>
      </c>
      <c r="AF545" s="155">
        <v>11896</v>
      </c>
      <c r="AG545" s="184">
        <f t="shared" ref="AG545" si="6182">+AH545-AH544</f>
        <v>2</v>
      </c>
      <c r="AH545" s="155">
        <v>11618</v>
      </c>
      <c r="AI545" s="184">
        <f t="shared" ref="AI545" si="6183">+AJ545-AJ544</f>
        <v>0</v>
      </c>
      <c r="AJ545" s="185">
        <v>210</v>
      </c>
      <c r="AK545" s="186">
        <f t="shared" ref="AK545" si="6184">+AL545-AL544</f>
        <v>0</v>
      </c>
      <c r="AL545" s="155">
        <v>53</v>
      </c>
      <c r="AM545" s="184">
        <f t="shared" ref="AM545" si="6185">+AN545-AN544</f>
        <v>0</v>
      </c>
      <c r="AN545" s="155">
        <v>51</v>
      </c>
      <c r="AO545" s="184">
        <f t="shared" ref="AO545" si="6186">+AP545-AP544</f>
        <v>0</v>
      </c>
      <c r="AP545" s="187">
        <v>0</v>
      </c>
      <c r="AQ545" s="186">
        <f t="shared" ref="AQ545:AQ546" si="6187">+AR545-AR544</f>
        <v>77</v>
      </c>
      <c r="AR545" s="155">
        <v>14157</v>
      </c>
      <c r="AS545" s="184">
        <f t="shared" si="6135"/>
        <v>553</v>
      </c>
      <c r="AT545" s="155">
        <v>8087</v>
      </c>
      <c r="AU545" s="184">
        <f t="shared" si="6136"/>
        <v>6</v>
      </c>
      <c r="AV545" s="188">
        <v>575</v>
      </c>
      <c r="AW545" s="238">
        <f t="shared" si="1985"/>
        <v>384</v>
      </c>
      <c r="AX545" s="237">
        <f t="shared" ref="AX545" si="6188">+A545</f>
        <v>44369</v>
      </c>
      <c r="AY545" s="6">
        <v>0</v>
      </c>
      <c r="AZ545" s="238">
        <f t="shared" ref="AZ545" si="6189">+AZ544+AY545</f>
        <v>410</v>
      </c>
      <c r="BA545" s="238">
        <f t="shared" si="2496"/>
        <v>328</v>
      </c>
      <c r="BB545" s="130">
        <v>0</v>
      </c>
      <c r="BC545" s="27">
        <f t="shared" ref="BC545" si="6190">+BC544+BB545</f>
        <v>964</v>
      </c>
      <c r="BD545" s="238">
        <f t="shared" si="2497"/>
        <v>363</v>
      </c>
      <c r="BE545" s="229">
        <f t="shared" ref="BE545" si="6191">+Z545</f>
        <v>44369</v>
      </c>
      <c r="BF545" s="132">
        <f t="shared" ref="BF545" si="6192">+B545</f>
        <v>24</v>
      </c>
      <c r="BG545" s="132">
        <f t="shared" ref="BG545" si="6193">+BI545</f>
        <v>6461</v>
      </c>
      <c r="BH545" s="229">
        <f t="shared" ref="BH545" si="6194">+A545</f>
        <v>44369</v>
      </c>
      <c r="BI545" s="132">
        <f t="shared" ref="BI545" si="6195">+C545</f>
        <v>6461</v>
      </c>
      <c r="BJ545" s="1">
        <f t="shared" ref="BJ545" si="6196">+BE545</f>
        <v>44369</v>
      </c>
      <c r="BK545">
        <f t="shared" ref="BK545" si="6197">+L545</f>
        <v>21</v>
      </c>
      <c r="BL545">
        <f t="shared" ref="BL545" si="6198">+M545</f>
        <v>21</v>
      </c>
      <c r="BM545" s="1">
        <f t="shared" ref="BM545" si="6199">+BJ545</f>
        <v>44369</v>
      </c>
      <c r="BN545">
        <f t="shared" ref="BN545" si="6200">+BN544+BK545</f>
        <v>10155</v>
      </c>
      <c r="BO545">
        <f t="shared" ref="BO545" si="6201">+BO544+BL545</f>
        <v>5600</v>
      </c>
      <c r="BP545" s="179">
        <f t="shared" ref="BP545" si="6202">+A545</f>
        <v>44369</v>
      </c>
      <c r="BQ545">
        <f t="shared" ref="BQ545" si="6203">+AF545</f>
        <v>11896</v>
      </c>
      <c r="BR545">
        <f t="shared" ref="BR545" si="6204">+AH545</f>
        <v>11618</v>
      </c>
      <c r="BS545">
        <f t="shared" ref="BS545" si="6205">+AJ545</f>
        <v>210</v>
      </c>
      <c r="BT545">
        <v>15</v>
      </c>
      <c r="BU545">
        <f t="shared" ref="BU545" si="6206">+AD545</f>
        <v>7</v>
      </c>
      <c r="BV545">
        <f t="shared" ref="BV545" si="6207">+BV544+BU545</f>
        <v>746</v>
      </c>
      <c r="BW545" s="179">
        <f t="shared" ref="BW545" si="6208">+A545</f>
        <v>44369</v>
      </c>
      <c r="BX545">
        <f t="shared" ref="BX545" si="6209">+AL545</f>
        <v>53</v>
      </c>
      <c r="BY545">
        <f t="shared" ref="BY545" si="6210">+AN545</f>
        <v>51</v>
      </c>
      <c r="BZ545">
        <f t="shared" ref="BZ545" si="6211">+AP545</f>
        <v>0</v>
      </c>
      <c r="CA545" s="179">
        <f t="shared" ref="CA545" si="6212">+A545</f>
        <v>44369</v>
      </c>
      <c r="CB545">
        <f t="shared" ref="CB545" si="6213">+AR545</f>
        <v>14157</v>
      </c>
      <c r="CC545">
        <f t="shared" ref="CC545" si="6214">+AT545</f>
        <v>8087</v>
      </c>
      <c r="CD545">
        <f t="shared" ref="CD545" si="6215">+AV545</f>
        <v>575</v>
      </c>
      <c r="CE545" s="179">
        <f t="shared" ref="CE545" si="6216">+A545</f>
        <v>44369</v>
      </c>
      <c r="CF545">
        <f t="shared" ref="CF545" si="6217">+AD545</f>
        <v>7</v>
      </c>
      <c r="CG545">
        <f t="shared" ref="CG545" si="6218">+AG545</f>
        <v>2</v>
      </c>
      <c r="CH545" s="179">
        <f t="shared" ref="CH545" si="6219">+A545</f>
        <v>44369</v>
      </c>
      <c r="CI545">
        <f t="shared" ref="CI545" si="6220">+AI545</f>
        <v>0</v>
      </c>
      <c r="CJ545" s="1">
        <f t="shared" ref="CJ545" si="6221">+Z545</f>
        <v>44369</v>
      </c>
      <c r="CK545" s="282">
        <f t="shared" ref="CK545" si="6222">+AD545</f>
        <v>7</v>
      </c>
      <c r="CL545" s="1">
        <f t="shared" ref="CL545" si="6223">+Z545</f>
        <v>44369</v>
      </c>
      <c r="CM545" s="283">
        <f t="shared" ref="CM545" si="6224">+AI545</f>
        <v>0</v>
      </c>
    </row>
    <row r="546" spans="1:91" ht="18" customHeight="1" x14ac:dyDescent="0.55000000000000004">
      <c r="A546" s="179">
        <v>44370</v>
      </c>
      <c r="B546" s="240">
        <v>16</v>
      </c>
      <c r="C546" s="154">
        <f t="shared" ref="C546" si="6225">+B546+C545</f>
        <v>6477</v>
      </c>
      <c r="D546" s="154">
        <f t="shared" ref="D546" si="6226">+C546-F546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27">+A546</f>
        <v>44370</v>
      </c>
      <c r="AA546" s="230">
        <f t="shared" ref="AA546" si="6228">+AF546+AL546+AR546</f>
        <v>26211</v>
      </c>
      <c r="AB546" s="230">
        <f t="shared" ref="AB546" si="6229">+AH546+AN546+AT546</f>
        <v>20711</v>
      </c>
      <c r="AC546" s="231">
        <f t="shared" ref="AC546" si="6230">+AJ546+AP546+AV546</f>
        <v>809</v>
      </c>
      <c r="AD546" s="183">
        <f t="shared" ref="AD546" si="6231">+AF546-AF545</f>
        <v>2</v>
      </c>
      <c r="AE546" s="243">
        <f t="shared" ref="AE546" si="6232">+AE545+AD546</f>
        <v>10693</v>
      </c>
      <c r="AF546" s="155">
        <v>11898</v>
      </c>
      <c r="AG546" s="184">
        <f t="shared" ref="AG546" si="6233">+AH546-AH545</f>
        <v>1</v>
      </c>
      <c r="AH546" s="155">
        <v>11619</v>
      </c>
      <c r="AI546" s="184">
        <f t="shared" ref="AI546" si="6234">+AJ546-AJ545</f>
        <v>0</v>
      </c>
      <c r="AJ546" s="185">
        <v>210</v>
      </c>
      <c r="AK546" s="186">
        <f t="shared" ref="AK546" si="6235">+AL546-AL545</f>
        <v>0</v>
      </c>
      <c r="AL546" s="155">
        <v>53</v>
      </c>
      <c r="AM546" s="184">
        <f t="shared" ref="AM546" si="6236">+AN546-AN545</f>
        <v>0</v>
      </c>
      <c r="AN546" s="155">
        <v>51</v>
      </c>
      <c r="AO546" s="184">
        <f t="shared" ref="AO546" si="6237">+AP546-AP545</f>
        <v>0</v>
      </c>
      <c r="AP546" s="187">
        <v>0</v>
      </c>
      <c r="AQ546" s="186">
        <f t="shared" si="6187"/>
        <v>103</v>
      </c>
      <c r="AR546" s="155">
        <v>14260</v>
      </c>
      <c r="AS546" s="184">
        <f t="shared" si="6135"/>
        <v>954</v>
      </c>
      <c r="AT546" s="155">
        <v>9041</v>
      </c>
      <c r="AU546" s="184">
        <f t="shared" si="6136"/>
        <v>24</v>
      </c>
      <c r="AV546" s="188">
        <v>599</v>
      </c>
      <c r="AW546" s="238">
        <f t="shared" si="1985"/>
        <v>385</v>
      </c>
      <c r="AX546" s="237">
        <f t="shared" ref="AX546" si="6238">+A546</f>
        <v>44370</v>
      </c>
      <c r="AY546" s="6">
        <v>0</v>
      </c>
      <c r="AZ546" s="238">
        <f t="shared" ref="AZ546" si="6239">+AZ545+AY546</f>
        <v>410</v>
      </c>
      <c r="BA546" s="238">
        <f t="shared" si="2496"/>
        <v>329</v>
      </c>
      <c r="BB546" s="130">
        <v>0</v>
      </c>
      <c r="BC546" s="27">
        <f t="shared" ref="BC546" si="6240">+BC545+BB546</f>
        <v>964</v>
      </c>
      <c r="BD546" s="238">
        <f t="shared" si="2497"/>
        <v>364</v>
      </c>
      <c r="BE546" s="229">
        <f t="shared" ref="BE546" si="6241">+Z546</f>
        <v>44370</v>
      </c>
      <c r="BF546" s="132">
        <f t="shared" ref="BF546" si="6242">+B546</f>
        <v>16</v>
      </c>
      <c r="BG546" s="132">
        <f t="shared" ref="BG546" si="6243">+BI546</f>
        <v>6477</v>
      </c>
      <c r="BH546" s="229">
        <f t="shared" ref="BH546" si="6244">+A546</f>
        <v>44370</v>
      </c>
      <c r="BI546" s="132">
        <f t="shared" ref="BI546" si="6245">+C546</f>
        <v>6477</v>
      </c>
      <c r="BJ546" s="1">
        <f t="shared" ref="BJ546" si="6246">+BE546</f>
        <v>44370</v>
      </c>
      <c r="BK546">
        <f t="shared" ref="BK546" si="6247">+L546</f>
        <v>18</v>
      </c>
      <c r="BL546">
        <f t="shared" ref="BL546" si="6248">+M546</f>
        <v>18</v>
      </c>
      <c r="BM546" s="1">
        <f t="shared" ref="BM546" si="6249">+BJ546</f>
        <v>44370</v>
      </c>
      <c r="BN546">
        <f t="shared" ref="BN546" si="6250">+BN545+BK546</f>
        <v>10173</v>
      </c>
      <c r="BO546">
        <f t="shared" ref="BO546" si="6251">+BO545+BL546</f>
        <v>5618</v>
      </c>
      <c r="BP546" s="179">
        <f t="shared" ref="BP546" si="6252">+A546</f>
        <v>44370</v>
      </c>
      <c r="BQ546">
        <f t="shared" ref="BQ546" si="6253">+AF546</f>
        <v>11898</v>
      </c>
      <c r="BR546">
        <f t="shared" ref="BR546" si="6254">+AH546</f>
        <v>11619</v>
      </c>
      <c r="BS546">
        <f t="shared" ref="BS546" si="6255">+AJ546</f>
        <v>210</v>
      </c>
      <c r="BT546">
        <v>15</v>
      </c>
      <c r="BU546">
        <f t="shared" ref="BU546" si="6256">+AD546</f>
        <v>2</v>
      </c>
      <c r="BV546">
        <f t="shared" ref="BV546" si="6257">+BV545+BU546</f>
        <v>748</v>
      </c>
      <c r="BW546" s="179">
        <f t="shared" ref="BW546" si="6258">+A546</f>
        <v>44370</v>
      </c>
      <c r="BX546">
        <f t="shared" ref="BX546" si="6259">+AL546</f>
        <v>53</v>
      </c>
      <c r="BY546">
        <f t="shared" ref="BY546" si="6260">+AN546</f>
        <v>51</v>
      </c>
      <c r="BZ546">
        <f t="shared" ref="BZ546" si="6261">+AP546</f>
        <v>0</v>
      </c>
      <c r="CA546" s="179">
        <f t="shared" ref="CA546" si="6262">+A546</f>
        <v>44370</v>
      </c>
      <c r="CB546">
        <f t="shared" ref="CB546" si="6263">+AR546</f>
        <v>14260</v>
      </c>
      <c r="CC546">
        <f t="shared" ref="CC546" si="6264">+AT546</f>
        <v>9041</v>
      </c>
      <c r="CD546">
        <f t="shared" ref="CD546" si="6265">+AV546</f>
        <v>599</v>
      </c>
      <c r="CE546" s="179">
        <f t="shared" ref="CE546" si="6266">+A546</f>
        <v>44370</v>
      </c>
      <c r="CF546">
        <f t="shared" ref="CF546" si="6267">+AD546</f>
        <v>2</v>
      </c>
      <c r="CG546">
        <f t="shared" ref="CG546" si="6268">+AG546</f>
        <v>1</v>
      </c>
      <c r="CH546" s="179">
        <f t="shared" ref="CH546" si="6269">+A546</f>
        <v>44370</v>
      </c>
      <c r="CI546">
        <f t="shared" ref="CI546" si="6270">+AI546</f>
        <v>0</v>
      </c>
      <c r="CJ546" s="1">
        <f t="shared" ref="CJ546" si="6271">+Z546</f>
        <v>44370</v>
      </c>
      <c r="CK546" s="282">
        <f t="shared" ref="CK546" si="6272">+AD546</f>
        <v>2</v>
      </c>
      <c r="CL546" s="1">
        <f t="shared" ref="CL546" si="6273">+Z546</f>
        <v>44370</v>
      </c>
      <c r="CM546" s="283">
        <f t="shared" ref="CM546" si="6274">+AI546</f>
        <v>0</v>
      </c>
    </row>
    <row r="547" spans="1:91" ht="18" customHeight="1" x14ac:dyDescent="0.55000000000000004">
      <c r="A547" s="179">
        <v>44371</v>
      </c>
      <c r="B547" s="240">
        <v>24</v>
      </c>
      <c r="C547" s="154">
        <f t="shared" ref="C547" si="6275">+B547+C546</f>
        <v>6501</v>
      </c>
      <c r="D547" s="154">
        <f t="shared" ref="D547" si="6276">+C547-F547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77">+A547</f>
        <v>44371</v>
      </c>
      <c r="AA547" s="230">
        <f t="shared" ref="AA547" si="6278">+AF547+AL547+AR547</f>
        <v>26347</v>
      </c>
      <c r="AB547" s="230">
        <f t="shared" ref="AB547" si="6279">+AH547+AN547+AT547</f>
        <v>20960</v>
      </c>
      <c r="AC547" s="231">
        <f t="shared" ref="AC547" si="6280">+AJ547+AP547+AV547</f>
        <v>815</v>
      </c>
      <c r="AD547" s="183">
        <f t="shared" ref="AD547" si="6281">+AF547-AF546</f>
        <v>7</v>
      </c>
      <c r="AE547" s="243">
        <f t="shared" ref="AE547" si="6282">+AE546+AD547</f>
        <v>10700</v>
      </c>
      <c r="AF547" s="155">
        <v>11905</v>
      </c>
      <c r="AG547" s="184">
        <f t="shared" ref="AG547" si="6283">+AH547-AH546</f>
        <v>2</v>
      </c>
      <c r="AH547" s="155">
        <v>11621</v>
      </c>
      <c r="AI547" s="184">
        <f t="shared" ref="AI547" si="6284">+AJ547-AJ546</f>
        <v>0</v>
      </c>
      <c r="AJ547" s="185">
        <v>210</v>
      </c>
      <c r="AK547" s="186">
        <f t="shared" ref="AK547" si="6285">+AL547-AL546</f>
        <v>0</v>
      </c>
      <c r="AL547" s="155">
        <v>53</v>
      </c>
      <c r="AM547" s="184">
        <f t="shared" ref="AM547" si="6286">+AN547-AN546</f>
        <v>0</v>
      </c>
      <c r="AN547" s="155">
        <v>51</v>
      </c>
      <c r="AO547" s="184">
        <f t="shared" ref="AO547" si="6287">+AP547-AP546</f>
        <v>0</v>
      </c>
      <c r="AP547" s="187">
        <v>0</v>
      </c>
      <c r="AQ547" s="186">
        <f t="shared" ref="AQ547" si="6288">+AR547-AR546</f>
        <v>129</v>
      </c>
      <c r="AR547" s="155">
        <v>14389</v>
      </c>
      <c r="AS547" s="184">
        <f t="shared" ref="AS547:AS548" si="6289">+AT547-AT546</f>
        <v>247</v>
      </c>
      <c r="AT547" s="155">
        <v>9288</v>
      </c>
      <c r="AU547" s="184">
        <f t="shared" ref="AU547" si="6290">+AV547-AV546</f>
        <v>6</v>
      </c>
      <c r="AV547" s="188">
        <v>605</v>
      </c>
      <c r="AW547" s="238">
        <f t="shared" si="1985"/>
        <v>386</v>
      </c>
      <c r="AX547" s="237">
        <f t="shared" ref="AX547" si="6291">+A547</f>
        <v>44371</v>
      </c>
      <c r="AY547" s="6">
        <v>0</v>
      </c>
      <c r="AZ547" s="238">
        <f t="shared" ref="AZ547" si="6292">+AZ546+AY547</f>
        <v>410</v>
      </c>
      <c r="BA547" s="238">
        <f t="shared" si="2496"/>
        <v>330</v>
      </c>
      <c r="BB547" s="130">
        <v>0</v>
      </c>
      <c r="BC547" s="27">
        <f t="shared" ref="BC547" si="6293">+BC546+BB547</f>
        <v>964</v>
      </c>
      <c r="BD547" s="238">
        <f t="shared" si="2497"/>
        <v>365</v>
      </c>
      <c r="BE547" s="229">
        <f t="shared" ref="BE547" si="6294">+Z547</f>
        <v>44371</v>
      </c>
      <c r="BF547" s="132">
        <f t="shared" ref="BF547" si="6295">+B547</f>
        <v>24</v>
      </c>
      <c r="BG547" s="132">
        <f t="shared" ref="BG547" si="6296">+BI547</f>
        <v>6501</v>
      </c>
      <c r="BH547" s="229">
        <f t="shared" ref="BH547" si="6297">+A547</f>
        <v>44371</v>
      </c>
      <c r="BI547" s="132">
        <f t="shared" ref="BI547" si="6298">+C547</f>
        <v>6501</v>
      </c>
      <c r="BJ547" s="1">
        <f t="shared" ref="BJ547" si="6299">+BE547</f>
        <v>44371</v>
      </c>
      <c r="BK547">
        <f t="shared" ref="BK547" si="6300">+L547</f>
        <v>20</v>
      </c>
      <c r="BL547">
        <f t="shared" ref="BL547" si="6301">+M547</f>
        <v>20</v>
      </c>
      <c r="BM547" s="1">
        <f t="shared" ref="BM547" si="6302">+BJ547</f>
        <v>44371</v>
      </c>
      <c r="BN547">
        <f t="shared" ref="BN547" si="6303">+BN546+BK547</f>
        <v>10193</v>
      </c>
      <c r="BO547">
        <f t="shared" ref="BO547" si="6304">+BO546+BL547</f>
        <v>5638</v>
      </c>
      <c r="BP547" s="179">
        <f t="shared" ref="BP547" si="6305">+A547</f>
        <v>44371</v>
      </c>
      <c r="BQ547">
        <f t="shared" ref="BQ547" si="6306">+AF547</f>
        <v>11905</v>
      </c>
      <c r="BR547">
        <f t="shared" ref="BR547" si="6307">+AH547</f>
        <v>11621</v>
      </c>
      <c r="BS547">
        <f t="shared" ref="BS547" si="6308">+AJ547</f>
        <v>210</v>
      </c>
      <c r="BT547">
        <v>15</v>
      </c>
      <c r="BU547">
        <f t="shared" ref="BU547" si="6309">+AD547</f>
        <v>7</v>
      </c>
      <c r="BV547">
        <f t="shared" ref="BV547" si="6310">+BV546+BU547</f>
        <v>755</v>
      </c>
      <c r="BW547" s="179">
        <f t="shared" ref="BW547" si="6311">+A547</f>
        <v>44371</v>
      </c>
      <c r="BX547">
        <f t="shared" ref="BX547" si="6312">+AL547</f>
        <v>53</v>
      </c>
      <c r="BY547">
        <f t="shared" ref="BY547" si="6313">+AN547</f>
        <v>51</v>
      </c>
      <c r="BZ547">
        <f t="shared" ref="BZ547" si="6314">+AP547</f>
        <v>0</v>
      </c>
      <c r="CA547" s="179">
        <f t="shared" ref="CA547" si="6315">+A547</f>
        <v>44371</v>
      </c>
      <c r="CB547">
        <f t="shared" ref="CB547" si="6316">+AR547</f>
        <v>14389</v>
      </c>
      <c r="CC547">
        <f t="shared" ref="CC547" si="6317">+AT547</f>
        <v>9288</v>
      </c>
      <c r="CD547">
        <f t="shared" ref="CD547" si="6318">+AV547</f>
        <v>605</v>
      </c>
      <c r="CE547" s="179">
        <f t="shared" ref="CE547" si="6319">+A547</f>
        <v>44371</v>
      </c>
      <c r="CF547">
        <f t="shared" ref="CF547" si="6320">+AD547</f>
        <v>7</v>
      </c>
      <c r="CG547">
        <f t="shared" ref="CG547" si="6321">+AG547</f>
        <v>2</v>
      </c>
      <c r="CH547" s="179">
        <f t="shared" ref="CH547" si="6322">+A547</f>
        <v>44371</v>
      </c>
      <c r="CI547">
        <f t="shared" ref="CI547" si="6323">+AI547</f>
        <v>0</v>
      </c>
      <c r="CJ547" s="1">
        <f t="shared" ref="CJ547" si="6324">+Z547</f>
        <v>44371</v>
      </c>
      <c r="CK547" s="282">
        <f t="shared" ref="CK547" si="6325">+AD547</f>
        <v>7</v>
      </c>
      <c r="CL547" s="1">
        <f t="shared" ref="CL547" si="6326">+Z547</f>
        <v>44371</v>
      </c>
      <c r="CM547" s="283">
        <f t="shared" ref="CM547" si="6327">+AI547</f>
        <v>0</v>
      </c>
    </row>
    <row r="548" spans="1:91" ht="18" customHeight="1" x14ac:dyDescent="0.55000000000000004">
      <c r="A548" s="179">
        <v>44372</v>
      </c>
      <c r="B548" s="240">
        <v>25</v>
      </c>
      <c r="C548" s="154">
        <f t="shared" ref="C548" si="6328">+B548+C547</f>
        <v>6526</v>
      </c>
      <c r="D548" s="154">
        <f t="shared" ref="D548" si="6329">+C548-F548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0">+A548</f>
        <v>44372</v>
      </c>
      <c r="AA548" s="230">
        <f t="shared" ref="AA548" si="6331">+AF548+AL548+AR548</f>
        <v>26427</v>
      </c>
      <c r="AB548" s="230">
        <f t="shared" ref="AB548" si="6332">+AH548+AN548+AT548</f>
        <v>21322</v>
      </c>
      <c r="AC548" s="231">
        <f t="shared" ref="AC548" si="6333">+AJ548+AP548+AV548</f>
        <v>820</v>
      </c>
      <c r="AD548" s="183">
        <f t="shared" ref="AD548" si="6334">+AF548-AF547</f>
        <v>4</v>
      </c>
      <c r="AE548" s="243">
        <f t="shared" ref="AE548" si="6335">+AE547+AD548</f>
        <v>10704</v>
      </c>
      <c r="AF548" s="155">
        <v>11909</v>
      </c>
      <c r="AG548" s="184">
        <f t="shared" ref="AG548" si="6336">+AH548-AH547</f>
        <v>0</v>
      </c>
      <c r="AH548" s="155">
        <v>11621</v>
      </c>
      <c r="AI548" s="184">
        <f t="shared" ref="AI548" si="6337">+AJ548-AJ547</f>
        <v>0</v>
      </c>
      <c r="AJ548" s="185">
        <v>210</v>
      </c>
      <c r="AK548" s="186">
        <f t="shared" ref="AK548" si="6338">+AL548-AL547</f>
        <v>0</v>
      </c>
      <c r="AL548" s="155">
        <v>53</v>
      </c>
      <c r="AM548" s="184">
        <f t="shared" ref="AM548" si="6339">+AN548-AN547</f>
        <v>0</v>
      </c>
      <c r="AN548" s="155">
        <v>51</v>
      </c>
      <c r="AO548" s="184">
        <f t="shared" ref="AO548" si="6340">+AP548-AP547</f>
        <v>0</v>
      </c>
      <c r="AP548" s="187">
        <v>0</v>
      </c>
      <c r="AQ548" s="186">
        <f t="shared" ref="AQ548" si="6341">+AR548-AR547</f>
        <v>76</v>
      </c>
      <c r="AR548" s="155">
        <v>14465</v>
      </c>
      <c r="AS548" s="184">
        <f t="shared" si="6289"/>
        <v>362</v>
      </c>
      <c r="AT548" s="155">
        <v>9650</v>
      </c>
      <c r="AU548" s="184">
        <f t="shared" ref="AU548" si="6342">+AV548-AV547</f>
        <v>5</v>
      </c>
      <c r="AV548" s="188">
        <v>610</v>
      </c>
      <c r="AW548" s="238">
        <f t="shared" si="1985"/>
        <v>387</v>
      </c>
      <c r="AX548" s="237">
        <f t="shared" ref="AX548" si="6343">+A548</f>
        <v>44372</v>
      </c>
      <c r="AY548" s="6">
        <v>0</v>
      </c>
      <c r="AZ548" s="238">
        <f t="shared" ref="AZ548" si="6344">+AZ547+AY548</f>
        <v>410</v>
      </c>
      <c r="BA548" s="238">
        <f t="shared" si="2496"/>
        <v>331</v>
      </c>
      <c r="BB548" s="130">
        <v>0</v>
      </c>
      <c r="BC548" s="27">
        <f t="shared" ref="BC548" si="6345">+BC547+BB548</f>
        <v>964</v>
      </c>
      <c r="BD548" s="238">
        <f t="shared" si="2497"/>
        <v>366</v>
      </c>
      <c r="BE548" s="229">
        <f t="shared" ref="BE548" si="6346">+Z548</f>
        <v>44372</v>
      </c>
      <c r="BF548" s="132">
        <f t="shared" ref="BF548" si="6347">+B548</f>
        <v>25</v>
      </c>
      <c r="BG548" s="132">
        <f t="shared" ref="BG548" si="6348">+BI548</f>
        <v>6526</v>
      </c>
      <c r="BH548" s="229">
        <f t="shared" ref="BH548" si="6349">+A548</f>
        <v>44372</v>
      </c>
      <c r="BI548" s="132">
        <f t="shared" ref="BI548" si="6350">+C548</f>
        <v>6526</v>
      </c>
      <c r="BJ548" s="1">
        <f t="shared" ref="BJ548" si="6351">+BE548</f>
        <v>44372</v>
      </c>
      <c r="BK548">
        <f t="shared" ref="BK548" si="6352">+L548</f>
        <v>23</v>
      </c>
      <c r="BL548">
        <f t="shared" ref="BL548" si="6353">+M548</f>
        <v>23</v>
      </c>
      <c r="BM548" s="1">
        <f t="shared" ref="BM548" si="6354">+BJ548</f>
        <v>44372</v>
      </c>
      <c r="BN548">
        <f t="shared" ref="BN548" si="6355">+BN547+BK548</f>
        <v>10216</v>
      </c>
      <c r="BO548">
        <f t="shared" ref="BO548" si="6356">+BO547+BL548</f>
        <v>5661</v>
      </c>
      <c r="BP548" s="179">
        <f t="shared" ref="BP548" si="6357">+A548</f>
        <v>44372</v>
      </c>
      <c r="BQ548">
        <f t="shared" ref="BQ548" si="6358">+AF548</f>
        <v>11909</v>
      </c>
      <c r="BR548">
        <f t="shared" ref="BR548" si="6359">+AH548</f>
        <v>11621</v>
      </c>
      <c r="BS548">
        <f t="shared" ref="BS548" si="6360">+AJ548</f>
        <v>210</v>
      </c>
      <c r="BT548">
        <v>15</v>
      </c>
      <c r="BU548">
        <f t="shared" ref="BU548" si="6361">+AD548</f>
        <v>4</v>
      </c>
      <c r="BV548">
        <f t="shared" ref="BV548" si="6362">+BV547+BU548</f>
        <v>759</v>
      </c>
      <c r="BW548" s="179">
        <f t="shared" ref="BW548" si="6363">+A548</f>
        <v>44372</v>
      </c>
      <c r="BX548">
        <f t="shared" ref="BX548" si="6364">+AL548</f>
        <v>53</v>
      </c>
      <c r="BY548">
        <f t="shared" ref="BY548" si="6365">+AN548</f>
        <v>51</v>
      </c>
      <c r="BZ548">
        <f t="shared" ref="BZ548" si="6366">+AP548</f>
        <v>0</v>
      </c>
      <c r="CA548" s="179">
        <f t="shared" ref="CA548" si="6367">+A548</f>
        <v>44372</v>
      </c>
      <c r="CB548">
        <f t="shared" ref="CB548" si="6368">+AR548</f>
        <v>14465</v>
      </c>
      <c r="CC548">
        <f t="shared" ref="CC548" si="6369">+AT548</f>
        <v>9650</v>
      </c>
      <c r="CD548">
        <f t="shared" ref="CD548" si="6370">+AV548</f>
        <v>610</v>
      </c>
      <c r="CE548" s="179">
        <f t="shared" ref="CE548" si="6371">+A548</f>
        <v>44372</v>
      </c>
      <c r="CF548">
        <f t="shared" ref="CF548" si="6372">+AD548</f>
        <v>4</v>
      </c>
      <c r="CG548">
        <f t="shared" ref="CG548" si="6373">+AG548</f>
        <v>0</v>
      </c>
      <c r="CH548" s="179">
        <f t="shared" ref="CH548" si="6374">+A548</f>
        <v>44372</v>
      </c>
      <c r="CI548">
        <f t="shared" ref="CI548" si="6375">+AI548</f>
        <v>0</v>
      </c>
      <c r="CJ548" s="1">
        <f t="shared" ref="CJ548" si="6376">+Z548</f>
        <v>44372</v>
      </c>
      <c r="CK548" s="282">
        <f t="shared" ref="CK548" si="6377">+AD548</f>
        <v>4</v>
      </c>
      <c r="CL548" s="1">
        <f t="shared" ref="CL548" si="6378">+Z548</f>
        <v>44372</v>
      </c>
      <c r="CM548" s="283">
        <f t="shared" ref="CM548" si="6379">+AI548</f>
        <v>0</v>
      </c>
    </row>
    <row r="549" spans="1:91" ht="18" customHeight="1" x14ac:dyDescent="0.55000000000000004">
      <c r="A549" s="179">
        <v>44373</v>
      </c>
      <c r="B549" s="240">
        <v>14</v>
      </c>
      <c r="C549" s="154">
        <f t="shared" ref="C549" si="6380">+B549+C548</f>
        <v>6540</v>
      </c>
      <c r="D549" s="154">
        <f t="shared" ref="D549" si="6381">+C549-F549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82">+A549</f>
        <v>44373</v>
      </c>
      <c r="AA549" s="230">
        <f t="shared" ref="AA549" si="6383">+AF549+AL549+AR549</f>
        <v>26509</v>
      </c>
      <c r="AB549" s="230">
        <f t="shared" ref="AB549" si="6384">+AH549+AN549+AT549</f>
        <v>21591</v>
      </c>
      <c r="AC549" s="231">
        <f t="shared" ref="AC549" si="6385">+AJ549+AP549+AV549</f>
        <v>833</v>
      </c>
      <c r="AD549" s="183">
        <f t="shared" ref="AD549" si="6386">+AF549-AF548</f>
        <v>2</v>
      </c>
      <c r="AE549" s="243">
        <f t="shared" ref="AE549" si="6387">+AE548+AD549</f>
        <v>10706</v>
      </c>
      <c r="AF549" s="155">
        <v>11911</v>
      </c>
      <c r="AG549" s="184">
        <f t="shared" ref="AG549" si="6388">+AH549-AH548</f>
        <v>3</v>
      </c>
      <c r="AH549" s="155">
        <v>11624</v>
      </c>
      <c r="AI549" s="184">
        <f t="shared" ref="AI549" si="6389">+AJ549-AJ548</f>
        <v>0</v>
      </c>
      <c r="AJ549" s="185">
        <v>210</v>
      </c>
      <c r="AK549" s="186">
        <f t="shared" ref="AK549" si="6390">+AL549-AL548</f>
        <v>0</v>
      </c>
      <c r="AL549" s="155">
        <v>53</v>
      </c>
      <c r="AM549" s="184">
        <f t="shared" ref="AM549" si="6391">+AN549-AN548</f>
        <v>0</v>
      </c>
      <c r="AN549" s="155">
        <v>51</v>
      </c>
      <c r="AO549" s="184">
        <f t="shared" ref="AO549" si="6392">+AP549-AP548</f>
        <v>0</v>
      </c>
      <c r="AP549" s="187">
        <v>0</v>
      </c>
      <c r="AQ549" s="186">
        <f t="shared" ref="AQ549:AQ550" si="6393">+AR549-AR548</f>
        <v>80</v>
      </c>
      <c r="AR549" s="155">
        <v>14545</v>
      </c>
      <c r="AS549" s="184">
        <f t="shared" ref="AS549:AS550" si="6394">+AT549-AT548</f>
        <v>266</v>
      </c>
      <c r="AT549" s="155">
        <v>9916</v>
      </c>
      <c r="AU549" s="184">
        <f t="shared" ref="AU549:AU550" si="6395">+AV549-AV548</f>
        <v>13</v>
      </c>
      <c r="AV549" s="188">
        <v>623</v>
      </c>
      <c r="AW549" s="238">
        <f t="shared" si="1985"/>
        <v>388</v>
      </c>
      <c r="AX549" s="237">
        <f t="shared" ref="AX549" si="6396">+A549</f>
        <v>44373</v>
      </c>
      <c r="AY549" s="6">
        <v>0</v>
      </c>
      <c r="AZ549" s="238">
        <f t="shared" ref="AZ549" si="6397">+AZ548+AY549</f>
        <v>410</v>
      </c>
      <c r="BA549" s="238">
        <f t="shared" si="2496"/>
        <v>332</v>
      </c>
      <c r="BB549" s="130">
        <v>0</v>
      </c>
      <c r="BC549" s="27">
        <f t="shared" ref="BC549" si="6398">+BC548+BB549</f>
        <v>964</v>
      </c>
      <c r="BD549" s="238">
        <f t="shared" si="2497"/>
        <v>367</v>
      </c>
      <c r="BE549" s="229">
        <f t="shared" ref="BE549" si="6399">+Z549</f>
        <v>44373</v>
      </c>
      <c r="BF549" s="132">
        <f t="shared" ref="BF549" si="6400">+B549</f>
        <v>14</v>
      </c>
      <c r="BG549" s="132">
        <f t="shared" ref="BG549" si="6401">+BI549</f>
        <v>6540</v>
      </c>
      <c r="BH549" s="229">
        <f t="shared" ref="BH549" si="6402">+A549</f>
        <v>44373</v>
      </c>
      <c r="BI549" s="132">
        <f t="shared" ref="BI549" si="6403">+C549</f>
        <v>6540</v>
      </c>
      <c r="BJ549" s="1">
        <f t="shared" ref="BJ549" si="6404">+BE549</f>
        <v>44373</v>
      </c>
      <c r="BK549">
        <f t="shared" ref="BK549" si="6405">+L549</f>
        <v>21</v>
      </c>
      <c r="BL549">
        <f t="shared" ref="BL549" si="6406">+M549</f>
        <v>21</v>
      </c>
      <c r="BM549" s="1">
        <f t="shared" ref="BM549" si="6407">+BJ549</f>
        <v>44373</v>
      </c>
      <c r="BN549">
        <f t="shared" ref="BN549" si="6408">+BN548+BK549</f>
        <v>10237</v>
      </c>
      <c r="BO549">
        <f t="shared" ref="BO549" si="6409">+BO548+BL549</f>
        <v>5682</v>
      </c>
      <c r="BP549" s="179">
        <f t="shared" ref="BP549" si="6410">+A549</f>
        <v>44373</v>
      </c>
      <c r="BQ549">
        <f t="shared" ref="BQ549" si="6411">+AF549</f>
        <v>11911</v>
      </c>
      <c r="BR549">
        <f t="shared" ref="BR549" si="6412">+AH549</f>
        <v>11624</v>
      </c>
      <c r="BS549">
        <f t="shared" ref="BS549" si="6413">+AJ549</f>
        <v>210</v>
      </c>
      <c r="BT549">
        <v>15</v>
      </c>
      <c r="BU549">
        <f t="shared" ref="BU549" si="6414">+AD549</f>
        <v>2</v>
      </c>
      <c r="BV549">
        <f t="shared" ref="BV549" si="6415">+BV548+BU549</f>
        <v>761</v>
      </c>
      <c r="BW549" s="179">
        <f t="shared" ref="BW549" si="6416">+A549</f>
        <v>44373</v>
      </c>
      <c r="BX549">
        <f t="shared" ref="BX549" si="6417">+AL549</f>
        <v>53</v>
      </c>
      <c r="BY549">
        <f t="shared" ref="BY549" si="6418">+AN549</f>
        <v>51</v>
      </c>
      <c r="BZ549">
        <f t="shared" ref="BZ549" si="6419">+AP549</f>
        <v>0</v>
      </c>
      <c r="CA549" s="179">
        <f t="shared" ref="CA549" si="6420">+A549</f>
        <v>44373</v>
      </c>
      <c r="CB549">
        <f t="shared" ref="CB549" si="6421">+AR549</f>
        <v>14545</v>
      </c>
      <c r="CC549">
        <f t="shared" ref="CC549" si="6422">+AT549</f>
        <v>9916</v>
      </c>
      <c r="CD549">
        <f t="shared" ref="CD549" si="6423">+AV549</f>
        <v>623</v>
      </c>
      <c r="CE549" s="179">
        <f t="shared" ref="CE549" si="6424">+A549</f>
        <v>44373</v>
      </c>
      <c r="CF549">
        <f t="shared" ref="CF549" si="6425">+AD549</f>
        <v>2</v>
      </c>
      <c r="CG549">
        <f t="shared" ref="CG549" si="6426">+AG549</f>
        <v>3</v>
      </c>
      <c r="CH549" s="179">
        <f t="shared" ref="CH549" si="6427">+A549</f>
        <v>44373</v>
      </c>
      <c r="CI549">
        <f t="shared" ref="CI549" si="6428">+AI549</f>
        <v>0</v>
      </c>
      <c r="CJ549" s="1">
        <f t="shared" ref="CJ549" si="6429">+Z549</f>
        <v>44373</v>
      </c>
      <c r="CK549" s="282">
        <f t="shared" ref="CK549" si="6430">+AD549</f>
        <v>2</v>
      </c>
      <c r="CL549" s="1">
        <f t="shared" ref="CL549" si="6431">+Z549</f>
        <v>44373</v>
      </c>
      <c r="CM549" s="283">
        <f t="shared" ref="CM549" si="6432">+AI549</f>
        <v>0</v>
      </c>
    </row>
    <row r="550" spans="1:91" ht="18" customHeight="1" x14ac:dyDescent="0.55000000000000004">
      <c r="A550" s="179">
        <v>44374</v>
      </c>
      <c r="B550" s="240">
        <v>21</v>
      </c>
      <c r="C550" s="154">
        <f t="shared" ref="C550" si="6433">+B550+C549</f>
        <v>6561</v>
      </c>
      <c r="D550" s="154">
        <f t="shared" ref="D550" si="643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35">+A550</f>
        <v>44374</v>
      </c>
      <c r="AA550" s="230">
        <f t="shared" ref="AA550" si="6436">+AF550+AL550+AR550</f>
        <v>26605</v>
      </c>
      <c r="AB550" s="230">
        <f t="shared" ref="AB550" si="6437">+AH550+AN550+AT550</f>
        <v>21326</v>
      </c>
      <c r="AC550" s="231">
        <f t="shared" ref="AC550" si="6438">+AJ550+AP550+AV550</f>
        <v>842</v>
      </c>
      <c r="AD550" s="183">
        <f t="shared" ref="AD550" si="6439">+AF550-AF549</f>
        <v>6</v>
      </c>
      <c r="AE550" s="243">
        <f t="shared" ref="AE550" si="6440">+AE549+AD550</f>
        <v>10712</v>
      </c>
      <c r="AF550" s="155">
        <v>11917</v>
      </c>
      <c r="AG550" s="184">
        <f t="shared" ref="AG550" si="6441">+AH550-AH549</f>
        <v>1</v>
      </c>
      <c r="AH550" s="155">
        <v>11625</v>
      </c>
      <c r="AI550" s="184">
        <f t="shared" ref="AI550" si="6442">+AJ550-AJ549</f>
        <v>0</v>
      </c>
      <c r="AJ550" s="185">
        <v>210</v>
      </c>
      <c r="AK550" s="186">
        <f t="shared" ref="AK550" si="6443">+AL550-AL549</f>
        <v>1</v>
      </c>
      <c r="AL550" s="155">
        <v>54</v>
      </c>
      <c r="AM550" s="184">
        <f t="shared" ref="AM550" si="6444">+AN550-AN549</f>
        <v>0</v>
      </c>
      <c r="AN550" s="155">
        <v>51</v>
      </c>
      <c r="AO550" s="184">
        <f t="shared" ref="AO550" si="6445">+AP550-AP549</f>
        <v>0</v>
      </c>
      <c r="AP550" s="187">
        <v>0</v>
      </c>
      <c r="AQ550" s="186">
        <f t="shared" si="6393"/>
        <v>89</v>
      </c>
      <c r="AR550" s="155">
        <v>14634</v>
      </c>
      <c r="AS550" s="184">
        <f t="shared" si="6394"/>
        <v>-266</v>
      </c>
      <c r="AT550" s="155">
        <v>9650</v>
      </c>
      <c r="AU550" s="184">
        <f t="shared" si="6395"/>
        <v>9</v>
      </c>
      <c r="AV550" s="188">
        <v>632</v>
      </c>
      <c r="AW550" s="238">
        <f t="shared" si="1985"/>
        <v>389</v>
      </c>
      <c r="AX550" s="237">
        <f t="shared" ref="AX550" si="6446">+A550</f>
        <v>44374</v>
      </c>
      <c r="AY550" s="6">
        <v>0</v>
      </c>
      <c r="AZ550" s="238">
        <f t="shared" ref="AZ550" si="6447">+AZ549+AY550</f>
        <v>410</v>
      </c>
      <c r="BA550" s="238">
        <f t="shared" si="2496"/>
        <v>333</v>
      </c>
      <c r="BB550" s="130">
        <v>0</v>
      </c>
      <c r="BC550" s="27">
        <f t="shared" ref="BC550" si="6448">+BC549+BB550</f>
        <v>964</v>
      </c>
      <c r="BD550" s="238">
        <f t="shared" si="2497"/>
        <v>368</v>
      </c>
      <c r="BE550" s="229">
        <f t="shared" ref="BE550" si="6449">+Z550</f>
        <v>44374</v>
      </c>
      <c r="BF550" s="132">
        <f t="shared" ref="BF550" si="6450">+B550</f>
        <v>21</v>
      </c>
      <c r="BG550" s="132">
        <f t="shared" ref="BG550" si="6451">+BI550</f>
        <v>6561</v>
      </c>
      <c r="BH550" s="229">
        <f t="shared" ref="BH550" si="6452">+A550</f>
        <v>44374</v>
      </c>
      <c r="BI550" s="132">
        <f t="shared" ref="BI550" si="6453">+C550</f>
        <v>6561</v>
      </c>
      <c r="BJ550" s="1">
        <f t="shared" ref="BJ550" si="6454">+BE550</f>
        <v>44374</v>
      </c>
      <c r="BK550">
        <f t="shared" ref="BK550" si="6455">+L550</f>
        <v>22</v>
      </c>
      <c r="BL550">
        <f t="shared" ref="BL550" si="6456">+M550</f>
        <v>22</v>
      </c>
      <c r="BM550" s="1">
        <f t="shared" ref="BM550" si="6457">+BJ550</f>
        <v>44374</v>
      </c>
      <c r="BN550">
        <f t="shared" ref="BN550" si="6458">+BN549+BK550</f>
        <v>10259</v>
      </c>
      <c r="BO550">
        <f t="shared" ref="BO550" si="6459">+BO549+BL550</f>
        <v>5704</v>
      </c>
      <c r="BP550" s="179">
        <f t="shared" ref="BP550" si="6460">+A550</f>
        <v>44374</v>
      </c>
      <c r="BQ550">
        <f t="shared" ref="BQ550" si="6461">+AF550</f>
        <v>11917</v>
      </c>
      <c r="BR550">
        <f t="shared" ref="BR550" si="6462">+AH550</f>
        <v>11625</v>
      </c>
      <c r="BS550">
        <f t="shared" ref="BS550" si="6463">+AJ550</f>
        <v>210</v>
      </c>
      <c r="BT550">
        <v>15</v>
      </c>
      <c r="BU550">
        <f t="shared" ref="BU550" si="6464">+AD550</f>
        <v>6</v>
      </c>
      <c r="BV550">
        <f t="shared" ref="BV550" si="6465">+BV549+BU550</f>
        <v>767</v>
      </c>
      <c r="BW550" s="179">
        <f t="shared" ref="BW550" si="6466">+A550</f>
        <v>44374</v>
      </c>
      <c r="BX550">
        <f t="shared" ref="BX550" si="6467">+AL550</f>
        <v>54</v>
      </c>
      <c r="BY550">
        <f t="shared" ref="BY550" si="6468">+AN550</f>
        <v>51</v>
      </c>
      <c r="BZ550">
        <f t="shared" ref="BZ550" si="6469">+AP550</f>
        <v>0</v>
      </c>
      <c r="CA550" s="179">
        <f t="shared" ref="CA550" si="6470">+A550</f>
        <v>44374</v>
      </c>
      <c r="CB550">
        <f t="shared" ref="CB550" si="6471">+AR550</f>
        <v>14634</v>
      </c>
      <c r="CC550">
        <f t="shared" ref="CC550" si="6472">+AT550</f>
        <v>9650</v>
      </c>
      <c r="CD550">
        <f t="shared" ref="CD550" si="6473">+AV550</f>
        <v>632</v>
      </c>
      <c r="CE550" s="179">
        <f t="shared" ref="CE550" si="6474">+A550</f>
        <v>44374</v>
      </c>
      <c r="CF550">
        <f t="shared" ref="CF550" si="6475">+AD550</f>
        <v>6</v>
      </c>
      <c r="CG550">
        <f t="shared" ref="CG550" si="6476">+AG550</f>
        <v>1</v>
      </c>
      <c r="CH550" s="179">
        <f t="shared" ref="CH550" si="6477">+A550</f>
        <v>44374</v>
      </c>
      <c r="CI550">
        <f t="shared" ref="CI550" si="6478">+AI550</f>
        <v>0</v>
      </c>
      <c r="CJ550" s="1">
        <f t="shared" ref="CJ550" si="6479">+Z550</f>
        <v>44374</v>
      </c>
      <c r="CK550" s="282">
        <f t="shared" ref="CK550" si="6480">+AD550</f>
        <v>6</v>
      </c>
      <c r="CL550" s="1">
        <f t="shared" ref="CL550" si="6481">+Z550</f>
        <v>44374</v>
      </c>
      <c r="CM550" s="283">
        <f t="shared" ref="CM550" si="6482">+AI550</f>
        <v>0</v>
      </c>
    </row>
    <row r="551" spans="1:91" ht="18" customHeight="1" x14ac:dyDescent="0.55000000000000004">
      <c r="A551" s="179">
        <v>44375</v>
      </c>
      <c r="B551" s="240">
        <v>18</v>
      </c>
      <c r="C551" s="154">
        <f t="shared" ref="C551" si="6483">+B551+C550</f>
        <v>6579</v>
      </c>
      <c r="D551" s="154">
        <f t="shared" ref="D551" si="648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85">+A551</f>
        <v>44375</v>
      </c>
      <c r="AA551" s="230">
        <f t="shared" ref="AA551" si="6486">+AF551+AL551+AR551</f>
        <v>26668</v>
      </c>
      <c r="AB551" s="230">
        <f t="shared" ref="AB551" si="6487">+AH551+AN551+AT551</f>
        <v>21593</v>
      </c>
      <c r="AC551" s="231">
        <f t="shared" ref="AC551" si="6488">+AJ551+AP551+AV551</f>
        <v>845</v>
      </c>
      <c r="AD551" s="183">
        <f t="shared" ref="AD551" si="6489">+AF551-AF550</f>
        <v>3</v>
      </c>
      <c r="AE551" s="243">
        <f t="shared" ref="AE551" si="6490">+AE550+AD551</f>
        <v>10715</v>
      </c>
      <c r="AF551" s="155">
        <v>11920</v>
      </c>
      <c r="AG551" s="184">
        <f t="shared" ref="AG551" si="6491">+AH551-AH550</f>
        <v>1</v>
      </c>
      <c r="AH551" s="155">
        <v>11626</v>
      </c>
      <c r="AI551" s="184">
        <f t="shared" ref="AI551" si="6492">+AJ551-AJ550</f>
        <v>0</v>
      </c>
      <c r="AJ551" s="185">
        <v>210</v>
      </c>
      <c r="AK551" s="186">
        <f t="shared" ref="AK551" si="6493">+AL551-AL550</f>
        <v>0</v>
      </c>
      <c r="AL551" s="155">
        <v>54</v>
      </c>
      <c r="AM551" s="184">
        <f t="shared" ref="AM551" si="6494">+AN551-AN550</f>
        <v>0</v>
      </c>
      <c r="AN551" s="155">
        <v>51</v>
      </c>
      <c r="AO551" s="184">
        <f t="shared" ref="AO551" si="6495">+AP551-AP550</f>
        <v>0</v>
      </c>
      <c r="AP551" s="187">
        <v>0</v>
      </c>
      <c r="AQ551" s="186">
        <f t="shared" ref="AQ551" si="6496">+AR551-AR550</f>
        <v>60</v>
      </c>
      <c r="AR551" s="155">
        <v>14694</v>
      </c>
      <c r="AS551" s="184">
        <f t="shared" ref="AS551" si="6497">+AT551-AT550</f>
        <v>266</v>
      </c>
      <c r="AT551" s="155">
        <v>9916</v>
      </c>
      <c r="AU551" s="184">
        <f t="shared" ref="AU551" si="6498">+AV551-AV550</f>
        <v>3</v>
      </c>
      <c r="AV551" s="188">
        <v>635</v>
      </c>
      <c r="AW551" s="238">
        <f t="shared" si="1985"/>
        <v>390</v>
      </c>
      <c r="AX551" s="237">
        <f t="shared" ref="AX551" si="6499">+A551</f>
        <v>44375</v>
      </c>
      <c r="AY551" s="6">
        <v>0</v>
      </c>
      <c r="AZ551" s="238">
        <f t="shared" ref="AZ551" si="6500">+AZ550+AY551</f>
        <v>410</v>
      </c>
      <c r="BA551" s="238">
        <f t="shared" si="2496"/>
        <v>334</v>
      </c>
      <c r="BB551" s="130">
        <v>0</v>
      </c>
      <c r="BC551" s="27">
        <f t="shared" ref="BC551" si="6501">+BC550+BB551</f>
        <v>964</v>
      </c>
      <c r="BD551" s="238">
        <f t="shared" si="2497"/>
        <v>369</v>
      </c>
      <c r="BE551" s="229">
        <f t="shared" ref="BE551" si="6502">+Z551</f>
        <v>44375</v>
      </c>
      <c r="BF551" s="132">
        <f t="shared" ref="BF551" si="6503">+B551</f>
        <v>18</v>
      </c>
      <c r="BG551" s="132">
        <f t="shared" ref="BG551" si="6504">+BI551</f>
        <v>6579</v>
      </c>
      <c r="BH551" s="229">
        <f t="shared" ref="BH551" si="6505">+A551</f>
        <v>44375</v>
      </c>
      <c r="BI551" s="132">
        <f t="shared" ref="BI551" si="6506">+C551</f>
        <v>6579</v>
      </c>
      <c r="BJ551" s="1">
        <f t="shared" ref="BJ551" si="6507">+BE551</f>
        <v>44375</v>
      </c>
      <c r="BK551">
        <f t="shared" ref="BK551" si="6508">+L551</f>
        <v>30</v>
      </c>
      <c r="BL551">
        <f t="shared" ref="BL551" si="6509">+M551</f>
        <v>30</v>
      </c>
      <c r="BM551" s="1">
        <f t="shared" ref="BM551" si="6510">+BJ551</f>
        <v>44375</v>
      </c>
      <c r="BN551">
        <f t="shared" ref="BN551" si="6511">+BN550+BK551</f>
        <v>10289</v>
      </c>
      <c r="BO551">
        <f t="shared" ref="BO551" si="6512">+BO550+BL551</f>
        <v>5734</v>
      </c>
      <c r="BP551" s="179">
        <f t="shared" ref="BP551" si="6513">+A551</f>
        <v>44375</v>
      </c>
      <c r="BQ551">
        <f t="shared" ref="BQ551" si="6514">+AF551</f>
        <v>11920</v>
      </c>
      <c r="BR551">
        <f t="shared" ref="BR551" si="6515">+AH551</f>
        <v>11626</v>
      </c>
      <c r="BS551">
        <f t="shared" ref="BS551" si="6516">+AJ551</f>
        <v>210</v>
      </c>
      <c r="BT551">
        <v>15</v>
      </c>
      <c r="BU551">
        <f t="shared" ref="BU551" si="6517">+AD551</f>
        <v>3</v>
      </c>
      <c r="BV551">
        <f t="shared" ref="BV551" si="6518">+BV550+BU551</f>
        <v>770</v>
      </c>
      <c r="BW551" s="179">
        <f t="shared" ref="BW551" si="6519">+A551</f>
        <v>44375</v>
      </c>
      <c r="BX551">
        <f t="shared" ref="BX551" si="6520">+AL551</f>
        <v>54</v>
      </c>
      <c r="BY551">
        <f t="shared" ref="BY551" si="6521">+AN551</f>
        <v>51</v>
      </c>
      <c r="BZ551">
        <f t="shared" ref="BZ551" si="6522">+AP551</f>
        <v>0</v>
      </c>
      <c r="CA551" s="179">
        <f t="shared" ref="CA551" si="6523">+A551</f>
        <v>44375</v>
      </c>
      <c r="CB551">
        <f t="shared" ref="CB551" si="6524">+AR551</f>
        <v>14694</v>
      </c>
      <c r="CC551">
        <f t="shared" ref="CC551" si="6525">+AT551</f>
        <v>9916</v>
      </c>
      <c r="CD551">
        <f t="shared" ref="CD551" si="6526">+AV551</f>
        <v>635</v>
      </c>
      <c r="CE551" s="179">
        <f t="shared" ref="CE551" si="6527">+A551</f>
        <v>44375</v>
      </c>
      <c r="CF551">
        <f t="shared" ref="CF551" si="6528">+AD551</f>
        <v>3</v>
      </c>
      <c r="CG551">
        <f t="shared" ref="CG551" si="6529">+AG551</f>
        <v>1</v>
      </c>
      <c r="CH551" s="179">
        <f t="shared" ref="CH551" si="6530">+A551</f>
        <v>44375</v>
      </c>
      <c r="CI551">
        <f t="shared" ref="CI551" si="6531">+AI551</f>
        <v>0</v>
      </c>
      <c r="CJ551" s="1">
        <f t="shared" ref="CJ551" si="6532">+Z551</f>
        <v>44375</v>
      </c>
      <c r="CK551" s="282">
        <f t="shared" ref="CK551" si="6533">+AD551</f>
        <v>3</v>
      </c>
      <c r="CL551" s="1">
        <f t="shared" ref="CL551" si="6534">+Z551</f>
        <v>44375</v>
      </c>
      <c r="CM551" s="283">
        <f t="shared" ref="CM551" si="6535">+AI551</f>
        <v>0</v>
      </c>
    </row>
    <row r="552" spans="1:91" ht="18" customHeight="1" x14ac:dyDescent="0.55000000000000004">
      <c r="A552" s="179">
        <v>44376</v>
      </c>
      <c r="B552" s="240">
        <v>9</v>
      </c>
      <c r="C552" s="154">
        <f t="shared" ref="C552" si="6536">+B552+C551</f>
        <v>6588</v>
      </c>
      <c r="D552" s="154">
        <f t="shared" ref="D552" si="653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38">+A552</f>
        <v>44376</v>
      </c>
      <c r="AA552" s="230">
        <f t="shared" ref="AA552" si="6539">+AF552+AL552+AR552</f>
        <v>26723</v>
      </c>
      <c r="AB552" s="230">
        <f t="shared" ref="AB552" si="6540">+AH552+AN552+AT552</f>
        <v>21765</v>
      </c>
      <c r="AC552" s="231">
        <f t="shared" ref="AC552" si="6541">+AJ552+AP552+AV552</f>
        <v>853</v>
      </c>
      <c r="AD552" s="183">
        <f t="shared" ref="AD552" si="6542">+AF552-AF551</f>
        <v>1</v>
      </c>
      <c r="AE552" s="243">
        <f t="shared" ref="AE552" si="6543">+AE551+AD552</f>
        <v>10716</v>
      </c>
      <c r="AF552" s="155">
        <v>11921</v>
      </c>
      <c r="AG552" s="184">
        <f t="shared" ref="AG552:AG553" si="6544">+AH552-AH551</f>
        <v>2</v>
      </c>
      <c r="AH552" s="155">
        <v>11628</v>
      </c>
      <c r="AI552" s="184">
        <f t="shared" ref="AI552:AI553" si="6545">+AJ552-AJ551</f>
        <v>0</v>
      </c>
      <c r="AJ552" s="185">
        <v>210</v>
      </c>
      <c r="AK552" s="186">
        <f t="shared" ref="AK552" si="6546">+AL552-AL551</f>
        <v>0</v>
      </c>
      <c r="AL552" s="155">
        <v>54</v>
      </c>
      <c r="AM552" s="184">
        <f t="shared" ref="AM552" si="6547">+AN552-AN551</f>
        <v>0</v>
      </c>
      <c r="AN552" s="155">
        <v>51</v>
      </c>
      <c r="AO552" s="184">
        <f t="shared" ref="AO552" si="6548">+AP552-AP551</f>
        <v>0</v>
      </c>
      <c r="AP552" s="187">
        <v>0</v>
      </c>
      <c r="AQ552" s="186">
        <f t="shared" ref="AQ552" si="6549">+AR552-AR551</f>
        <v>54</v>
      </c>
      <c r="AR552" s="155">
        <v>14748</v>
      </c>
      <c r="AS552" s="184">
        <f t="shared" ref="AS552" si="6550">+AT552-AT551</f>
        <v>170</v>
      </c>
      <c r="AT552" s="155">
        <v>10086</v>
      </c>
      <c r="AU552" s="184">
        <f t="shared" ref="AU552" si="6551">+AV552-AV551</f>
        <v>8</v>
      </c>
      <c r="AV552" s="188">
        <v>643</v>
      </c>
      <c r="AW552" s="238">
        <f t="shared" si="1985"/>
        <v>391</v>
      </c>
      <c r="AX552" s="237">
        <f t="shared" ref="AX552" si="6552">+A552</f>
        <v>44376</v>
      </c>
      <c r="AY552" s="6">
        <v>0</v>
      </c>
      <c r="AZ552" s="238">
        <f t="shared" ref="AZ552" si="6553">+AZ551+AY552</f>
        <v>410</v>
      </c>
      <c r="BA552" s="238">
        <f t="shared" si="2496"/>
        <v>335</v>
      </c>
      <c r="BB552" s="130">
        <v>0</v>
      </c>
      <c r="BC552" s="27">
        <f t="shared" ref="BC552" si="6554">+BC551+BB552</f>
        <v>964</v>
      </c>
      <c r="BD552" s="238">
        <f t="shared" si="2497"/>
        <v>370</v>
      </c>
      <c r="BE552" s="229">
        <f t="shared" ref="BE552" si="6555">+Z552</f>
        <v>44376</v>
      </c>
      <c r="BF552" s="132">
        <f t="shared" ref="BF552" si="6556">+B552</f>
        <v>9</v>
      </c>
      <c r="BG552" s="132">
        <f t="shared" ref="BG552" si="6557">+BI552</f>
        <v>6588</v>
      </c>
      <c r="BH552" s="229">
        <f t="shared" ref="BH552" si="6558">+A552</f>
        <v>44376</v>
      </c>
      <c r="BI552" s="132">
        <f t="shared" ref="BI552" si="6559">+C552</f>
        <v>6588</v>
      </c>
      <c r="BJ552" s="1">
        <f t="shared" ref="BJ552" si="6560">+BE552</f>
        <v>44376</v>
      </c>
      <c r="BK552">
        <f t="shared" ref="BK552" si="6561">+L552</f>
        <v>9</v>
      </c>
      <c r="BL552">
        <f t="shared" ref="BL552" si="6562">+M552</f>
        <v>9</v>
      </c>
      <c r="BM552" s="1">
        <f t="shared" ref="BM552" si="6563">+BJ552</f>
        <v>44376</v>
      </c>
      <c r="BN552">
        <f t="shared" ref="BN552" si="6564">+BN551+BK552</f>
        <v>10298</v>
      </c>
      <c r="BO552">
        <f t="shared" ref="BO552" si="6565">+BO551+BL552</f>
        <v>5743</v>
      </c>
      <c r="BP552" s="179">
        <f t="shared" ref="BP552" si="6566">+A552</f>
        <v>44376</v>
      </c>
      <c r="BQ552">
        <f t="shared" ref="BQ552" si="6567">+AF552</f>
        <v>11921</v>
      </c>
      <c r="BR552">
        <f t="shared" ref="BR552" si="6568">+AH552</f>
        <v>11628</v>
      </c>
      <c r="BS552">
        <f t="shared" ref="BS552" si="6569">+AJ552</f>
        <v>210</v>
      </c>
      <c r="BT552">
        <v>15</v>
      </c>
      <c r="BU552">
        <f t="shared" ref="BU552" si="6570">+AD552</f>
        <v>1</v>
      </c>
      <c r="BV552">
        <f t="shared" ref="BV552" si="6571">+BV551+BU552</f>
        <v>771</v>
      </c>
      <c r="BW552" s="179">
        <f t="shared" ref="BW552" si="6572">+A552</f>
        <v>44376</v>
      </c>
      <c r="BX552">
        <f t="shared" ref="BX552" si="6573">+AL552</f>
        <v>54</v>
      </c>
      <c r="BY552">
        <f t="shared" ref="BY552" si="6574">+AN552</f>
        <v>51</v>
      </c>
      <c r="BZ552">
        <f t="shared" ref="BZ552" si="6575">+AP552</f>
        <v>0</v>
      </c>
      <c r="CA552" s="179">
        <f t="shared" ref="CA552" si="6576">+A552</f>
        <v>44376</v>
      </c>
      <c r="CB552">
        <f t="shared" ref="CB552" si="6577">+AR552</f>
        <v>14748</v>
      </c>
      <c r="CC552">
        <f t="shared" ref="CC552" si="6578">+AT552</f>
        <v>10086</v>
      </c>
      <c r="CD552">
        <f t="shared" ref="CD552" si="6579">+AV552</f>
        <v>643</v>
      </c>
      <c r="CE552" s="179">
        <f t="shared" ref="CE552" si="6580">+A552</f>
        <v>44376</v>
      </c>
      <c r="CF552">
        <f t="shared" ref="CF552" si="6581">+AD552</f>
        <v>1</v>
      </c>
      <c r="CG552">
        <f t="shared" ref="CG552" si="6582">+AG552</f>
        <v>2</v>
      </c>
      <c r="CH552" s="179">
        <f t="shared" ref="CH552" si="6583">+A552</f>
        <v>44376</v>
      </c>
      <c r="CI552">
        <f t="shared" ref="CI552" si="6584">+AI552</f>
        <v>0</v>
      </c>
      <c r="CJ552" s="1">
        <f t="shared" ref="CJ552" si="6585">+Z552</f>
        <v>44376</v>
      </c>
      <c r="CK552" s="282">
        <f t="shared" ref="CK552" si="6586">+AD552</f>
        <v>1</v>
      </c>
      <c r="CL552" s="1">
        <f t="shared" ref="CL552" si="6587">+Z552</f>
        <v>44376</v>
      </c>
      <c r="CM552" s="283">
        <f t="shared" ref="CM552" si="6588">+AI552</f>
        <v>0</v>
      </c>
    </row>
    <row r="553" spans="1:91" ht="18" customHeight="1" x14ac:dyDescent="0.55000000000000004">
      <c r="A553" s="179">
        <v>44377</v>
      </c>
      <c r="B553" s="240">
        <v>12</v>
      </c>
      <c r="C553" s="154">
        <f t="shared" ref="C553" si="6589">+B553+C552</f>
        <v>6600</v>
      </c>
      <c r="D553" s="154">
        <f t="shared" ref="D553" si="659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591">+A553</f>
        <v>44377</v>
      </c>
      <c r="AA553" s="230">
        <f t="shared" ref="AA553" si="6592">+AF553+AL553+AR553</f>
        <v>26781</v>
      </c>
      <c r="AB553" s="230">
        <f t="shared" ref="AB553" si="6593">+AH553+AN553+AT553</f>
        <v>21877</v>
      </c>
      <c r="AC553" s="231">
        <f t="shared" ref="AC553" si="6594">+AJ553+AP553+AV553</f>
        <v>859</v>
      </c>
      <c r="AD553" s="183">
        <f t="shared" ref="AD553" si="6595">+AF553-AF552</f>
        <v>2</v>
      </c>
      <c r="AE553" s="243">
        <f t="shared" ref="AE553" si="6596">+AE552+AD553</f>
        <v>10718</v>
      </c>
      <c r="AF553" s="155">
        <v>11923</v>
      </c>
      <c r="AG553" s="184">
        <f t="shared" si="6544"/>
        <v>2</v>
      </c>
      <c r="AH553" s="155">
        <v>11630</v>
      </c>
      <c r="AI553" s="184">
        <f t="shared" si="6545"/>
        <v>1</v>
      </c>
      <c r="AJ553" s="185">
        <v>211</v>
      </c>
      <c r="AK553" s="186">
        <f t="shared" ref="AK553" si="6597">+AL553-AL552</f>
        <v>0</v>
      </c>
      <c r="AL553" s="155">
        <v>54</v>
      </c>
      <c r="AM553" s="184">
        <f t="shared" ref="AM553" si="6598">+AN553-AN552</f>
        <v>0</v>
      </c>
      <c r="AN553" s="155">
        <v>51</v>
      </c>
      <c r="AO553" s="184">
        <f t="shared" ref="AO553" si="6599">+AP553-AP552</f>
        <v>0</v>
      </c>
      <c r="AP553" s="187">
        <v>0</v>
      </c>
      <c r="AQ553" s="186">
        <f t="shared" ref="AQ553:AQ554" si="6600">+AR553-AR552</f>
        <v>56</v>
      </c>
      <c r="AR553" s="155">
        <v>14804</v>
      </c>
      <c r="AS553" s="184">
        <f t="shared" ref="AS553" si="6601">+AT553-AT552</f>
        <v>110</v>
      </c>
      <c r="AT553" s="155">
        <v>10196</v>
      </c>
      <c r="AU553" s="184">
        <f t="shared" ref="AU553" si="6602">+AV553-AV552</f>
        <v>5</v>
      </c>
      <c r="AV553" s="188">
        <v>648</v>
      </c>
      <c r="AW553" s="238">
        <f t="shared" si="1985"/>
        <v>392</v>
      </c>
      <c r="AX553" s="237">
        <f t="shared" ref="AX553" si="6603">+A553</f>
        <v>44377</v>
      </c>
      <c r="AY553" s="6">
        <v>0</v>
      </c>
      <c r="AZ553" s="238">
        <f t="shared" ref="AZ553" si="6604">+AZ552+AY553</f>
        <v>410</v>
      </c>
      <c r="BA553" s="238">
        <f t="shared" si="2496"/>
        <v>336</v>
      </c>
      <c r="BB553" s="130">
        <v>0</v>
      </c>
      <c r="BC553" s="27">
        <f t="shared" ref="BC553" si="6605">+BC552+BB553</f>
        <v>964</v>
      </c>
      <c r="BD553" s="238">
        <f t="shared" si="2497"/>
        <v>371</v>
      </c>
      <c r="BE553" s="229">
        <f t="shared" ref="BE553" si="6606">+Z553</f>
        <v>44377</v>
      </c>
      <c r="BF553" s="132">
        <f t="shared" ref="BF553" si="6607">+B553</f>
        <v>12</v>
      </c>
      <c r="BG553" s="132">
        <f t="shared" ref="BG553" si="6608">+BI553</f>
        <v>6600</v>
      </c>
      <c r="BH553" s="229">
        <f t="shared" ref="BH553" si="6609">+A553</f>
        <v>44377</v>
      </c>
      <c r="BI553" s="132">
        <f t="shared" ref="BI553" si="6610">+C553</f>
        <v>6600</v>
      </c>
      <c r="BJ553" s="1">
        <f t="shared" ref="BJ553" si="6611">+BE553</f>
        <v>44377</v>
      </c>
      <c r="BK553">
        <f t="shared" ref="BK553" si="6612">+L553</f>
        <v>19</v>
      </c>
      <c r="BL553">
        <f t="shared" ref="BL553" si="6613">+M553</f>
        <v>19</v>
      </c>
      <c r="BM553" s="1">
        <f t="shared" ref="BM553" si="6614">+BJ553</f>
        <v>44377</v>
      </c>
      <c r="BN553">
        <f t="shared" ref="BN553" si="6615">+BN552+BK553</f>
        <v>10317</v>
      </c>
      <c r="BO553">
        <f t="shared" ref="BO553" si="6616">+BO552+BL553</f>
        <v>5762</v>
      </c>
      <c r="BP553" s="179">
        <f t="shared" ref="BP553" si="6617">+A553</f>
        <v>44377</v>
      </c>
      <c r="BQ553">
        <f t="shared" ref="BQ553" si="6618">+AF553</f>
        <v>11923</v>
      </c>
      <c r="BR553">
        <f t="shared" ref="BR553" si="6619">+AH553</f>
        <v>11630</v>
      </c>
      <c r="BS553">
        <f t="shared" ref="BS553" si="6620">+AJ553</f>
        <v>211</v>
      </c>
      <c r="BT553">
        <v>15</v>
      </c>
      <c r="BU553">
        <f t="shared" ref="BU553" si="6621">+AD553</f>
        <v>2</v>
      </c>
      <c r="BV553">
        <f t="shared" ref="BV553" si="6622">+BV552+BU553</f>
        <v>773</v>
      </c>
      <c r="BW553" s="179">
        <f t="shared" ref="BW553" si="6623">+A553</f>
        <v>44377</v>
      </c>
      <c r="BX553">
        <f t="shared" ref="BX553" si="6624">+AL553</f>
        <v>54</v>
      </c>
      <c r="BY553">
        <f t="shared" ref="BY553" si="6625">+AN553</f>
        <v>51</v>
      </c>
      <c r="BZ553">
        <f t="shared" ref="BZ553" si="6626">+AP553</f>
        <v>0</v>
      </c>
      <c r="CA553" s="179">
        <f t="shared" ref="CA553" si="6627">+A553</f>
        <v>44377</v>
      </c>
      <c r="CB553">
        <f t="shared" ref="CB553" si="6628">+AR553</f>
        <v>14804</v>
      </c>
      <c r="CC553">
        <f t="shared" ref="CC553" si="6629">+AT553</f>
        <v>10196</v>
      </c>
      <c r="CD553">
        <f t="shared" ref="CD553" si="6630">+AV553</f>
        <v>648</v>
      </c>
      <c r="CE553" s="179">
        <f t="shared" ref="CE553" si="6631">+A553</f>
        <v>44377</v>
      </c>
      <c r="CF553">
        <f t="shared" ref="CF553" si="6632">+AD553</f>
        <v>2</v>
      </c>
      <c r="CG553">
        <f t="shared" ref="CG553" si="6633">+AG553</f>
        <v>2</v>
      </c>
      <c r="CH553" s="179">
        <f t="shared" ref="CH553" si="6634">+A553</f>
        <v>44377</v>
      </c>
      <c r="CI553">
        <f t="shared" ref="CI553" si="6635">+AI553</f>
        <v>1</v>
      </c>
      <c r="CJ553" s="1">
        <f t="shared" ref="CJ553" si="6636">+Z553</f>
        <v>44377</v>
      </c>
      <c r="CK553" s="282">
        <f t="shared" ref="CK553" si="6637">+AD553</f>
        <v>2</v>
      </c>
      <c r="CL553" s="1">
        <f t="shared" ref="CL553" si="6638">+Z553</f>
        <v>44377</v>
      </c>
      <c r="CM553" s="283">
        <f t="shared" ref="CM553" si="6639">+AI553</f>
        <v>1</v>
      </c>
    </row>
    <row r="554" spans="1:91" ht="18" customHeight="1" x14ac:dyDescent="0.55000000000000004">
      <c r="A554" s="179">
        <v>44378</v>
      </c>
      <c r="B554" s="240">
        <v>18</v>
      </c>
      <c r="C554" s="154">
        <f t="shared" ref="C554" si="6640">+B554+C553</f>
        <v>6618</v>
      </c>
      <c r="D554" s="154">
        <f t="shared" ref="D554" si="664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42">+A554</f>
        <v>44378</v>
      </c>
      <c r="AA554" s="230">
        <f t="shared" ref="AA554" si="6643">+AF554+AL554+AR554</f>
        <v>26834</v>
      </c>
      <c r="AB554" s="230">
        <f t="shared" ref="AB554" si="6644">+AH554+AN554+AT554</f>
        <v>21988</v>
      </c>
      <c r="AC554" s="231">
        <f t="shared" ref="AC554" si="6645">+AJ554+AP554+AV554</f>
        <v>872</v>
      </c>
      <c r="AD554" s="183">
        <f t="shared" ref="AD554" si="6646">+AF554-AF553</f>
        <v>4</v>
      </c>
      <c r="AE554" s="243">
        <f t="shared" ref="AE554" si="6647">+AE553+AD554</f>
        <v>10722</v>
      </c>
      <c r="AF554" s="155">
        <v>11927</v>
      </c>
      <c r="AG554" s="184">
        <f t="shared" ref="AG554" si="6648">+AH554-AH553</f>
        <v>1</v>
      </c>
      <c r="AH554" s="155">
        <v>11631</v>
      </c>
      <c r="AI554" s="184">
        <f t="shared" ref="AI554" si="6649">+AJ554-AJ553</f>
        <v>0</v>
      </c>
      <c r="AJ554" s="185">
        <v>211</v>
      </c>
      <c r="AK554" s="186">
        <f t="shared" ref="AK554" si="6650">+AL554-AL553</f>
        <v>0</v>
      </c>
      <c r="AL554" s="155">
        <v>54</v>
      </c>
      <c r="AM554" s="184">
        <f t="shared" ref="AM554" si="6651">+AN554-AN553</f>
        <v>0</v>
      </c>
      <c r="AN554" s="155">
        <v>51</v>
      </c>
      <c r="AO554" s="184">
        <f t="shared" ref="AO554" si="6652">+AP554-AP553</f>
        <v>0</v>
      </c>
      <c r="AP554" s="187">
        <v>0</v>
      </c>
      <c r="AQ554" s="186">
        <f t="shared" si="6600"/>
        <v>49</v>
      </c>
      <c r="AR554" s="155">
        <v>14853</v>
      </c>
      <c r="AS554" s="184">
        <f t="shared" ref="AS554" si="6653">+AT554-AT553</f>
        <v>110</v>
      </c>
      <c r="AT554" s="155">
        <v>10306</v>
      </c>
      <c r="AU554" s="184">
        <f t="shared" ref="AU554" si="6654">+AV554-AV553</f>
        <v>13</v>
      </c>
      <c r="AV554" s="188">
        <v>661</v>
      </c>
      <c r="AW554" s="238">
        <f t="shared" si="1985"/>
        <v>393</v>
      </c>
      <c r="AX554" s="237">
        <f t="shared" ref="AX554" si="6655">+A554</f>
        <v>44378</v>
      </c>
      <c r="AY554" s="6">
        <v>0</v>
      </c>
      <c r="AZ554" s="238">
        <f t="shared" ref="AZ554" si="6656">+AZ553+AY554</f>
        <v>410</v>
      </c>
      <c r="BA554" s="238">
        <f t="shared" si="2496"/>
        <v>337</v>
      </c>
      <c r="BB554" s="130">
        <v>0</v>
      </c>
      <c r="BC554" s="27">
        <f t="shared" ref="BC554" si="6657">+BC553+BB554</f>
        <v>964</v>
      </c>
      <c r="BD554" s="238">
        <f t="shared" si="2497"/>
        <v>372</v>
      </c>
      <c r="BE554" s="229">
        <f t="shared" ref="BE554" si="6658">+Z554</f>
        <v>44378</v>
      </c>
      <c r="BF554" s="132">
        <f t="shared" ref="BF554" si="6659">+B554</f>
        <v>18</v>
      </c>
      <c r="BG554" s="132">
        <f t="shared" ref="BG554" si="6660">+BI554</f>
        <v>6618</v>
      </c>
      <c r="BH554" s="229">
        <f t="shared" ref="BH554" si="6661">+A554</f>
        <v>44378</v>
      </c>
      <c r="BI554" s="132">
        <f t="shared" ref="BI554" si="6662">+C554</f>
        <v>6618</v>
      </c>
      <c r="BJ554" s="1">
        <f t="shared" ref="BJ554" si="6663">+BE554</f>
        <v>44378</v>
      </c>
      <c r="BK554">
        <f t="shared" ref="BK554" si="6664">+L554</f>
        <v>22</v>
      </c>
      <c r="BL554">
        <f t="shared" ref="BL554" si="6665">+M554</f>
        <v>22</v>
      </c>
      <c r="BM554" s="1">
        <f t="shared" ref="BM554" si="6666">+BJ554</f>
        <v>44378</v>
      </c>
      <c r="BN554">
        <f t="shared" ref="BN554" si="6667">+BN553+BK554</f>
        <v>10339</v>
      </c>
      <c r="BO554">
        <f t="shared" ref="BO554" si="6668">+BO553+BL554</f>
        <v>5784</v>
      </c>
      <c r="BP554" s="179">
        <f t="shared" ref="BP554" si="6669">+A554</f>
        <v>44378</v>
      </c>
      <c r="BQ554">
        <f t="shared" ref="BQ554" si="6670">+AF554</f>
        <v>11927</v>
      </c>
      <c r="BR554">
        <f t="shared" ref="BR554" si="6671">+AH554</f>
        <v>11631</v>
      </c>
      <c r="BS554">
        <f t="shared" ref="BS554" si="6672">+AJ554</f>
        <v>211</v>
      </c>
      <c r="BT554">
        <v>15</v>
      </c>
      <c r="BU554">
        <f t="shared" ref="BU554" si="6673">+AD554</f>
        <v>4</v>
      </c>
      <c r="BV554">
        <f t="shared" ref="BV554" si="6674">+BV553+BU554</f>
        <v>777</v>
      </c>
      <c r="BW554" s="179">
        <f t="shared" ref="BW554" si="6675">+A554</f>
        <v>44378</v>
      </c>
      <c r="BX554">
        <f t="shared" ref="BX554" si="6676">+AL554</f>
        <v>54</v>
      </c>
      <c r="BY554">
        <f t="shared" ref="BY554" si="6677">+AN554</f>
        <v>51</v>
      </c>
      <c r="BZ554">
        <f t="shared" ref="BZ554" si="6678">+AP554</f>
        <v>0</v>
      </c>
      <c r="CA554" s="179">
        <f t="shared" ref="CA554" si="6679">+A554</f>
        <v>44378</v>
      </c>
      <c r="CB554">
        <f t="shared" ref="CB554" si="6680">+AR554</f>
        <v>14853</v>
      </c>
      <c r="CC554">
        <f t="shared" ref="CC554" si="6681">+AT554</f>
        <v>10306</v>
      </c>
      <c r="CD554">
        <f t="shared" ref="CD554" si="6682">+AV554</f>
        <v>661</v>
      </c>
      <c r="CE554" s="179">
        <f t="shared" ref="CE554" si="6683">+A554</f>
        <v>44378</v>
      </c>
      <c r="CF554">
        <f t="shared" ref="CF554" si="6684">+AD554</f>
        <v>4</v>
      </c>
      <c r="CG554">
        <f t="shared" ref="CG554" si="6685">+AG554</f>
        <v>1</v>
      </c>
      <c r="CH554" s="179">
        <f t="shared" ref="CH554" si="6686">+A554</f>
        <v>44378</v>
      </c>
      <c r="CI554">
        <f t="shared" ref="CI554" si="6687">+AI554</f>
        <v>0</v>
      </c>
      <c r="CJ554" s="1">
        <f t="shared" ref="CJ554" si="6688">+Z554</f>
        <v>44378</v>
      </c>
      <c r="CK554" s="282">
        <f t="shared" ref="CK554" si="6689">+AD554</f>
        <v>4</v>
      </c>
      <c r="CL554" s="1">
        <f t="shared" ref="CL554" si="6690">+Z554</f>
        <v>44378</v>
      </c>
      <c r="CM554" s="283">
        <f t="shared" ref="CM554" si="6691">+AI554</f>
        <v>0</v>
      </c>
    </row>
    <row r="555" spans="1:91" ht="18" customHeight="1" x14ac:dyDescent="0.55000000000000004">
      <c r="A555" s="179">
        <v>44379</v>
      </c>
      <c r="B555" s="240">
        <v>23</v>
      </c>
      <c r="C555" s="154">
        <f t="shared" ref="C555" si="6692">+B555+C554</f>
        <v>6641</v>
      </c>
      <c r="D555" s="154">
        <f t="shared" ref="D555" si="669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694">+A555</f>
        <v>44379</v>
      </c>
      <c r="AA555" s="230">
        <f t="shared" ref="AA555" si="6695">+AF555+AL555+AR555</f>
        <v>26903</v>
      </c>
      <c r="AB555" s="230">
        <f t="shared" ref="AB555" si="6696">+AH555+AN555+AT555</f>
        <v>22031</v>
      </c>
      <c r="AC555" s="231">
        <f t="shared" ref="AC555" si="6697">+AJ555+AP555+AV555</f>
        <v>887</v>
      </c>
      <c r="AD555" s="183">
        <f t="shared" ref="AD555" si="6698">+AF555-AF554</f>
        <v>11</v>
      </c>
      <c r="AE555" s="243">
        <f t="shared" ref="AE555" si="6699">+AE554+AD555</f>
        <v>10733</v>
      </c>
      <c r="AF555" s="155">
        <v>11938</v>
      </c>
      <c r="AG555" s="184">
        <f t="shared" ref="AG555" si="6700">+AH555-AH554</f>
        <v>2</v>
      </c>
      <c r="AH555" s="155">
        <v>11633</v>
      </c>
      <c r="AI555" s="184">
        <f t="shared" ref="AI555" si="6701">+AJ555-AJ554</f>
        <v>0</v>
      </c>
      <c r="AJ555" s="185">
        <v>211</v>
      </c>
      <c r="AK555" s="186">
        <f t="shared" ref="AK555" si="6702">+AL555-AL554</f>
        <v>0</v>
      </c>
      <c r="AL555" s="155">
        <v>54</v>
      </c>
      <c r="AM555" s="184">
        <f t="shared" ref="AM555" si="6703">+AN555-AN554</f>
        <v>0</v>
      </c>
      <c r="AN555" s="155">
        <v>51</v>
      </c>
      <c r="AO555" s="184">
        <f t="shared" ref="AO555" si="6704">+AP555-AP554</f>
        <v>0</v>
      </c>
      <c r="AP555" s="187">
        <v>0</v>
      </c>
      <c r="AQ555" s="186">
        <f t="shared" ref="AQ555" si="6705">+AR555-AR554</f>
        <v>58</v>
      </c>
      <c r="AR555" s="155">
        <v>14911</v>
      </c>
      <c r="AS555" s="184">
        <f t="shared" ref="AS555" si="6706">+AT555-AT554</f>
        <v>41</v>
      </c>
      <c r="AT555" s="155">
        <v>10347</v>
      </c>
      <c r="AU555" s="184">
        <f t="shared" ref="AU555" si="6707">+AV555-AV554</f>
        <v>15</v>
      </c>
      <c r="AV555" s="188">
        <v>676</v>
      </c>
      <c r="AW555" s="238">
        <f t="shared" si="1985"/>
        <v>394</v>
      </c>
      <c r="AX555" s="237">
        <f t="shared" ref="AX555" si="6708">+A555</f>
        <v>44379</v>
      </c>
      <c r="AY555" s="6">
        <v>0</v>
      </c>
      <c r="AZ555" s="238">
        <f t="shared" ref="AZ555" si="6709">+AZ554+AY555</f>
        <v>410</v>
      </c>
      <c r="BA555" s="238">
        <f t="shared" si="2496"/>
        <v>338</v>
      </c>
      <c r="BB555" s="130">
        <v>0</v>
      </c>
      <c r="BC555" s="27">
        <f t="shared" ref="BC555" si="6710">+BC554+BB555</f>
        <v>964</v>
      </c>
      <c r="BD555" s="238">
        <f t="shared" si="2497"/>
        <v>373</v>
      </c>
      <c r="BE555" s="229">
        <f t="shared" ref="BE555" si="6711">+Z555</f>
        <v>44379</v>
      </c>
      <c r="BF555" s="132">
        <f t="shared" ref="BF555" si="6712">+B555</f>
        <v>23</v>
      </c>
      <c r="BG555" s="132">
        <f t="shared" ref="BG555" si="6713">+BI555</f>
        <v>6641</v>
      </c>
      <c r="BH555" s="229">
        <f t="shared" ref="BH555" si="6714">+A555</f>
        <v>44379</v>
      </c>
      <c r="BI555" s="132">
        <f t="shared" ref="BI555" si="6715">+C555</f>
        <v>6641</v>
      </c>
      <c r="BJ555" s="1">
        <f t="shared" ref="BJ555" si="6716">+BE555</f>
        <v>44379</v>
      </c>
      <c r="BK555">
        <f t="shared" ref="BK555" si="6717">+L555</f>
        <v>19</v>
      </c>
      <c r="BL555">
        <f t="shared" ref="BL555" si="6718">+M555</f>
        <v>19</v>
      </c>
      <c r="BM555" s="1">
        <f t="shared" ref="BM555" si="6719">+BJ555</f>
        <v>44379</v>
      </c>
      <c r="BN555">
        <f t="shared" ref="BN555" si="6720">+BN554+BK555</f>
        <v>10358</v>
      </c>
      <c r="BO555">
        <f t="shared" ref="BO555" si="6721">+BO554+BL555</f>
        <v>5803</v>
      </c>
      <c r="BP555" s="179">
        <f t="shared" ref="BP555" si="6722">+A555</f>
        <v>44379</v>
      </c>
      <c r="BQ555">
        <f t="shared" ref="BQ555" si="6723">+AF555</f>
        <v>11938</v>
      </c>
      <c r="BR555">
        <f t="shared" ref="BR555" si="6724">+AH555</f>
        <v>11633</v>
      </c>
      <c r="BS555">
        <f t="shared" ref="BS555" si="6725">+AJ555</f>
        <v>211</v>
      </c>
      <c r="BT555">
        <v>15</v>
      </c>
      <c r="BU555">
        <f t="shared" ref="BU555" si="6726">+AD555</f>
        <v>11</v>
      </c>
      <c r="BV555">
        <f t="shared" ref="BV555" si="6727">+BV554+BU555</f>
        <v>788</v>
      </c>
      <c r="BW555" s="179">
        <f t="shared" ref="BW555" si="6728">+A555</f>
        <v>44379</v>
      </c>
      <c r="BX555">
        <f t="shared" ref="BX555" si="6729">+AL555</f>
        <v>54</v>
      </c>
      <c r="BY555">
        <f t="shared" ref="BY555" si="6730">+AN555</f>
        <v>51</v>
      </c>
      <c r="BZ555">
        <f t="shared" ref="BZ555" si="6731">+AP555</f>
        <v>0</v>
      </c>
      <c r="CA555" s="179">
        <f t="shared" ref="CA555" si="6732">+A555</f>
        <v>44379</v>
      </c>
      <c r="CB555">
        <f t="shared" ref="CB555" si="6733">+AR555</f>
        <v>14911</v>
      </c>
      <c r="CC555">
        <f t="shared" ref="CC555" si="6734">+AT555</f>
        <v>10347</v>
      </c>
      <c r="CD555">
        <f t="shared" ref="CD555" si="6735">+AV555</f>
        <v>676</v>
      </c>
      <c r="CE555" s="179">
        <f t="shared" ref="CE555" si="6736">+A555</f>
        <v>44379</v>
      </c>
      <c r="CF555">
        <f t="shared" ref="CF555" si="6737">+AD555</f>
        <v>11</v>
      </c>
      <c r="CG555">
        <f t="shared" ref="CG555" si="6738">+AG555</f>
        <v>2</v>
      </c>
      <c r="CH555" s="179">
        <f t="shared" ref="CH555" si="6739">+A555</f>
        <v>44379</v>
      </c>
      <c r="CI555">
        <f t="shared" ref="CI555" si="6740">+AI555</f>
        <v>0</v>
      </c>
      <c r="CJ555" s="1">
        <f t="shared" ref="CJ555" si="6741">+Z555</f>
        <v>44379</v>
      </c>
      <c r="CK555" s="282">
        <f t="shared" ref="CK555" si="6742">+AD555</f>
        <v>11</v>
      </c>
      <c r="CL555" s="1">
        <f t="shared" ref="CL555" si="6743">+Z555</f>
        <v>44379</v>
      </c>
      <c r="CM555" s="283">
        <f t="shared" ref="CM555" si="6744">+AI555</f>
        <v>0</v>
      </c>
    </row>
    <row r="556" spans="1:91" ht="18" customHeight="1" x14ac:dyDescent="0.55000000000000004">
      <c r="A556" s="179"/>
      <c r="B556" s="147"/>
      <c r="C556" s="154"/>
      <c r="D556" s="154"/>
      <c r="E556" s="147"/>
      <c r="F556" s="147"/>
      <c r="G556" s="147"/>
      <c r="H556" s="135"/>
      <c r="I556" s="147"/>
      <c r="J556" s="135"/>
      <c r="K556" s="42"/>
      <c r="L556" s="146"/>
      <c r="M556" s="147"/>
      <c r="N556" s="135"/>
      <c r="O556" s="135"/>
      <c r="P556" s="147"/>
      <c r="Q556" s="147"/>
      <c r="R556" s="135"/>
      <c r="S556" s="135"/>
      <c r="T556" s="147"/>
      <c r="U556" s="147"/>
      <c r="V556" s="135"/>
      <c r="W556" s="42"/>
      <c r="X556" s="148"/>
      <c r="Z556" s="75"/>
      <c r="AA556" s="230"/>
      <c r="AB556" s="230"/>
      <c r="AC556" s="231"/>
      <c r="AD556" s="183"/>
      <c r="AE556" s="243"/>
      <c r="AF556" s="155"/>
      <c r="AG556" s="184"/>
      <c r="AH556" s="155"/>
      <c r="AI556" s="184"/>
      <c r="AJ556" s="185"/>
      <c r="AK556" s="186"/>
      <c r="AL556" s="155"/>
      <c r="AM556" s="184"/>
      <c r="AN556" s="155"/>
      <c r="AO556" s="184"/>
      <c r="AP556" s="187"/>
      <c r="AQ556" s="186"/>
      <c r="AR556" s="155"/>
      <c r="AS556" s="184"/>
      <c r="AT556" s="155"/>
      <c r="AU556" s="184"/>
      <c r="AV556" s="188"/>
      <c r="AX556"/>
      <c r="AY556"/>
      <c r="AZ556"/>
      <c r="BB556"/>
      <c r="BQ556" s="45"/>
      <c r="BR556" s="45"/>
      <c r="BS556" s="45"/>
      <c r="BT556" s="45"/>
      <c r="BU556" s="45"/>
      <c r="BV556" s="45"/>
      <c r="BW556" s="45"/>
    </row>
    <row r="557" spans="1:91" ht="7" customHeight="1" thickBot="1" x14ac:dyDescent="0.6">
      <c r="A557" s="66"/>
      <c r="B557" s="146"/>
      <c r="C557" s="154"/>
      <c r="D557" s="147"/>
      <c r="E557" s="147"/>
      <c r="F557" s="147"/>
      <c r="G557" s="147"/>
      <c r="H557" s="135"/>
      <c r="I557" s="147"/>
      <c r="J557" s="135"/>
      <c r="K557" s="148"/>
      <c r="L557" s="146"/>
      <c r="M557" s="147"/>
      <c r="N557" s="135"/>
      <c r="O557" s="135"/>
      <c r="P557" s="147"/>
      <c r="Q557" s="147"/>
      <c r="R557" s="135"/>
      <c r="S557" s="135"/>
      <c r="T557" s="147"/>
      <c r="U557" s="147"/>
      <c r="V557" s="135"/>
      <c r="W557" s="42"/>
      <c r="X557" s="148"/>
      <c r="Z557" s="66"/>
      <c r="AA557" s="64"/>
      <c r="AB557" s="64"/>
      <c r="AC557" s="64"/>
      <c r="AD557" s="183"/>
      <c r="AE557" s="243"/>
      <c r="AF557" s="155"/>
      <c r="AG557" s="184"/>
      <c r="AH557" s="155"/>
      <c r="AI557" s="184"/>
      <c r="AJ557" s="185"/>
      <c r="AK557" s="186"/>
      <c r="AL557" s="155"/>
      <c r="AM557" s="184"/>
      <c r="AN557" s="155"/>
      <c r="AO557" s="184"/>
      <c r="AP557" s="187"/>
      <c r="AQ557" s="186"/>
      <c r="AR557" s="155"/>
      <c r="AS557" s="184"/>
      <c r="AT557" s="155"/>
      <c r="AU557" s="184"/>
      <c r="AV557" s="188"/>
    </row>
    <row r="558" spans="1:91" x14ac:dyDescent="0.55000000000000004">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AE558">
        <f>SUM(AD443:AD448)</f>
        <v>190</v>
      </c>
      <c r="AY558" s="45" t="s">
        <v>476</v>
      </c>
      <c r="BB558" s="45" t="s">
        <v>475</v>
      </c>
      <c r="BU558">
        <f>SUM(BU442:BU557)</f>
        <v>788</v>
      </c>
    </row>
    <row r="559" spans="1:91" x14ac:dyDescent="0.55000000000000004">
      <c r="AI559" s="259">
        <f>SUM(AI189:AI556)</f>
        <v>204</v>
      </c>
      <c r="AY559" s="45">
        <f>SUM(AY359:AY413)</f>
        <v>69</v>
      </c>
      <c r="BB559" s="45">
        <f>SUM(BB374:BB413)</f>
        <v>941</v>
      </c>
    </row>
    <row r="560" spans="1:91" x14ac:dyDescent="0.55000000000000004">
      <c r="L560">
        <f>SUM(L97:L559)</f>
        <v>10358</v>
      </c>
      <c r="P560">
        <f>SUM(P97:P559)</f>
        <v>1986</v>
      </c>
      <c r="AD560">
        <f>SUM(AD188:AD194)</f>
        <v>82</v>
      </c>
    </row>
    <row r="561" spans="1:32" ht="15" customHeight="1" x14ac:dyDescent="0.55000000000000004">
      <c r="A561" s="130"/>
      <c r="D561">
        <f>SUM(B229:B259)</f>
        <v>435</v>
      </c>
      <c r="Z561" s="130"/>
      <c r="AA561" s="130"/>
      <c r="AB561" s="130"/>
      <c r="AC561" s="130"/>
      <c r="AF561">
        <f>SUM(AD188:AD556)</f>
        <v>10735</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28"/>
  <sheetViews>
    <sheetView zoomScaleNormal="100" workbookViewId="0">
      <pane xSplit="3" ySplit="1" topLeftCell="D308" activePane="bottomRight" state="frozen"/>
      <selection pane="topRight" activeCell="C1" sqref="C1"/>
      <selection pane="bottomLeft" activeCell="A2" sqref="A2"/>
      <selection pane="bottomRight" activeCell="F318" sqref="F318"/>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18"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x14ac:dyDescent="0.55000000000000004">
      <c r="B315" s="265">
        <f t="shared" ref="B315" si="484">SUM(D315:AE315)-I315</f>
        <v>9</v>
      </c>
      <c r="C315" s="1">
        <v>44376</v>
      </c>
      <c r="E315">
        <v>1</v>
      </c>
      <c r="F315">
        <v>1</v>
      </c>
      <c r="H315">
        <v>2</v>
      </c>
      <c r="I315" s="265">
        <f t="shared" si="28"/>
        <v>5</v>
      </c>
      <c r="S315">
        <v>2</v>
      </c>
      <c r="T315">
        <v>1</v>
      </c>
      <c r="AC315">
        <v>2</v>
      </c>
      <c r="AF315" s="1">
        <f t="shared" ref="AF315" si="485">+C315</f>
        <v>44376</v>
      </c>
      <c r="AG315" s="266">
        <f t="shared" ref="AG315" si="486">+B315</f>
        <v>9</v>
      </c>
      <c r="AH315">
        <f t="shared" ref="AH315" si="487">+D315</f>
        <v>0</v>
      </c>
    </row>
    <row r="316" spans="2:34" x14ac:dyDescent="0.55000000000000004">
      <c r="B316" s="265">
        <f t="shared" ref="B316" si="488">SUM(D316:AE316)-I316</f>
        <v>12</v>
      </c>
      <c r="C316" s="1">
        <v>44377</v>
      </c>
      <c r="D316">
        <v>2</v>
      </c>
      <c r="F316">
        <v>2</v>
      </c>
      <c r="G316">
        <v>1</v>
      </c>
      <c r="H316">
        <v>3</v>
      </c>
      <c r="I316" s="265">
        <f t="shared" si="28"/>
        <v>4</v>
      </c>
      <c r="K316">
        <v>2</v>
      </c>
      <c r="AC316">
        <v>2</v>
      </c>
      <c r="AF316" s="1">
        <f t="shared" ref="AF316" si="489">+C316</f>
        <v>44377</v>
      </c>
      <c r="AG316" s="266">
        <f t="shared" ref="AG316" si="490">+B316</f>
        <v>12</v>
      </c>
      <c r="AH316">
        <f t="shared" ref="AH316" si="491">+D316</f>
        <v>2</v>
      </c>
    </row>
    <row r="317" spans="2:34" x14ac:dyDescent="0.55000000000000004">
      <c r="B317" s="265">
        <f t="shared" ref="B317" si="492">SUM(D317:AE317)-I317</f>
        <v>18</v>
      </c>
      <c r="C317" s="1">
        <v>44378</v>
      </c>
      <c r="D317">
        <v>3</v>
      </c>
      <c r="E317">
        <v>8</v>
      </c>
      <c r="H317">
        <v>5</v>
      </c>
      <c r="I317" s="265">
        <f t="shared" si="28"/>
        <v>2</v>
      </c>
      <c r="U317">
        <v>1</v>
      </c>
      <c r="W317">
        <v>1</v>
      </c>
      <c r="AF317" s="1">
        <f t="shared" ref="AF317" si="493">+C317</f>
        <v>44378</v>
      </c>
      <c r="AG317" s="266">
        <f t="shared" ref="AG317" si="494">+B317</f>
        <v>18</v>
      </c>
      <c r="AH317">
        <f t="shared" ref="AH317" si="495">+D317</f>
        <v>3</v>
      </c>
    </row>
    <row r="318" spans="2:34" x14ac:dyDescent="0.55000000000000004">
      <c r="B318" s="265">
        <f t="shared" ref="B318" si="496">SUM(D318:AE318)-I318</f>
        <v>23</v>
      </c>
      <c r="C318" s="1">
        <v>44379</v>
      </c>
      <c r="D318">
        <v>4</v>
      </c>
      <c r="E318">
        <v>3</v>
      </c>
      <c r="F318">
        <v>6</v>
      </c>
      <c r="G318">
        <v>1</v>
      </c>
      <c r="H318">
        <v>1</v>
      </c>
      <c r="I318" s="265">
        <f t="shared" si="28"/>
        <v>8</v>
      </c>
      <c r="T318">
        <v>4</v>
      </c>
      <c r="AC318">
        <v>4</v>
      </c>
      <c r="AF318" s="1">
        <f t="shared" ref="AF318" si="497">+C318</f>
        <v>44379</v>
      </c>
      <c r="AG318" s="266">
        <f t="shared" ref="AG318" si="498">+B318</f>
        <v>23</v>
      </c>
      <c r="AH318">
        <f t="shared" ref="AH318" si="499">+D318</f>
        <v>4</v>
      </c>
    </row>
    <row r="319" spans="2:34" ht="17.5" customHeight="1" x14ac:dyDescent="0.55000000000000004">
      <c r="B319" s="265"/>
      <c r="C319" s="1"/>
      <c r="I319" s="265"/>
      <c r="AF319" s="1"/>
      <c r="AG319" s="266"/>
    </row>
    <row r="320" spans="2:34" x14ac:dyDescent="0.55000000000000004">
      <c r="B320" s="240"/>
      <c r="C320" s="1"/>
      <c r="AF320" s="278">
        <v>1</v>
      </c>
    </row>
    <row r="321" spans="2:31" s="264" customFormat="1" ht="5" customHeight="1" x14ac:dyDescent="0.55000000000000004">
      <c r="B321" s="263"/>
      <c r="C321" s="262"/>
      <c r="AE321" s="5"/>
    </row>
    <row r="322" spans="2:31" ht="5.5" customHeight="1" x14ac:dyDescent="0.55000000000000004">
      <c r="B322" s="256"/>
      <c r="C322" s="1"/>
    </row>
    <row r="323" spans="2:31" x14ac:dyDescent="0.55000000000000004">
      <c r="B323">
        <f>SUM(B2:B322)</f>
        <v>4287</v>
      </c>
      <c r="C323" s="1" t="s">
        <v>348</v>
      </c>
      <c r="D323" s="27">
        <f>SUM(D2:D322)</f>
        <v>1328</v>
      </c>
      <c r="E323" s="27">
        <f>SUM(E2:E322)</f>
        <v>855</v>
      </c>
      <c r="F323" s="27">
        <f>SUM(F2:F322)</f>
        <v>462</v>
      </c>
      <c r="G323" s="27">
        <f>SUM(G2:G322)</f>
        <v>268</v>
      </c>
      <c r="H323" s="27">
        <f>SUM(H2:H322)</f>
        <v>317</v>
      </c>
      <c r="J323">
        <f t="shared" ref="J323:AD323" si="500">SUM(J2:J322)</f>
        <v>75</v>
      </c>
      <c r="K323">
        <f t="shared" si="500"/>
        <v>6</v>
      </c>
      <c r="L323">
        <f t="shared" si="500"/>
        <v>14</v>
      </c>
      <c r="M323">
        <f t="shared" si="500"/>
        <v>26</v>
      </c>
      <c r="N323">
        <f t="shared" si="500"/>
        <v>20</v>
      </c>
      <c r="O323">
        <f t="shared" si="500"/>
        <v>17</v>
      </c>
      <c r="P323">
        <f t="shared" si="500"/>
        <v>25</v>
      </c>
      <c r="Q323">
        <f t="shared" si="500"/>
        <v>41</v>
      </c>
      <c r="R323">
        <f t="shared" si="500"/>
        <v>6</v>
      </c>
      <c r="S323">
        <f t="shared" si="500"/>
        <v>23</v>
      </c>
      <c r="T323">
        <f t="shared" si="500"/>
        <v>42</v>
      </c>
      <c r="U323">
        <f t="shared" si="500"/>
        <v>78</v>
      </c>
      <c r="V323">
        <f t="shared" si="500"/>
        <v>1</v>
      </c>
      <c r="W323">
        <f t="shared" si="500"/>
        <v>66</v>
      </c>
      <c r="X323">
        <f t="shared" si="500"/>
        <v>104</v>
      </c>
      <c r="Y323">
        <f t="shared" si="500"/>
        <v>1</v>
      </c>
      <c r="Z323">
        <f t="shared" si="500"/>
        <v>42</v>
      </c>
      <c r="AA323">
        <f t="shared" si="500"/>
        <v>46</v>
      </c>
      <c r="AB323">
        <f t="shared" si="500"/>
        <v>175</v>
      </c>
      <c r="AC323">
        <f t="shared" si="500"/>
        <v>140</v>
      </c>
      <c r="AD323">
        <f t="shared" si="500"/>
        <v>109</v>
      </c>
    </row>
    <row r="324" spans="2:31" x14ac:dyDescent="0.55000000000000004">
      <c r="C324" s="1"/>
    </row>
    <row r="325" spans="2:31" ht="5" customHeight="1" x14ac:dyDescent="0.55000000000000004">
      <c r="C325" s="1"/>
    </row>
    <row r="328" spans="2:31" x14ac:dyDescent="0.55000000000000004">
      <c r="B328" s="240"/>
      <c r="J32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54" zoomScale="70" zoomScaleNormal="70" workbookViewId="0">
      <selection activeCell="T63" sqref="T63"/>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62"/>
  <sheetViews>
    <sheetView topLeftCell="A2" workbookViewId="0">
      <pane xSplit="2" ySplit="2" topLeftCell="C352" activePane="bottomRight" state="frozen"/>
      <selection activeCell="O24" sqref="O24"/>
      <selection pane="topRight" activeCell="O24" sqref="O24"/>
      <selection pane="bottomLeft" activeCell="O24" sqref="O24"/>
      <selection pane="bottomRight" activeCell="K362" sqref="K36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x14ac:dyDescent="0.55000000000000004">
      <c r="B360" s="249"/>
      <c r="C360" s="45"/>
      <c r="G360" s="1"/>
      <c r="H360" s="129"/>
      <c r="I360" s="286"/>
      <c r="J360" s="129"/>
      <c r="K360" s="287"/>
      <c r="L360" s="288"/>
      <c r="M360" s="286"/>
      <c r="N360" s="287"/>
      <c r="O360" s="129"/>
      <c r="P360" s="286"/>
      <c r="Q360" s="289"/>
      <c r="R360" s="290"/>
      <c r="S360" s="289"/>
      <c r="T360" s="129"/>
      <c r="U360" s="291"/>
      <c r="V360" s="286"/>
      <c r="W360" s="286"/>
      <c r="X360" s="129"/>
      <c r="Y360" s="286"/>
      <c r="Z360" s="129"/>
    </row>
    <row r="361" spans="1:26" ht="7.5" customHeight="1" x14ac:dyDescent="0.55000000000000004">
      <c r="H361" s="286"/>
      <c r="I361" s="286"/>
      <c r="J361" s="286"/>
      <c r="K361" s="286"/>
      <c r="L361" s="292"/>
      <c r="M361" s="286"/>
      <c r="N361" s="286"/>
      <c r="O361" s="286"/>
      <c r="P361" s="286"/>
      <c r="Q361" s="286"/>
      <c r="R361" s="292"/>
      <c r="S361" s="286"/>
      <c r="T361" s="286"/>
      <c r="U361" s="286"/>
      <c r="V361" s="286"/>
      <c r="W361" s="286"/>
      <c r="X361" s="129"/>
      <c r="Y361" s="286"/>
      <c r="Z361" s="129"/>
    </row>
    <row r="362" spans="1:26" x14ac:dyDescent="0.55000000000000004">
      <c r="H362" s="286"/>
      <c r="I362" s="286"/>
      <c r="J362" s="286"/>
      <c r="K362" s="286"/>
      <c r="L362" s="292"/>
      <c r="M362" s="286"/>
      <c r="N362" s="286"/>
      <c r="O362" s="286"/>
      <c r="P362" s="286"/>
      <c r="Q362" s="286"/>
      <c r="R362" s="292"/>
      <c r="S362" s="286"/>
      <c r="T362" s="286"/>
      <c r="U362" s="286"/>
      <c r="V362" s="286"/>
      <c r="W362" s="286"/>
      <c r="X362" s="129"/>
      <c r="Y362" s="286"/>
      <c r="Z362"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2021-07-03T05:10:39Z</dcterms:modified>
</cp:coreProperties>
</file>