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58B8D72-8041-434D-ABF6-4B489F7D8DB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21" i="5" l="1"/>
  <c r="CQ721" i="5" s="1"/>
  <c r="AS721" i="5"/>
  <c r="AQ721" i="5"/>
  <c r="AO721" i="5"/>
  <c r="AM721" i="5"/>
  <c r="AK721" i="5"/>
  <c r="AG721" i="5"/>
  <c r="AF722" i="2"/>
  <c r="AE722" i="2"/>
  <c r="AB722" i="2"/>
  <c r="AA722" i="2"/>
  <c r="Z722" i="2"/>
  <c r="Y722" i="2"/>
  <c r="X722" i="2"/>
  <c r="W722" i="2"/>
  <c r="P722" i="2"/>
  <c r="O722" i="2"/>
  <c r="M722" i="2"/>
  <c r="K722" i="2"/>
  <c r="H722" i="2"/>
  <c r="CR721" i="5"/>
  <c r="CP721" i="5"/>
  <c r="CO721" i="5"/>
  <c r="CN721" i="5"/>
  <c r="CM721" i="5"/>
  <c r="CK721" i="5"/>
  <c r="CJ721" i="5"/>
  <c r="CI721" i="5"/>
  <c r="CH721" i="5"/>
  <c r="CF721" i="5"/>
  <c r="CE721" i="5"/>
  <c r="CD721" i="5"/>
  <c r="CC721" i="5"/>
  <c r="CB721" i="5"/>
  <c r="CA721" i="5"/>
  <c r="BZ721" i="5"/>
  <c r="BY721" i="5"/>
  <c r="BX721" i="5"/>
  <c r="BT721" i="5"/>
  <c r="BS721" i="5"/>
  <c r="BR721" i="5"/>
  <c r="BQ721" i="5"/>
  <c r="BM721" i="5"/>
  <c r="BL721" i="5"/>
  <c r="BP721" i="5" s="1"/>
  <c r="BI721" i="5"/>
  <c r="BH721" i="5"/>
  <c r="BG721" i="5"/>
  <c r="BF721" i="5"/>
  <c r="BE721" i="5"/>
  <c r="BJ721" i="5" s="1"/>
  <c r="BN721" i="5" s="1"/>
  <c r="BD721" i="5"/>
  <c r="BC721" i="5"/>
  <c r="BA721" i="5"/>
  <c r="AZ721" i="5"/>
  <c r="AX721" i="5"/>
  <c r="AW721" i="5"/>
  <c r="AD721" i="5"/>
  <c r="AE721" i="5" s="1"/>
  <c r="AC721" i="5"/>
  <c r="AB721" i="5"/>
  <c r="AA721" i="5"/>
  <c r="Z721" i="5"/>
  <c r="Y721" i="5"/>
  <c r="C721" i="5"/>
  <c r="D721" i="5" s="1"/>
  <c r="AJ484" i="7"/>
  <c r="AI484" i="7"/>
  <c r="AH484" i="7"/>
  <c r="AG484" i="7"/>
  <c r="J484" i="7"/>
  <c r="B484" i="7"/>
  <c r="Y525" i="6"/>
  <c r="V525" i="6"/>
  <c r="U525" i="6"/>
  <c r="AG720" i="5"/>
  <c r="CH720" i="5" s="1"/>
  <c r="AF721" i="2"/>
  <c r="AE721" i="2"/>
  <c r="AA721" i="2"/>
  <c r="Z721" i="2"/>
  <c r="X721" i="2"/>
  <c r="W721" i="2"/>
  <c r="P721" i="2"/>
  <c r="CR720" i="5"/>
  <c r="CO720" i="5"/>
  <c r="CN720" i="5"/>
  <c r="CJ720" i="5"/>
  <c r="CI720" i="5"/>
  <c r="CG720" i="5"/>
  <c r="CF720" i="5"/>
  <c r="CE720" i="5"/>
  <c r="CD720" i="5"/>
  <c r="CC720" i="5"/>
  <c r="CB720" i="5"/>
  <c r="CA720" i="5"/>
  <c r="BZ720" i="5"/>
  <c r="BY720" i="5"/>
  <c r="BX720" i="5"/>
  <c r="BT720" i="5"/>
  <c r="BS720" i="5"/>
  <c r="BR720" i="5"/>
  <c r="BQ720" i="5"/>
  <c r="BM720" i="5"/>
  <c r="BL720" i="5"/>
  <c r="BH720" i="5"/>
  <c r="BF720" i="5"/>
  <c r="AX720" i="5"/>
  <c r="AU720" i="5"/>
  <c r="CQ720" i="5" s="1"/>
  <c r="AS720" i="5"/>
  <c r="AQ720" i="5"/>
  <c r="CP720" i="5" s="1"/>
  <c r="AO720" i="5"/>
  <c r="AM720" i="5"/>
  <c r="AK720" i="5"/>
  <c r="AD720" i="5"/>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K718" i="5" s="1"/>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BE717" i="5"/>
  <c r="BJ717" i="5" s="1"/>
  <c r="BN717" i="5" s="1"/>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CL721" i="5" l="1"/>
  <c r="BV721" i="5"/>
  <c r="BW721" i="5" s="1"/>
  <c r="CG721" i="5"/>
  <c r="BK721" i="5"/>
  <c r="I722" i="2"/>
  <c r="BO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9"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5"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7" i="5"/>
  <c r="AS581" i="5"/>
  <c r="CR581" i="5" s="1"/>
  <c r="AG581" i="5"/>
  <c r="CH581" i="5" s="1"/>
  <c r="X48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4" i="5" s="1"/>
  <c r="CG443" i="5"/>
  <c r="AE72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5" i="5"/>
  <c r="CI378" i="5" l="1"/>
  <c r="CF378" i="5"/>
  <c r="CE378" i="5"/>
  <c r="CD378" i="5"/>
  <c r="CC378" i="5"/>
  <c r="CB378" i="5"/>
  <c r="CA378" i="5"/>
  <c r="BZ378" i="5"/>
  <c r="BY378" i="5"/>
  <c r="BX378" i="5"/>
  <c r="BT378" i="5"/>
  <c r="BS378" i="5"/>
  <c r="BR378" i="5"/>
  <c r="BQ378" i="5"/>
  <c r="BL378" i="5"/>
  <c r="BM378" i="5"/>
  <c r="BH378" i="5"/>
  <c r="BF378" i="5"/>
  <c r="BB725"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9"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9"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9" i="7"/>
  <c r="AD489" i="7"/>
  <c r="AB489" i="7"/>
  <c r="G489" i="7"/>
  <c r="Y489" i="7"/>
  <c r="N489" i="7"/>
  <c r="E489"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7" i="5"/>
  <c r="AD72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6" i="5"/>
  <c r="L72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0" i="5" l="1"/>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W525" i="6" s="1"/>
  <c r="H692" i="2"/>
  <c r="H693" i="2" s="1"/>
  <c r="H694" i="2" s="1"/>
  <c r="H695" i="2" s="1"/>
  <c r="H696" i="2" s="1"/>
  <c r="H697" i="2" s="1"/>
  <c r="Y691" i="2"/>
  <c r="Y690" i="2"/>
  <c r="I440" i="2"/>
  <c r="M441" i="2"/>
  <c r="AJ197" i="7"/>
  <c r="V489" i="7"/>
  <c r="T489" i="7"/>
  <c r="R489" i="7"/>
  <c r="Z489" i="7"/>
  <c r="AC489"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Y714" i="2"/>
  <c r="Y713" i="2"/>
  <c r="Y712" i="2"/>
  <c r="Y711" i="2"/>
  <c r="AB475" i="2"/>
  <c r="M476" i="2"/>
  <c r="M477" i="2" s="1"/>
  <c r="M478" i="2" s="1"/>
  <c r="M479" i="2" s="1"/>
  <c r="M480" i="2" s="1"/>
  <c r="M481" i="2" s="1"/>
  <c r="M482" i="2" s="1"/>
  <c r="M483" i="2" s="1"/>
  <c r="M484" i="2" s="1"/>
  <c r="M485" i="2" s="1"/>
  <c r="I475" i="2"/>
  <c r="Y721" i="2" l="1"/>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9" i="7"/>
  <c r="AJ371" i="7"/>
  <c r="S489" i="7"/>
  <c r="B371" i="7"/>
  <c r="AH371" i="7" s="1"/>
  <c r="U489"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9" i="7"/>
  <c r="M489" i="7"/>
  <c r="K489" i="7"/>
  <c r="AJ392" i="7"/>
  <c r="I489" i="7"/>
  <c r="B392" i="7"/>
  <c r="AH392" i="7" s="1"/>
  <c r="F489"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9" i="7"/>
  <c r="D489"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AB713" i="2"/>
  <c r="I713" i="2"/>
  <c r="AB712" i="2"/>
  <c r="I712" i="2"/>
  <c r="AB711" i="2"/>
  <c r="I711" i="2"/>
  <c r="AB721" i="2" l="1"/>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<sst xmlns="http://schemas.openxmlformats.org/spreadsheetml/2006/main" count="1047" uniqueCount="764">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</sst>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国家衛健委発表に基づく感染状況!$X$27:$X$724</c:f>
              <c:numCache>
                <c:formatCode>#,##0_);[Red]\(#,##0\)</c:formatCode>
                <c:ptCount val="6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国家衛健委発表に基づく感染状況!$Y$27:$Y$724</c:f>
              <c:numCache>
                <c:formatCode>General</c:formatCode>
                <c:ptCount val="6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香港マカオ台湾の患者・海外輸入症例・無症状病原体保有者!$CK$189:$CK$723</c:f>
              <c:numCache>
                <c:formatCode>m"月"d"日"</c:formatCode>
                <c:ptCount val="5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numCache>
            </c:numRef>
          </c:cat>
          <c:val>
            <c:numRef>
              <c:f>香港マカオ台湾の患者・海外輸入症例・無症状病原体保有者!$CL$189:$CL$723</c:f>
              <c:numCache>
                <c:formatCode>General</c:formatCode>
                <c:ptCount val="53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省市別輸入症例数変化!$D$2:$D$487</c:f>
              <c:numCache>
                <c:formatCode>General</c:formatCode>
                <c:ptCount val="48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省市別輸入症例数変化!$E$2:$E$487</c:f>
              <c:numCache>
                <c:formatCode>General</c:formatCode>
                <c:ptCount val="48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省市別輸入症例数変化!$F$2:$F$487</c:f>
              <c:numCache>
                <c:formatCode>General</c:formatCode>
                <c:ptCount val="48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省市別輸入症例数変化!$G$2:$G$487</c:f>
              <c:numCache>
                <c:formatCode>General</c:formatCode>
                <c:ptCount val="48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省市別輸入症例数変化!$H$2:$H$487</c:f>
              <c:numCache>
                <c:formatCode>General</c:formatCode>
                <c:ptCount val="48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省市別輸入症例数変化!$I$2:$I$487</c:f>
              <c:numCache>
                <c:formatCode>General</c:formatCode>
                <c:ptCount val="48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省市別輸入症例数変化!$J$2:$J$487</c:f>
              <c:numCache>
                <c:formatCode>0_);[Red]\(0\)</c:formatCode>
                <c:ptCount val="48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省市別輸入症例数変化!$AH$2:$AH$485</c:f>
              <c:numCache>
                <c:formatCode>0_);[Red]\(0\)</c:formatCode>
                <c:ptCount val="48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省市別輸入症例数変化!$AI$2:$AI$485</c:f>
              <c:numCache>
                <c:formatCode>0_);[Red]\(0\)</c:formatCode>
                <c:ptCount val="48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省市別輸入症例数変化!$AG$2:$AG$485</c:f>
              <c:numCache>
                <c:formatCode>m"月"d"日"</c:formatCode>
                <c:ptCount val="48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numCache>
            </c:numRef>
          </c:cat>
          <c:val>
            <c:numRef>
              <c:f>省市別輸入症例数変化!$AJ$2:$AJ$485</c:f>
              <c:numCache>
                <c:formatCode>General</c:formatCode>
                <c:ptCount val="48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香港マカオ台湾の患者・海外輸入症例・無症状病原体保有者!$BR$29:$BR$723</c:f>
              <c:numCache>
                <c:formatCode>General</c:formatCode>
                <c:ptCount val="69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香港マカオ台湾の患者・海外輸入症例・無症状病原体保有者!$BS$29:$BS$723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香港マカオ台湾の患者・海外輸入症例・無症状病原体保有者!$BT$29:$BT$723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香港マカオ台湾の患者・海外輸入症例・無症状病原体保有者!$AX$169:$AX$723</c:f>
              <c:numCache>
                <c:formatCode>m"月"d"日"</c:formatCode>
                <c:ptCount val="5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numCache>
            </c:numRef>
          </c:cat>
          <c:val>
            <c:numRef>
              <c:f>香港マカオ台湾の患者・海外輸入症例・無症状病原体保有者!$AY$169:$AY$723</c:f>
              <c:numCache>
                <c:formatCode>General</c:formatCode>
                <c:ptCount val="55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香港マカオ台湾の患者・海外輸入症例・無症状病原体保有者!$AX$169:$AX$723</c:f>
              <c:numCache>
                <c:formatCode>m"月"d"日"</c:formatCode>
                <c:ptCount val="5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numCache>
            </c:numRef>
          </c:cat>
          <c:val>
            <c:numRef>
              <c:f>香港マカオ台湾の患者・海外輸入症例・無症状病原体保有者!$BB$169:$BB$723</c:f>
              <c:numCache>
                <c:formatCode>General</c:formatCode>
                <c:ptCount val="55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香港マカオ台湾の患者・海外輸入症例・無症状病原体保有者!$AX$169:$AX$723</c:f>
              <c:numCache>
                <c:formatCode>m"月"d"日"</c:formatCode>
                <c:ptCount val="5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numCache>
            </c:numRef>
          </c:cat>
          <c:val>
            <c:numRef>
              <c:f>香港マカオ台湾の患者・海外輸入症例・無症状病原体保有者!$AZ$169:$AZ$723</c:f>
              <c:numCache>
                <c:formatCode>General</c:formatCode>
                <c:ptCount val="55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香港マカオ台湾の患者・海外輸入症例・無症状病原体保有者!$AX$169:$AX$723</c:f>
              <c:numCache>
                <c:formatCode>m"月"d"日"</c:formatCode>
                <c:ptCount val="55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numCache>
            </c:numRef>
          </c:cat>
          <c:val>
            <c:numRef>
              <c:f>香港マカオ台湾の患者・海外輸入症例・無症状病原体保有者!$BC$169:$BC$723</c:f>
              <c:numCache>
                <c:formatCode>General</c:formatCode>
                <c:ptCount val="55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新疆の情況!$U$6:$U$527</c:f>
              <c:strCache>
                <c:ptCount val="52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strCache>
            </c:strRef>
          </c:cat>
          <c:val>
            <c:numRef>
              <c:f>新疆の情況!$V$6:$V$527</c:f>
              <c:numCache>
                <c:formatCode>General</c:formatCode>
                <c:ptCount val="52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新疆の情況!$U$6:$U$527</c:f>
              <c:strCache>
                <c:ptCount val="52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strCache>
            </c:strRef>
          </c:cat>
          <c:val>
            <c:numRef>
              <c:f>新疆の情況!$Y$6:$Y$527</c:f>
              <c:numCache>
                <c:formatCode>General</c:formatCode>
                <c:ptCount val="52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新疆の情況!$U$6:$U$527</c:f>
              <c:strCache>
                <c:ptCount val="52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strCache>
            </c:strRef>
          </c:cat>
          <c:val>
            <c:numRef>
              <c:f>新疆の情況!$W$6:$W$527</c:f>
              <c:numCache>
                <c:formatCode>General</c:formatCode>
                <c:ptCount val="52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新疆の情況!$U$6:$U$527</c:f>
              <c:strCache>
                <c:ptCount val="52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strCache>
            </c:strRef>
          </c:cat>
          <c:val>
            <c:numRef>
              <c:f>新疆の情況!$X$6:$X$527</c:f>
              <c:numCache>
                <c:formatCode>General</c:formatCode>
                <c:ptCount val="52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新疆の情況!$U$6:$U$527</c:f>
              <c:strCache>
                <c:ptCount val="52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strCache>
            </c:strRef>
          </c:cat>
          <c:val>
            <c:numRef>
              <c:f>新疆の情況!$Z$6:$Z$527</c:f>
              <c:numCache>
                <c:formatCode>General</c:formatCode>
                <c:ptCount val="52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国家衛健委発表に基づく感染状況!$X$27:$X$724</c:f>
              <c:numCache>
                <c:formatCode>#,##0_);[Red]\(#,##0\)</c:formatCode>
                <c:ptCount val="6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国家衛健委発表に基づく感染状況!$Y$27:$Y$724</c:f>
              <c:numCache>
                <c:formatCode>General</c:formatCode>
                <c:ptCount val="6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国家衛健委発表に基づく感染状況!$AA$27:$AA$724</c:f>
              <c:numCache>
                <c:formatCode>General</c:formatCode>
                <c:ptCount val="6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国家衛健委発表に基づく感染状況!$AB$27:$AB$724</c:f>
              <c:numCache>
                <c:formatCode>General</c:formatCode>
                <c:ptCount val="6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国家衛健委発表に基づく感染状況!$X$27:$X$724</c:f>
              <c:numCache>
                <c:formatCode>#,##0_);[Red]\(#,##0\)</c:formatCode>
                <c:ptCount val="6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国家衛健委発表に基づく感染状況!$Y$27:$Y$724</c:f>
              <c:numCache>
                <c:formatCode>General</c:formatCode>
                <c:ptCount val="6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国家衛健委発表に基づく感染状況!$AA$27:$AA$724</c:f>
              <c:numCache>
                <c:formatCode>General</c:formatCode>
                <c:ptCount val="6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国家衛健委発表に基づく感染状況!$AB$27:$AB$724</c:f>
              <c:numCache>
                <c:formatCode>General</c:formatCode>
                <c:ptCount val="6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国家衛健委発表に基づく感染状況!$AA$27:$AA$724</c:f>
              <c:numCache>
                <c:formatCode>General</c:formatCode>
                <c:ptCount val="6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国家衛健委発表に基づく感染状況!$AB$27:$AB$724</c:f>
              <c:numCache>
                <c:formatCode>General</c:formatCode>
                <c:ptCount val="6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国家衛健委発表に基づく感染状況!$X$27:$X$724</c:f>
              <c:numCache>
                <c:formatCode>#,##0_);[Red]\(#,##0\)</c:formatCode>
                <c:ptCount val="69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国家衛健委発表に基づく感染状況!$Y$27:$Y$724</c:f>
              <c:numCache>
                <c:formatCode>General</c:formatCode>
                <c:ptCount val="69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国家衛健委発表に基づく感染状況!$AA$27:$AA$724</c:f>
              <c:numCache>
                <c:formatCode>General</c:formatCode>
                <c:ptCount val="6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国家衛健委発表に基づく感染状況!$Z$27:$Z$724</c:f>
              <c:numCache>
                <c:formatCode>m"月"d"日"</c:formatCode>
                <c:ptCount val="6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numCache>
            </c:numRef>
          </c:cat>
          <c:val>
            <c:numRef>
              <c:f>国家衛健委発表に基づく感染状況!$AB$27:$AB$724</c:f>
              <c:numCache>
                <c:formatCode>General</c:formatCode>
                <c:ptCount val="6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香港マカオ台湾の患者・海外輸入症例・無症状病原体保有者!$CO$485:$CO$723</c:f>
              <c:numCache>
                <c:formatCode>m"月"d"日"</c:formatCode>
                <c:ptCount val="2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numCache>
            </c:numRef>
          </c:cat>
          <c:val>
            <c:numRef>
              <c:f>香港マカオ台湾の患者・海外輸入症例・無症状病原体保有者!$CP$485:$CP$723</c:f>
              <c:numCache>
                <c:formatCode>General</c:formatCode>
                <c:ptCount val="23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香港マカオ台湾の患者・海外輸入症例・無症状病原体保有者!$CO$485:$CO$723</c:f>
              <c:numCache>
                <c:formatCode>m"月"d"日"</c:formatCode>
                <c:ptCount val="23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numCache>
            </c:numRef>
          </c:cat>
          <c:val>
            <c:numRef>
              <c:f>香港マカオ台湾の患者・海外輸入症例・無症状病原体保有者!$CQ$485:$CQ$723</c:f>
              <c:numCache>
                <c:formatCode>General</c:formatCode>
                <c:ptCount val="23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国家衛健委発表に基づく感染状況!$AE$374:$AE$724</c:f>
              <c:numCache>
                <c:formatCode>m"月"d"日"</c:formatCode>
                <c:ptCount val="35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numCache>
            </c:numRef>
          </c:cat>
          <c:val>
            <c:numRef>
              <c:f>国家衛健委発表に基づく感染状況!$AF$374:$AF$724</c:f>
              <c:numCache>
                <c:formatCode>#,##0_);[Red]\(#,##0\)</c:formatCode>
                <c:ptCount val="35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香港マカオ台湾の患者・海外輸入症例・無症状病原体保有者!$BJ$97:$BJ$722</c:f>
              <c:numCache>
                <c:formatCode>m"月"d"日"</c:formatCode>
                <c:ptCount val="6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numCache>
            </c:numRef>
          </c:cat>
          <c:val>
            <c:numRef>
              <c:f>香港マカオ台湾の患者・海外輸入症例・無症状病原体保有者!$BK$97:$BK$722</c:f>
              <c:numCache>
                <c:formatCode>General</c:formatCode>
                <c:ptCount val="62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香港マカオ台湾の患者・海外輸入症例・無症状病原体保有者!$BJ$97:$BJ$722</c:f>
              <c:numCache>
                <c:formatCode>m"月"d"日"</c:formatCode>
                <c:ptCount val="62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numCache>
            </c:numRef>
          </c:cat>
          <c:val>
            <c:numRef>
              <c:f>香港マカオ台湾の患者・海外輸入症例・無症状病原体保有者!$BL$97:$BL$722</c:f>
              <c:numCache>
                <c:formatCode>General</c:formatCode>
                <c:ptCount val="62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香港マカオ台湾の患者・海外輸入症例・無症状病原体保有者!$CJ$29:$CJ$723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香港マカオ台湾の患者・海外輸入症例・無症状病原体保有者!$CG$29:$CG$723</c:f>
              <c:numCache>
                <c:formatCode>General</c:formatCode>
                <c:ptCount val="6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香港マカオ台湾の患者・海外輸入症例・無症状病原体保有者!$CH$29:$CH$723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香港マカオ台湾の患者・海外輸入症例・無症状病原体保有者!$BE$70:$BE$723</c:f>
              <c:numCache>
                <c:formatCode>m"月"d"日"</c:formatCode>
                <c:ptCount val="6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numCache>
            </c:numRef>
          </c:cat>
          <c:val>
            <c:numRef>
              <c:f>香港マカオ台湾の患者・海外輸入症例・無症状病原体保有者!$BF$70:$BF$723</c:f>
              <c:numCache>
                <c:formatCode>General</c:formatCode>
                <c:ptCount val="65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香港マカオ台湾の患者・海外輸入症例・無症状病原体保有者!$BE$70:$BE$723</c:f>
              <c:numCache>
                <c:formatCode>m"月"d"日"</c:formatCode>
                <c:ptCount val="65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numCache>
            </c:numRef>
          </c:cat>
          <c:val>
            <c:numRef>
              <c:f>香港マカオ台湾の患者・海外輸入症例・無症状病原体保有者!$BG$70:$BG$723</c:f>
              <c:numCache>
                <c:formatCode>General</c:formatCode>
                <c:ptCount val="65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香港マカオ台湾の患者・海外輸入症例・無症状病原体保有者!$BY$29:$BY$723</c:f>
              <c:numCache>
                <c:formatCode>General</c:formatCode>
                <c:ptCount val="69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香港マカオ台湾の患者・海外輸入症例・無症状病原体保有者!$BZ$29:$BZ$723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香港マカオ台湾の患者・海外輸入症例・無症状病原体保有者!$CA$29:$CA$723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香港マカオ台湾の患者・海外輸入症例・無症状病原体保有者!$CC$29:$CC$723</c:f>
              <c:numCache>
                <c:formatCode>General</c:formatCode>
                <c:ptCount val="69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香港マカオ台湾の患者・海外輸入症例・無症状病原体保有者!$CD$29:$CD$723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香港マカオ台湾の患者・海外輸入症例・無症状病原体保有者!$CE$29:$CE$723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香港マカオ台湾の患者・海外輸入症例・無症状病原体保有者!$CJ$29:$CJ$723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香港マカオ台湾の患者・海外輸入症例・無症状病原体保有者!$CG$29:$CG$723</c:f>
              <c:numCache>
                <c:formatCode>General</c:formatCode>
                <c:ptCount val="69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香港マカオ台湾の患者・海外輸入症例・無症状病原体保有者!$CF$29:$CF$723</c:f>
              <c:numCache>
                <c:formatCode>m"月"d"日"</c:formatCode>
                <c:ptCount val="69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numCache>
            </c:numRef>
          </c:cat>
          <c:val>
            <c:numRef>
              <c:f>香港マカオ台湾の患者・海外輸入症例・無症状病原体保有者!$CH$29:$CH$723</c:f>
              <c:numCache>
                <c:formatCode>General</c:formatCode>
                <c:ptCount val="69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香港マカオ台湾の患者・海外輸入症例・無症状病原体保有者!$CM$189:$CM$722</c:f>
              <c:numCache>
                <c:formatCode>m"月"d"日"</c:formatCode>
                <c:ptCount val="5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numCache>
            </c:numRef>
          </c:cat>
          <c:val>
            <c:numRef>
              <c:f>香港マカオ台湾の患者・海外輸入症例・無症状病原体保有者!$CN$189:$CN$722</c:f>
              <c:numCache>
                <c:formatCode>General</c:formatCode>
                <c:ptCount val="5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3"/>
  <sheetViews>
    <sheetView zoomScaleNormal="100" workbookViewId="0">
      <pane xSplit="2" ySplit="5" topLeftCell="C714" activePane="bottomRight" state="frozen"/>
      <selection pane="topRight" activeCell="C1" sqref="C1"/>
      <selection pane="bottomLeft" activeCell="A8" sqref="A8"/>
      <selection pane="bottomRight" activeCell="B718" sqref="B717:I71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+G698-香港マカオ台湾の患者・海外輸入症例・無症状病原体保有者!B722</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+G699-香港マカオ台湾の患者・海外輸入症例・無症状病原体保有者!B723</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+G700-香港マカオ台湾の患者・海外輸入症例・無症状病原体保有者!B724</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+G701-香港マカオ台湾の患者・海外輸入症例・無症状病原体保有者!B725</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+G702-香港マカオ台湾の患者・海外輸入症例・無症状病原体保有者!B726</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+G703-香港マカオ台湾の患者・海外輸入症例・無症状病原体保有者!B727</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+G704-香港マカオ台湾の患者・海外輸入症例・無症状病原体保有者!B728</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+G705-香港マカオ台湾の患者・海外輸入症例・無症状病原体保有者!B729</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+G706-香港マカオ台湾の患者・海外輸入症例・無症状病原体保有者!B730</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+G707-香港マカオ台湾の患者・海外輸入症例・無症状病原体保有者!B731</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+G708-香港マカオ台湾の患者・海外輸入症例・無症状病原体保有者!B732</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+G709-香港マカオ台湾の患者・海外輸入症例・無症状病原体保有者!B733</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+G710-香港マカオ台湾の患者・海外輸入症例・無症状病原体保有者!B734</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+G711-香港マカオ台湾の患者・海外輸入症例・無症状病原体保有者!B735</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+G712-香港マカオ台湾の患者・海外輸入症例・無症状病原体保有者!B736</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+G713-香港マカオ台湾の患者・海外輸入症例・無症状病原体保有者!B737</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+G714-香港マカオ台湾の患者・海外輸入症例・無症状病原体保有者!B738</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+G715-香港マカオ台湾の患者・海外輸入症例・無症状病原体保有者!B739</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+G716-香港マカオ台湾の患者・海外輸入症例・無症状病原体保有者!B740</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4">
        <f>+G717-香港マカオ台湾の患者・海外輸入症例・無症状病原体保有者!B741</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4">
        <f>+G718-香港マカオ台湾の患者・海外輸入症例・無症状病原体保有者!B742</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4">
        <f>+G719-香港マカオ台湾の患者・海外輸入症例・無症状病原体保有者!B743</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4">
        <f>+G720-香港マカオ台湾の患者・海外輸入症例・無症状病原体保有者!B744</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W722" si="3489">+B721</f>
        <v>44544</v>
      </c>
      <c r="X721" s="122">
        <f t="shared" ref="X721" si="3490">+G721</f>
        <v>67</v>
      </c>
      <c r="Y721">
        <f t="shared" ref="Y721" si="3491">+H721</f>
        <v>99923</v>
      </c>
      <c r="Z721" s="123">
        <f t="shared" ref="Z721:Z722" si="3492">+B721</f>
        <v>44544</v>
      </c>
      <c r="AA721">
        <f t="shared" ref="AA721" si="3493">+L721</f>
        <v>0</v>
      </c>
      <c r="AB721">
        <f t="shared" ref="AB721" si="3494">+M721</f>
        <v>4636</v>
      </c>
      <c r="AC721">
        <v>26</v>
      </c>
      <c r="AE721" s="1">
        <f t="shared" ref="AE721:AE722" si="3495">+B721</f>
        <v>44544</v>
      </c>
      <c r="AF721" s="294">
        <f>+G721-香港マカオ台湾の患者・海外輸入症例・無症状病原体保有者!B745</f>
        <v>67</v>
      </c>
    </row>
    <row r="722" spans="2:32" x14ac:dyDescent="0.55000000000000004">
      <c r="B722" s="77">
        <v>44545</v>
      </c>
      <c r="C722" s="48">
        <v>0</v>
      </c>
      <c r="D722" s="84"/>
      <c r="E722" s="110"/>
      <c r="F722" s="57">
        <v>1</v>
      </c>
      <c r="G722" s="48">
        <v>77</v>
      </c>
      <c r="H722" s="89">
        <f t="shared" ref="H722" si="3496">+H721+G722</f>
        <v>100000</v>
      </c>
      <c r="I722" s="89">
        <f t="shared" ref="I722"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4">
        <f>+G722-香港マカオ台湾の患者・海外輸入症例・無症状病原体保有者!B746</f>
        <v>77</v>
      </c>
    </row>
    <row r="723" spans="2:32" x14ac:dyDescent="0.55000000000000004">
      <c r="B723" s="77"/>
      <c r="C723" s="59"/>
      <c r="D723" s="49"/>
      <c r="E723" s="61"/>
      <c r="F723" s="60"/>
      <c r="G723" s="59"/>
      <c r="H723" s="61"/>
      <c r="I723" s="55"/>
      <c r="J723" s="59"/>
      <c r="K723" s="61"/>
      <c r="L723" s="59"/>
      <c r="M723" s="61"/>
      <c r="N723" s="48"/>
      <c r="O723" s="60"/>
      <c r="P723" s="124"/>
      <c r="Q723" s="60"/>
      <c r="R723" s="48"/>
      <c r="S723" s="60"/>
      <c r="T723" s="60"/>
      <c r="U723" s="78"/>
    </row>
    <row r="724" spans="2:32" ht="9.5" customHeight="1" thickBot="1" x14ac:dyDescent="0.6">
      <c r="B724" s="66"/>
      <c r="C724" s="79"/>
      <c r="D724" s="80"/>
      <c r="E724" s="82"/>
      <c r="F724" s="95"/>
      <c r="G724" s="79"/>
      <c r="H724" s="82"/>
      <c r="I724" s="82"/>
      <c r="J724" s="79"/>
      <c r="K724" s="82"/>
      <c r="L724" s="79"/>
      <c r="M724" s="82"/>
      <c r="N724" s="83"/>
      <c r="O724" s="81"/>
      <c r="P724" s="94"/>
      <c r="Q724" s="95"/>
      <c r="R724" s="120"/>
      <c r="S724" s="95"/>
      <c r="T724" s="95"/>
      <c r="U724" s="67"/>
    </row>
    <row r="726" spans="2:32" ht="13" customHeight="1" x14ac:dyDescent="0.55000000000000004">
      <c r="E726" s="112"/>
      <c r="F726" s="113"/>
      <c r="G726" s="112" t="s">
        <v>80</v>
      </c>
      <c r="H726" s="113"/>
      <c r="I726" s="113"/>
      <c r="J726" s="113"/>
      <c r="U726" s="72"/>
    </row>
    <row r="727" spans="2:32" ht="13" customHeight="1" x14ac:dyDescent="0.55000000000000004">
      <c r="E727" s="112" t="s">
        <v>98</v>
      </c>
      <c r="F727" s="113"/>
      <c r="G727" s="295" t="s">
        <v>79</v>
      </c>
      <c r="H727" s="296"/>
      <c r="I727" s="112" t="s">
        <v>106</v>
      </c>
      <c r="J727" s="113"/>
    </row>
    <row r="728" spans="2:32" ht="13" customHeight="1" x14ac:dyDescent="0.55000000000000004">
      <c r="B728" s="130"/>
      <c r="E728" s="114" t="s">
        <v>108</v>
      </c>
      <c r="F728" s="113"/>
      <c r="G728" s="115"/>
      <c r="H728" s="115"/>
      <c r="I728" s="112" t="s">
        <v>107</v>
      </c>
      <c r="J728" s="113"/>
    </row>
    <row r="729" spans="2:32" ht="18.5" customHeight="1" x14ac:dyDescent="0.55000000000000004">
      <c r="E729" s="112" t="s">
        <v>96</v>
      </c>
      <c r="F729" s="113"/>
      <c r="G729" s="112" t="s">
        <v>97</v>
      </c>
      <c r="H729" s="113"/>
      <c r="I729" s="113"/>
      <c r="J729" s="113"/>
    </row>
    <row r="730" spans="2:32" ht="13" customHeight="1" x14ac:dyDescent="0.55000000000000004">
      <c r="E730" s="112" t="s">
        <v>98</v>
      </c>
      <c r="F730" s="113"/>
      <c r="G730" s="112" t="s">
        <v>99</v>
      </c>
      <c r="H730" s="113"/>
      <c r="I730" s="113"/>
      <c r="J730" s="113"/>
    </row>
    <row r="731" spans="2:32" ht="13" customHeight="1" x14ac:dyDescent="0.55000000000000004">
      <c r="E731" s="112" t="s">
        <v>98</v>
      </c>
      <c r="F731" s="113"/>
      <c r="G731" s="112" t="s">
        <v>100</v>
      </c>
      <c r="H731" s="113"/>
      <c r="I731" s="113"/>
      <c r="J731" s="113"/>
    </row>
    <row r="732" spans="2:32" ht="13" customHeight="1" x14ac:dyDescent="0.55000000000000004">
      <c r="E732" s="112" t="s">
        <v>101</v>
      </c>
      <c r="F732" s="113"/>
      <c r="G732" s="112" t="s">
        <v>102</v>
      </c>
      <c r="H732" s="113"/>
      <c r="I732" s="113"/>
      <c r="J732" s="113"/>
    </row>
    <row r="733" spans="2:32" ht="13" customHeight="1" x14ac:dyDescent="0.55000000000000004">
      <c r="E733" s="112" t="s">
        <v>103</v>
      </c>
      <c r="F733" s="113"/>
      <c r="G733" s="112" t="s">
        <v>104</v>
      </c>
      <c r="H733" s="113"/>
      <c r="I733" s="113"/>
      <c r="J733" s="113"/>
    </row>
  </sheetData>
  <mergeCells count="12">
    <mergeCell ref="G727:H72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7"/>
  <sheetViews>
    <sheetView topLeftCell="A6" zoomScale="96" zoomScaleNormal="96" workbookViewId="0">
      <pane xSplit="1" ySplit="2" topLeftCell="B712" activePane="bottomRight" state="frozen"/>
      <selection activeCell="A6" sqref="A6"/>
      <selection pane="topRight" activeCell="B6" sqref="B6"/>
      <selection pane="bottomLeft" activeCell="A8" sqref="A8"/>
      <selection pane="bottomRight" activeCell="A721" sqref="A721"/>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233"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si="177"/>
        <v>236</v>
      </c>
      <c r="BA179" s="238"/>
      <c r="BB179" s="45">
        <v>2</v>
      </c>
      <c r="BC179" s="27">
        <f t="shared" ref="BC179:BC214" si="192">+BC178+BB179</f>
        <v>18</v>
      </c>
      <c r="BD179" s="238"/>
      <c r="BE179" s="229">
        <f t="shared" ref="BE179:BE214" si="193">+Z179</f>
        <v>44003</v>
      </c>
      <c r="BF179" s="132">
        <f t="shared" ref="BF179:BF214" si="194">+B179</f>
        <v>7</v>
      </c>
      <c r="BG179" s="132">
        <f t="shared" si="132"/>
        <v>1876</v>
      </c>
      <c r="BH179" s="229">
        <f t="shared" ref="BH179:BH214" si="195">+A179</f>
        <v>44003</v>
      </c>
      <c r="BI179" s="132">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8">+C180-F180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199">+AH180-AH179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77"/>
        <v>249</v>
      </c>
      <c r="BA180" s="238"/>
      <c r="BB180" s="45">
        <v>0</v>
      </c>
      <c r="BC180" s="27">
        <f t="shared" si="192"/>
        <v>18</v>
      </c>
      <c r="BD180" s="238"/>
      <c r="BE180" s="229">
        <f t="shared" si="193"/>
        <v>44004</v>
      </c>
      <c r="BF180" s="132">
        <f t="shared" si="194"/>
        <v>9</v>
      </c>
      <c r="BG180" s="132">
        <f t="shared" si="132"/>
        <v>1885</v>
      </c>
      <c r="BH180" s="229">
        <f t="shared" si="195"/>
        <v>44004</v>
      </c>
      <c r="BI180" s="132">
        <f t="shared" si="196"/>
        <v>1885</v>
      </c>
      <c r="BJ180" s="1">
        <f t="shared" si="183"/>
        <v>44004</v>
      </c>
      <c r="BK180">
        <f t="shared" si="169"/>
        <v>2</v>
      </c>
      <c r="BL180">
        <f t="shared" si="197"/>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8"/>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199"/>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77"/>
        <v>256</v>
      </c>
      <c r="BA181" s="238"/>
      <c r="BB181" s="45">
        <v>2</v>
      </c>
      <c r="BC181" s="27">
        <f t="shared" si="192"/>
        <v>20</v>
      </c>
      <c r="BD181" s="238"/>
      <c r="BE181" s="229">
        <f t="shared" si="193"/>
        <v>44005</v>
      </c>
      <c r="BF181" s="132">
        <f t="shared" si="194"/>
        <v>3</v>
      </c>
      <c r="BG181" s="132">
        <f t="shared" si="132"/>
        <v>1888</v>
      </c>
      <c r="BH181" s="229">
        <f t="shared" si="195"/>
        <v>44005</v>
      </c>
      <c r="BI181" s="132">
        <f t="shared" si="196"/>
        <v>1888</v>
      </c>
      <c r="BJ181" s="1">
        <f t="shared" si="183"/>
        <v>44005</v>
      </c>
      <c r="BK181">
        <f t="shared" si="169"/>
        <v>2</v>
      </c>
      <c r="BL181">
        <f t="shared" si="197"/>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8"/>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199"/>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77"/>
        <v>269</v>
      </c>
      <c r="BA182" s="238"/>
      <c r="BB182" s="45">
        <v>1</v>
      </c>
      <c r="BC182" s="27">
        <f t="shared" si="192"/>
        <v>21</v>
      </c>
      <c r="BD182" s="238"/>
      <c r="BE182" s="229">
        <f t="shared" si="193"/>
        <v>44006</v>
      </c>
      <c r="BF182" s="132">
        <f t="shared" si="194"/>
        <v>5</v>
      </c>
      <c r="BG182" s="132">
        <f t="shared" si="132"/>
        <v>1893</v>
      </c>
      <c r="BH182" s="229">
        <f t="shared" si="195"/>
        <v>44006</v>
      </c>
      <c r="BI182" s="132">
        <f t="shared" si="196"/>
        <v>1893</v>
      </c>
      <c r="BJ182" s="1">
        <f t="shared" si="183"/>
        <v>44006</v>
      </c>
      <c r="BK182">
        <f t="shared" si="169"/>
        <v>1</v>
      </c>
      <c r="BL182">
        <f t="shared" si="197"/>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8"/>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199"/>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77"/>
        <v>280</v>
      </c>
      <c r="BA183" s="238"/>
      <c r="BB183" s="130">
        <v>0</v>
      </c>
      <c r="BC183" s="27">
        <f t="shared" si="192"/>
        <v>21</v>
      </c>
      <c r="BD183" s="238">
        <v>1</v>
      </c>
      <c r="BE183" s="229">
        <f t="shared" si="193"/>
        <v>44007</v>
      </c>
      <c r="BF183" s="132">
        <f t="shared" si="194"/>
        <v>2</v>
      </c>
      <c r="BG183" s="132">
        <f t="shared" si="132"/>
        <v>1895</v>
      </c>
      <c r="BH183" s="229">
        <f t="shared" si="195"/>
        <v>44007</v>
      </c>
      <c r="BI183" s="132">
        <f t="shared" si="196"/>
        <v>1895</v>
      </c>
      <c r="BJ183" s="1">
        <f t="shared" si="183"/>
        <v>44007</v>
      </c>
      <c r="BK183">
        <f t="shared" si="169"/>
        <v>1</v>
      </c>
      <c r="BL183">
        <f t="shared" si="197"/>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8"/>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199"/>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77"/>
        <v>297</v>
      </c>
      <c r="BA184" s="238"/>
      <c r="BB184" s="130">
        <v>0</v>
      </c>
      <c r="BC184" s="27">
        <f t="shared" si="192"/>
        <v>21</v>
      </c>
      <c r="BD184" s="238">
        <v>2</v>
      </c>
      <c r="BE184" s="229">
        <f t="shared" si="193"/>
        <v>44008</v>
      </c>
      <c r="BF184" s="132">
        <f t="shared" si="194"/>
        <v>4</v>
      </c>
      <c r="BG184" s="132">
        <f t="shared" si="132"/>
        <v>1899</v>
      </c>
      <c r="BH184" s="229">
        <f t="shared" si="195"/>
        <v>44008</v>
      </c>
      <c r="BI184" s="132">
        <f t="shared" si="196"/>
        <v>1899</v>
      </c>
      <c r="BJ184" s="1">
        <f t="shared" si="183"/>
        <v>44008</v>
      </c>
      <c r="BK184">
        <f t="shared" si="169"/>
        <v>4</v>
      </c>
      <c r="BL184">
        <f t="shared" si="197"/>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8"/>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199"/>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0">+AT185-AT184</f>
        <v>0</v>
      </c>
      <c r="AT185" s="155">
        <v>435</v>
      </c>
      <c r="AU185" s="184">
        <f t="shared" si="189"/>
        <v>0</v>
      </c>
      <c r="AV185" s="188">
        <v>7</v>
      </c>
      <c r="AW185" s="246">
        <v>14</v>
      </c>
      <c r="AX185" s="237">
        <f t="shared" si="191"/>
        <v>44009</v>
      </c>
      <c r="AY185" s="236">
        <v>14</v>
      </c>
      <c r="AZ185" s="238">
        <f t="shared" si="177"/>
        <v>311</v>
      </c>
      <c r="BA185" s="239"/>
      <c r="BB185" s="6">
        <v>0</v>
      </c>
      <c r="BC185" s="27">
        <f t="shared" si="192"/>
        <v>21</v>
      </c>
      <c r="BD185" s="238">
        <v>3</v>
      </c>
      <c r="BE185" s="229">
        <f t="shared" si="193"/>
        <v>44009</v>
      </c>
      <c r="BF185" s="132">
        <f t="shared" si="194"/>
        <v>3</v>
      </c>
      <c r="BG185" s="132">
        <f t="shared" si="132"/>
        <v>1902</v>
      </c>
      <c r="BH185" s="229">
        <f t="shared" si="195"/>
        <v>44009</v>
      </c>
      <c r="BI185" s="132">
        <f t="shared" si="196"/>
        <v>1902</v>
      </c>
      <c r="BJ185" s="1">
        <f t="shared" si="183"/>
        <v>44009</v>
      </c>
      <c r="BK185">
        <f t="shared" si="169"/>
        <v>3</v>
      </c>
      <c r="BL185">
        <f t="shared" si="197"/>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8"/>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199"/>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0"/>
        <v>0</v>
      </c>
      <c r="AT186" s="155">
        <v>435</v>
      </c>
      <c r="AU186" s="184">
        <f t="shared" si="189"/>
        <v>0</v>
      </c>
      <c r="AV186" s="188">
        <v>7</v>
      </c>
      <c r="AW186" s="246">
        <v>15</v>
      </c>
      <c r="AX186" s="237">
        <f t="shared" ref="AX186:AX214" si="201">+A186</f>
        <v>44010</v>
      </c>
      <c r="AY186" s="236">
        <v>7</v>
      </c>
      <c r="AZ186" s="238">
        <f t="shared" si="177"/>
        <v>318</v>
      </c>
      <c r="BA186" s="238"/>
      <c r="BB186" s="130">
        <v>0</v>
      </c>
      <c r="BC186" s="27">
        <f t="shared" si="192"/>
        <v>21</v>
      </c>
      <c r="BD186" s="238">
        <v>4</v>
      </c>
      <c r="BE186" s="229">
        <f t="shared" si="193"/>
        <v>44010</v>
      </c>
      <c r="BF186" s="132">
        <f t="shared" si="194"/>
        <v>5</v>
      </c>
      <c r="BG186" s="132">
        <f t="shared" si="132"/>
        <v>1907</v>
      </c>
      <c r="BH186" s="229">
        <f t="shared" si="195"/>
        <v>44010</v>
      </c>
      <c r="BI186" s="132">
        <f t="shared" si="196"/>
        <v>1907</v>
      </c>
      <c r="BJ186" s="1">
        <f t="shared" si="183"/>
        <v>44010</v>
      </c>
      <c r="BK186">
        <f t="shared" si="169"/>
        <v>1</v>
      </c>
      <c r="BL186">
        <f t="shared" si="197"/>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8"/>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2">+A187</f>
        <v>44011</v>
      </c>
      <c r="AA187" s="230">
        <f t="shared" si="180"/>
        <v>1696</v>
      </c>
      <c r="AB187" s="230">
        <f t="shared" si="181"/>
        <v>1585</v>
      </c>
      <c r="AC187" s="231">
        <f t="shared" si="182"/>
        <v>14</v>
      </c>
      <c r="AD187" s="183">
        <f t="shared" si="184"/>
        <v>4</v>
      </c>
      <c r="AE187" s="243"/>
      <c r="AF187" s="155">
        <v>1203</v>
      </c>
      <c r="AG187" s="184">
        <f t="shared" si="199"/>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0"/>
        <v>0</v>
      </c>
      <c r="AT187" s="155">
        <v>435</v>
      </c>
      <c r="AU187" s="184">
        <f t="shared" si="189"/>
        <v>0</v>
      </c>
      <c r="AV187" s="188">
        <v>7</v>
      </c>
      <c r="AW187" s="246">
        <v>16</v>
      </c>
      <c r="AX187" s="237">
        <f t="shared" si="201"/>
        <v>44011</v>
      </c>
      <c r="AY187" s="236">
        <v>7</v>
      </c>
      <c r="AZ187" s="238">
        <f t="shared" si="177"/>
        <v>325</v>
      </c>
      <c r="BA187" s="238"/>
      <c r="BB187" s="130">
        <v>0</v>
      </c>
      <c r="BC187" s="27">
        <f t="shared" si="192"/>
        <v>21</v>
      </c>
      <c r="BD187" s="238">
        <v>5</v>
      </c>
      <c r="BE187" s="229">
        <f t="shared" si="193"/>
        <v>44011</v>
      </c>
      <c r="BF187" s="132">
        <f t="shared" si="194"/>
        <v>11</v>
      </c>
      <c r="BG187" s="132">
        <f t="shared" si="132"/>
        <v>1918</v>
      </c>
      <c r="BH187" s="229">
        <f t="shared" si="195"/>
        <v>44011</v>
      </c>
      <c r="BI187" s="132">
        <f t="shared" si="196"/>
        <v>1918</v>
      </c>
      <c r="BJ187" s="1">
        <f t="shared" si="183"/>
        <v>44011</v>
      </c>
      <c r="BK187">
        <f t="shared" si="169"/>
        <v>1</v>
      </c>
      <c r="BL187">
        <f t="shared" si="197"/>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3">+B188+C187</f>
        <v>1918</v>
      </c>
      <c r="D188" s="154">
        <f t="shared" si="198"/>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2"/>
        <v>44012</v>
      </c>
      <c r="AA188" s="230">
        <f t="shared" si="180"/>
        <v>1698</v>
      </c>
      <c r="AB188" s="230">
        <f t="shared" si="181"/>
        <v>1587</v>
      </c>
      <c r="AC188" s="231">
        <f t="shared" si="182"/>
        <v>14</v>
      </c>
      <c r="AD188" s="183">
        <f t="shared" si="184"/>
        <v>2</v>
      </c>
      <c r="AE188" s="243"/>
      <c r="AF188" s="155">
        <v>1205</v>
      </c>
      <c r="AG188" s="184">
        <f t="shared" si="199"/>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0"/>
        <v>0</v>
      </c>
      <c r="AT188" s="155">
        <v>435</v>
      </c>
      <c r="AU188" s="184">
        <f t="shared" si="189"/>
        <v>0</v>
      </c>
      <c r="AV188" s="188">
        <v>7</v>
      </c>
      <c r="AW188" s="246">
        <v>17</v>
      </c>
      <c r="AX188" s="237">
        <f t="shared" si="201"/>
        <v>44012</v>
      </c>
      <c r="AY188" s="236">
        <v>3</v>
      </c>
      <c r="AZ188" s="238">
        <f t="shared" si="177"/>
        <v>328</v>
      </c>
      <c r="BA188" s="238"/>
      <c r="BB188" s="130">
        <v>0</v>
      </c>
      <c r="BC188" s="27">
        <f t="shared" si="192"/>
        <v>21</v>
      </c>
      <c r="BD188" s="238">
        <v>6</v>
      </c>
      <c r="BE188" s="229">
        <f t="shared" si="193"/>
        <v>44012</v>
      </c>
      <c r="BF188" s="132">
        <f t="shared" si="194"/>
        <v>0</v>
      </c>
      <c r="BG188" s="132">
        <f t="shared" si="132"/>
        <v>1918</v>
      </c>
      <c r="BH188" s="229">
        <f t="shared" si="195"/>
        <v>44012</v>
      </c>
      <c r="BI188" s="132">
        <f t="shared" si="196"/>
        <v>1918</v>
      </c>
      <c r="BJ188" s="1">
        <f t="shared" si="183"/>
        <v>44012</v>
      </c>
      <c r="BK188">
        <f t="shared" si="169"/>
        <v>2</v>
      </c>
      <c r="BL188">
        <f t="shared" si="197"/>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3"/>
        <v>1920</v>
      </c>
      <c r="D189" s="154">
        <f t="shared" si="198"/>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2"/>
        <v>44013</v>
      </c>
      <c r="AA189" s="230">
        <f t="shared" si="180"/>
        <v>1726</v>
      </c>
      <c r="AB189" s="230">
        <f t="shared" si="181"/>
        <v>1600</v>
      </c>
      <c r="AC189" s="231">
        <f t="shared" si="182"/>
        <v>14</v>
      </c>
      <c r="AD189" s="183">
        <f t="shared" si="184"/>
        <v>28</v>
      </c>
      <c r="AE189" s="243">
        <f>+AE188+AD189</f>
        <v>28</v>
      </c>
      <c r="AF189" s="155">
        <v>1233</v>
      </c>
      <c r="AG189" s="184">
        <f t="shared" si="199"/>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0"/>
        <v>3</v>
      </c>
      <c r="AT189" s="155">
        <v>438</v>
      </c>
      <c r="AU189" s="184">
        <f t="shared" si="189"/>
        <v>0</v>
      </c>
      <c r="AV189" s="188">
        <v>7</v>
      </c>
      <c r="AW189" s="246">
        <v>18</v>
      </c>
      <c r="AX189" s="237">
        <f t="shared" si="201"/>
        <v>44013</v>
      </c>
      <c r="AY189" s="236">
        <v>1</v>
      </c>
      <c r="AZ189" s="238">
        <f t="shared" si="177"/>
        <v>329</v>
      </c>
      <c r="BA189" s="238"/>
      <c r="BB189" s="130">
        <v>0</v>
      </c>
      <c r="BC189" s="27">
        <f t="shared" si="192"/>
        <v>21</v>
      </c>
      <c r="BD189" s="238">
        <v>7</v>
      </c>
      <c r="BE189" s="229">
        <f t="shared" si="193"/>
        <v>44013</v>
      </c>
      <c r="BF189" s="132">
        <f t="shared" si="194"/>
        <v>2</v>
      </c>
      <c r="BG189" s="132">
        <f t="shared" si="132"/>
        <v>1920</v>
      </c>
      <c r="BH189" s="229">
        <f t="shared" si="195"/>
        <v>44013</v>
      </c>
      <c r="BI189" s="132">
        <f t="shared" si="196"/>
        <v>1920</v>
      </c>
      <c r="BJ189" s="1">
        <f t="shared" si="183"/>
        <v>44013</v>
      </c>
      <c r="BK189">
        <f t="shared" si="169"/>
        <v>2</v>
      </c>
      <c r="BL189">
        <f t="shared" si="197"/>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9">
        <v>44014</v>
      </c>
      <c r="B190" s="146">
        <v>3</v>
      </c>
      <c r="C190" s="154">
        <f t="shared" si="203"/>
        <v>1923</v>
      </c>
      <c r="D190" s="154">
        <f t="shared" si="198"/>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2"/>
        <v>44014</v>
      </c>
      <c r="AA190" s="230">
        <f t="shared" si="180"/>
        <v>1736</v>
      </c>
      <c r="AB190" s="230">
        <f t="shared" si="181"/>
        <v>1603</v>
      </c>
      <c r="AC190" s="231">
        <f t="shared" si="182"/>
        <v>14</v>
      </c>
      <c r="AD190" s="183">
        <f t="shared" si="184"/>
        <v>9</v>
      </c>
      <c r="AE190" s="243">
        <f>+AE189+AD190</f>
        <v>37</v>
      </c>
      <c r="AF190" s="155">
        <v>1242</v>
      </c>
      <c r="AG190" s="184">
        <f t="shared" si="199"/>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0"/>
        <v>0</v>
      </c>
      <c r="AT190" s="155">
        <v>438</v>
      </c>
      <c r="AU190" s="184">
        <f t="shared" si="189"/>
        <v>0</v>
      </c>
      <c r="AV190" s="188">
        <v>7</v>
      </c>
      <c r="AW190" s="246">
        <v>19</v>
      </c>
      <c r="AX190" s="237">
        <f t="shared" si="201"/>
        <v>44014</v>
      </c>
      <c r="AY190" s="236">
        <v>2</v>
      </c>
      <c r="AZ190" s="238">
        <f t="shared" si="177"/>
        <v>331</v>
      </c>
      <c r="BA190" s="238"/>
      <c r="BB190" s="130">
        <v>0</v>
      </c>
      <c r="BC190" s="27">
        <f t="shared" si="192"/>
        <v>21</v>
      </c>
      <c r="BD190" s="238">
        <v>8</v>
      </c>
      <c r="BE190" s="229">
        <f t="shared" si="193"/>
        <v>44014</v>
      </c>
      <c r="BF190" s="132">
        <f t="shared" si="194"/>
        <v>3</v>
      </c>
      <c r="BG190" s="132">
        <f t="shared" si="132"/>
        <v>1923</v>
      </c>
      <c r="BH190" s="229">
        <f t="shared" si="195"/>
        <v>44014</v>
      </c>
      <c r="BI190" s="132">
        <f t="shared" si="196"/>
        <v>1923</v>
      </c>
      <c r="BJ190" s="1">
        <f t="shared" si="183"/>
        <v>44014</v>
      </c>
      <c r="BK190">
        <f t="shared" si="169"/>
        <v>1</v>
      </c>
      <c r="BL190">
        <f t="shared" si="197"/>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4"/>
        <v>44014</v>
      </c>
      <c r="CL190" s="280">
        <f t="shared" si="205"/>
        <v>9</v>
      </c>
      <c r="CM190" s="1">
        <f t="shared" si="206"/>
        <v>44014</v>
      </c>
      <c r="CN190" s="281">
        <f t="shared" si="207"/>
        <v>0</v>
      </c>
    </row>
    <row r="191" spans="1:92" ht="18" customHeight="1" x14ac:dyDescent="0.55000000000000004">
      <c r="A191" s="179">
        <v>44015</v>
      </c>
      <c r="B191" s="146">
        <v>2</v>
      </c>
      <c r="C191" s="154">
        <f t="shared" si="203"/>
        <v>1925</v>
      </c>
      <c r="D191" s="154">
        <f t="shared" si="198"/>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2"/>
        <v>44015</v>
      </c>
      <c r="AA191" s="230">
        <f t="shared" si="180"/>
        <v>1742</v>
      </c>
      <c r="AB191" s="230">
        <f t="shared" si="181"/>
        <v>1608</v>
      </c>
      <c r="AC191" s="231">
        <f t="shared" si="182"/>
        <v>14</v>
      </c>
      <c r="AD191" s="183">
        <f t="shared" si="184"/>
        <v>5</v>
      </c>
      <c r="AE191" s="243">
        <f t="shared" ref="AE191:AE209" si="208">+AE190+AD191</f>
        <v>42</v>
      </c>
      <c r="AF191" s="155">
        <v>1247</v>
      </c>
      <c r="AG191" s="184">
        <f t="shared" si="199"/>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0"/>
        <v>0</v>
      </c>
      <c r="AT191" s="155">
        <v>438</v>
      </c>
      <c r="AU191" s="184">
        <f t="shared" si="189"/>
        <v>0</v>
      </c>
      <c r="AV191" s="188">
        <v>7</v>
      </c>
      <c r="AW191" s="246">
        <v>20</v>
      </c>
      <c r="AX191" s="237">
        <f t="shared" si="201"/>
        <v>44015</v>
      </c>
      <c r="AY191" s="236">
        <v>1</v>
      </c>
      <c r="AZ191" s="238">
        <f t="shared" si="177"/>
        <v>332</v>
      </c>
      <c r="BA191" s="238"/>
      <c r="BB191" s="130">
        <v>0</v>
      </c>
      <c r="BC191" s="27">
        <f t="shared" si="192"/>
        <v>21</v>
      </c>
      <c r="BD191" s="238">
        <v>9</v>
      </c>
      <c r="BE191" s="229">
        <f t="shared" si="193"/>
        <v>44015</v>
      </c>
      <c r="BF191" s="132">
        <f t="shared" si="194"/>
        <v>2</v>
      </c>
      <c r="BG191" s="132">
        <f t="shared" si="132"/>
        <v>1925</v>
      </c>
      <c r="BH191" s="229">
        <f t="shared" si="195"/>
        <v>44015</v>
      </c>
      <c r="BI191" s="132">
        <f t="shared" si="196"/>
        <v>1925</v>
      </c>
      <c r="BJ191" s="1">
        <f t="shared" si="183"/>
        <v>44015</v>
      </c>
      <c r="BK191">
        <f t="shared" si="169"/>
        <v>1</v>
      </c>
      <c r="BL191">
        <f t="shared" si="197"/>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4"/>
        <v>44015</v>
      </c>
      <c r="CL191" s="282">
        <f t="shared" si="205"/>
        <v>5</v>
      </c>
      <c r="CM191" s="1">
        <f t="shared" si="206"/>
        <v>44015</v>
      </c>
      <c r="CN191" s="283">
        <f t="shared" si="207"/>
        <v>0</v>
      </c>
    </row>
    <row r="192" spans="1:92" ht="18" customHeight="1" x14ac:dyDescent="0.55000000000000004">
      <c r="A192" s="179">
        <v>44016</v>
      </c>
      <c r="B192" s="146">
        <v>6</v>
      </c>
      <c r="C192" s="154">
        <f t="shared" si="203"/>
        <v>1931</v>
      </c>
      <c r="D192" s="154">
        <f t="shared" si="198"/>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2"/>
        <v>44016</v>
      </c>
      <c r="AA192" s="230">
        <f t="shared" si="180"/>
        <v>1753</v>
      </c>
      <c r="AB192" s="230">
        <f t="shared" si="181"/>
        <v>1628</v>
      </c>
      <c r="AC192" s="231">
        <f t="shared" si="182"/>
        <v>14</v>
      </c>
      <c r="AD192" s="183">
        <f t="shared" si="184"/>
        <v>11</v>
      </c>
      <c r="AE192" s="243">
        <f t="shared" si="208"/>
        <v>53</v>
      </c>
      <c r="AF192" s="155">
        <v>1258</v>
      </c>
      <c r="AG192" s="184">
        <f t="shared" ref="AG192:AG215" si="209">+AH192-AH191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0"/>
        <v>0</v>
      </c>
      <c r="AT192" s="155">
        <v>438</v>
      </c>
      <c r="AU192" s="184">
        <f t="shared" si="189"/>
        <v>0</v>
      </c>
      <c r="AV192" s="188">
        <v>7</v>
      </c>
      <c r="AW192" s="246">
        <v>21</v>
      </c>
      <c r="AX192" s="237">
        <f t="shared" si="201"/>
        <v>44016</v>
      </c>
      <c r="AY192" s="236">
        <v>2</v>
      </c>
      <c r="AZ192" s="238">
        <f t="shared" si="177"/>
        <v>334</v>
      </c>
      <c r="BA192" s="238"/>
      <c r="BB192" s="130">
        <v>0</v>
      </c>
      <c r="BC192" s="27">
        <f t="shared" si="192"/>
        <v>21</v>
      </c>
      <c r="BD192" s="238">
        <v>10</v>
      </c>
      <c r="BE192" s="229">
        <f t="shared" si="193"/>
        <v>44016</v>
      </c>
      <c r="BF192" s="132">
        <f t="shared" si="194"/>
        <v>6</v>
      </c>
      <c r="BG192" s="132">
        <f t="shared" si="132"/>
        <v>1931</v>
      </c>
      <c r="BH192" s="229">
        <f t="shared" si="195"/>
        <v>44016</v>
      </c>
      <c r="BI192" s="132">
        <f t="shared" si="196"/>
        <v>1931</v>
      </c>
      <c r="BJ192" s="1">
        <f t="shared" si="183"/>
        <v>44016</v>
      </c>
      <c r="BK192">
        <f t="shared" si="169"/>
        <v>0</v>
      </c>
      <c r="BL192">
        <f t="shared" si="197"/>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4"/>
        <v>44016</v>
      </c>
      <c r="CL192" s="282">
        <f t="shared" si="205"/>
        <v>11</v>
      </c>
      <c r="CM192" s="1">
        <f t="shared" si="206"/>
        <v>44016</v>
      </c>
      <c r="CN192" s="283">
        <f t="shared" si="207"/>
        <v>0</v>
      </c>
    </row>
    <row r="193" spans="1:92" ht="18" customHeight="1" x14ac:dyDescent="0.55000000000000004">
      <c r="A193" s="179">
        <v>44017</v>
      </c>
      <c r="B193" s="146">
        <v>3</v>
      </c>
      <c r="C193" s="154">
        <f t="shared" si="203"/>
        <v>1934</v>
      </c>
      <c r="D193" s="154">
        <f t="shared" si="198"/>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0">+A193</f>
        <v>44017</v>
      </c>
      <c r="AA193" s="230">
        <f t="shared" si="180"/>
        <v>1763</v>
      </c>
      <c r="AB193" s="230">
        <f t="shared" si="181"/>
        <v>1639</v>
      </c>
      <c r="AC193" s="231">
        <f t="shared" si="182"/>
        <v>14</v>
      </c>
      <c r="AD193" s="183">
        <f t="shared" si="184"/>
        <v>10</v>
      </c>
      <c r="AE193" s="243">
        <f t="shared" si="208"/>
        <v>63</v>
      </c>
      <c r="AF193" s="155">
        <v>1268</v>
      </c>
      <c r="AG193" s="184">
        <f t="shared" si="209"/>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0"/>
        <v>0</v>
      </c>
      <c r="AT193" s="155">
        <v>438</v>
      </c>
      <c r="AU193" s="184">
        <f t="shared" si="189"/>
        <v>0</v>
      </c>
      <c r="AV193" s="188">
        <v>7</v>
      </c>
      <c r="AW193" s="246">
        <v>22</v>
      </c>
      <c r="AX193" s="237">
        <f t="shared" si="201"/>
        <v>44017</v>
      </c>
      <c r="AY193" s="236">
        <v>1</v>
      </c>
      <c r="AZ193" s="238">
        <f t="shared" si="177"/>
        <v>335</v>
      </c>
      <c r="BA193" s="238"/>
      <c r="BB193" s="130">
        <v>0</v>
      </c>
      <c r="BC193" s="27">
        <f t="shared" si="192"/>
        <v>21</v>
      </c>
      <c r="BD193" s="238">
        <v>11</v>
      </c>
      <c r="BE193" s="229">
        <f t="shared" si="193"/>
        <v>44017</v>
      </c>
      <c r="BF193" s="132">
        <f t="shared" si="194"/>
        <v>3</v>
      </c>
      <c r="BG193" s="132">
        <f t="shared" si="132"/>
        <v>1934</v>
      </c>
      <c r="BH193" s="229">
        <f t="shared" si="195"/>
        <v>44017</v>
      </c>
      <c r="BI193" s="132">
        <f t="shared" si="196"/>
        <v>1934</v>
      </c>
      <c r="BJ193" s="1">
        <f t="shared" si="183"/>
        <v>44017</v>
      </c>
      <c r="BK193">
        <f t="shared" si="169"/>
        <v>1</v>
      </c>
      <c r="BL193">
        <f t="shared" si="197"/>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4"/>
        <v>44017</v>
      </c>
      <c r="CL193" s="282">
        <f t="shared" si="205"/>
        <v>10</v>
      </c>
      <c r="CM193" s="1">
        <f t="shared" si="206"/>
        <v>44017</v>
      </c>
      <c r="CN193" s="283">
        <f t="shared" si="207"/>
        <v>0</v>
      </c>
    </row>
    <row r="194" spans="1:92" ht="18" customHeight="1" x14ac:dyDescent="0.55000000000000004">
      <c r="A194" s="179">
        <v>44018</v>
      </c>
      <c r="B194" s="146">
        <v>8</v>
      </c>
      <c r="C194" s="154">
        <f t="shared" ref="C194:C214" si="211">+B194+C193</f>
        <v>1942</v>
      </c>
      <c r="D194" s="154">
        <f t="shared" si="198"/>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0"/>
        <v>44018</v>
      </c>
      <c r="AA194" s="230">
        <f t="shared" si="180"/>
        <v>1780</v>
      </c>
      <c r="AB194" s="230">
        <f t="shared" si="181"/>
        <v>1640</v>
      </c>
      <c r="AC194" s="231">
        <f t="shared" si="182"/>
        <v>14</v>
      </c>
      <c r="AD194" s="183">
        <f t="shared" si="184"/>
        <v>17</v>
      </c>
      <c r="AE194" s="243">
        <f t="shared" si="208"/>
        <v>80</v>
      </c>
      <c r="AF194" s="155">
        <v>1285</v>
      </c>
      <c r="AG194" s="184">
        <f t="shared" si="209"/>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0"/>
        <v>0</v>
      </c>
      <c r="AT194" s="155">
        <v>438</v>
      </c>
      <c r="AU194" s="184">
        <f t="shared" si="189"/>
        <v>0</v>
      </c>
      <c r="AV194" s="188">
        <v>7</v>
      </c>
      <c r="AW194" s="246">
        <v>23</v>
      </c>
      <c r="AX194" s="237">
        <f t="shared" si="201"/>
        <v>44018</v>
      </c>
      <c r="AY194" s="6">
        <v>0</v>
      </c>
      <c r="AZ194" s="238">
        <f t="shared" si="177"/>
        <v>335</v>
      </c>
      <c r="BA194" s="238">
        <v>1</v>
      </c>
      <c r="BB194" s="130">
        <v>0</v>
      </c>
      <c r="BC194" s="27">
        <f t="shared" si="192"/>
        <v>21</v>
      </c>
      <c r="BD194" s="238">
        <v>12</v>
      </c>
      <c r="BE194" s="229">
        <f t="shared" si="193"/>
        <v>44018</v>
      </c>
      <c r="BF194" s="132">
        <f t="shared" si="194"/>
        <v>8</v>
      </c>
      <c r="BG194" s="132">
        <f t="shared" si="132"/>
        <v>1942</v>
      </c>
      <c r="BH194" s="229">
        <f t="shared" si="195"/>
        <v>44018</v>
      </c>
      <c r="BI194" s="132">
        <f t="shared" si="196"/>
        <v>1942</v>
      </c>
      <c r="BJ194" s="1">
        <f t="shared" si="183"/>
        <v>44018</v>
      </c>
      <c r="BK194">
        <f t="shared" si="169"/>
        <v>1</v>
      </c>
      <c r="BL194">
        <f t="shared" si="197"/>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4"/>
        <v>44018</v>
      </c>
      <c r="CL194" s="282">
        <f t="shared" si="205"/>
        <v>17</v>
      </c>
      <c r="CM194" s="1">
        <f t="shared" si="206"/>
        <v>44018</v>
      </c>
      <c r="CN194" s="283">
        <f t="shared" si="207"/>
        <v>0</v>
      </c>
    </row>
    <row r="195" spans="1:92" ht="18" customHeight="1" x14ac:dyDescent="0.55000000000000004">
      <c r="A195" s="179">
        <v>44019</v>
      </c>
      <c r="B195" s="146">
        <v>7</v>
      </c>
      <c r="C195" s="154">
        <f t="shared" si="211"/>
        <v>1949</v>
      </c>
      <c r="D195" s="154">
        <f t="shared" si="198"/>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0"/>
        <v>44019</v>
      </c>
      <c r="AA195" s="230">
        <f t="shared" si="180"/>
        <v>1794</v>
      </c>
      <c r="AB195" s="230">
        <f t="shared" si="181"/>
        <v>1644</v>
      </c>
      <c r="AC195" s="231">
        <f t="shared" si="182"/>
        <v>14</v>
      </c>
      <c r="AD195" s="183">
        <f t="shared" si="184"/>
        <v>14</v>
      </c>
      <c r="AE195" s="243">
        <f t="shared" si="208"/>
        <v>94</v>
      </c>
      <c r="AF195" s="155">
        <v>1299</v>
      </c>
      <c r="AG195" s="184">
        <f t="shared" si="209"/>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0"/>
        <v>0</v>
      </c>
      <c r="AT195" s="155">
        <v>438</v>
      </c>
      <c r="AU195" s="184">
        <f t="shared" si="189"/>
        <v>0</v>
      </c>
      <c r="AV195" s="188">
        <v>7</v>
      </c>
      <c r="AW195" s="246">
        <v>24</v>
      </c>
      <c r="AX195" s="237">
        <f t="shared" si="201"/>
        <v>44019</v>
      </c>
      <c r="AY195" s="6">
        <v>0</v>
      </c>
      <c r="AZ195" s="238">
        <f t="shared" si="177"/>
        <v>335</v>
      </c>
      <c r="BA195" s="238">
        <v>2</v>
      </c>
      <c r="BB195" s="130">
        <v>0</v>
      </c>
      <c r="BC195" s="27">
        <f t="shared" si="192"/>
        <v>21</v>
      </c>
      <c r="BD195" s="238">
        <v>13</v>
      </c>
      <c r="BE195" s="229">
        <f t="shared" si="193"/>
        <v>44019</v>
      </c>
      <c r="BF195" s="132">
        <f t="shared" si="194"/>
        <v>7</v>
      </c>
      <c r="BG195" s="132">
        <f t="shared" si="132"/>
        <v>1949</v>
      </c>
      <c r="BH195" s="229">
        <f t="shared" si="195"/>
        <v>44019</v>
      </c>
      <c r="BI195" s="132">
        <f t="shared" si="196"/>
        <v>1949</v>
      </c>
      <c r="BJ195" s="1">
        <f t="shared" si="183"/>
        <v>44019</v>
      </c>
      <c r="BK195">
        <f t="shared" si="169"/>
        <v>1</v>
      </c>
      <c r="BL195">
        <f t="shared" si="197"/>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4"/>
        <v>44019</v>
      </c>
      <c r="CL195" s="282">
        <f t="shared" si="205"/>
        <v>14</v>
      </c>
      <c r="CM195" s="1">
        <f t="shared" si="206"/>
        <v>44019</v>
      </c>
      <c r="CN195" s="283">
        <f t="shared" si="207"/>
        <v>0</v>
      </c>
    </row>
    <row r="196" spans="1:92" ht="18" customHeight="1" x14ac:dyDescent="0.55000000000000004">
      <c r="A196" s="179">
        <v>44020</v>
      </c>
      <c r="B196" s="146">
        <v>9</v>
      </c>
      <c r="C196" s="154">
        <f t="shared" si="211"/>
        <v>1958</v>
      </c>
      <c r="D196" s="154">
        <f t="shared" si="198"/>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0"/>
        <v>44020</v>
      </c>
      <c r="AA196" s="230">
        <f t="shared" si="180"/>
        <v>1818</v>
      </c>
      <c r="AB196" s="230">
        <f t="shared" si="181"/>
        <v>1650</v>
      </c>
      <c r="AC196" s="231">
        <f t="shared" si="182"/>
        <v>14</v>
      </c>
      <c r="AD196" s="183">
        <f t="shared" si="184"/>
        <v>24</v>
      </c>
      <c r="AE196" s="243">
        <f t="shared" si="208"/>
        <v>118</v>
      </c>
      <c r="AF196" s="155">
        <v>1323</v>
      </c>
      <c r="AG196" s="184">
        <f t="shared" si="209"/>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0"/>
        <v>0</v>
      </c>
      <c r="AT196" s="155">
        <v>438</v>
      </c>
      <c r="AU196" s="184">
        <f t="shared" si="189"/>
        <v>0</v>
      </c>
      <c r="AV196" s="188">
        <v>7</v>
      </c>
      <c r="AW196" s="246">
        <v>25</v>
      </c>
      <c r="AX196" s="237">
        <f t="shared" si="201"/>
        <v>44020</v>
      </c>
      <c r="AY196" s="6">
        <v>0</v>
      </c>
      <c r="AZ196" s="238">
        <f t="shared" si="177"/>
        <v>335</v>
      </c>
      <c r="BA196" s="238">
        <v>3</v>
      </c>
      <c r="BB196" s="130">
        <v>0</v>
      </c>
      <c r="BC196" s="27">
        <f t="shared" si="192"/>
        <v>21</v>
      </c>
      <c r="BD196" s="238">
        <v>14</v>
      </c>
      <c r="BE196" s="229">
        <f t="shared" si="193"/>
        <v>44020</v>
      </c>
      <c r="BF196" s="132">
        <f t="shared" si="194"/>
        <v>9</v>
      </c>
      <c r="BG196" s="132">
        <f t="shared" si="132"/>
        <v>1958</v>
      </c>
      <c r="BH196" s="229">
        <f t="shared" si="195"/>
        <v>44020</v>
      </c>
      <c r="BI196" s="132">
        <f t="shared" si="196"/>
        <v>1958</v>
      </c>
      <c r="BJ196" s="1">
        <f t="shared" si="183"/>
        <v>44020</v>
      </c>
      <c r="BK196">
        <f t="shared" si="169"/>
        <v>1</v>
      </c>
      <c r="BL196">
        <f t="shared" si="197"/>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4"/>
        <v>44020</v>
      </c>
      <c r="CL196" s="282">
        <f t="shared" si="205"/>
        <v>24</v>
      </c>
      <c r="CM196" s="1">
        <f t="shared" si="206"/>
        <v>44020</v>
      </c>
      <c r="CN196" s="283">
        <f t="shared" si="207"/>
        <v>0</v>
      </c>
    </row>
    <row r="197" spans="1:92" ht="18" customHeight="1" x14ac:dyDescent="0.55000000000000004">
      <c r="A197" s="179">
        <v>44021</v>
      </c>
      <c r="B197" s="146">
        <v>4</v>
      </c>
      <c r="C197" s="154">
        <f t="shared" si="211"/>
        <v>1962</v>
      </c>
      <c r="D197" s="154">
        <f t="shared" si="198"/>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0"/>
        <v>44021</v>
      </c>
      <c r="AA197" s="230">
        <f t="shared" si="180"/>
        <v>1860</v>
      </c>
      <c r="AB197" s="230">
        <f t="shared" si="181"/>
        <v>1659</v>
      </c>
      <c r="AC197" s="231">
        <f t="shared" si="182"/>
        <v>14</v>
      </c>
      <c r="AD197" s="183">
        <f t="shared" si="184"/>
        <v>42</v>
      </c>
      <c r="AE197" s="243">
        <f t="shared" si="208"/>
        <v>160</v>
      </c>
      <c r="AF197" s="155">
        <v>1365</v>
      </c>
      <c r="AG197" s="184">
        <f t="shared" si="209"/>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0"/>
        <v>0</v>
      </c>
      <c r="AT197" s="155">
        <v>438</v>
      </c>
      <c r="AU197" s="184">
        <f t="shared" si="189"/>
        <v>0</v>
      </c>
      <c r="AV197" s="188">
        <v>7</v>
      </c>
      <c r="AW197" s="246">
        <v>26</v>
      </c>
      <c r="AX197" s="237">
        <f t="shared" si="201"/>
        <v>44021</v>
      </c>
      <c r="AY197" s="6">
        <v>0</v>
      </c>
      <c r="AZ197" s="238">
        <f t="shared" si="177"/>
        <v>335</v>
      </c>
      <c r="BA197" s="238">
        <v>4</v>
      </c>
      <c r="BB197" s="130">
        <v>0</v>
      </c>
      <c r="BC197" s="27">
        <f t="shared" si="192"/>
        <v>21</v>
      </c>
      <c r="BD197" s="238">
        <v>15</v>
      </c>
      <c r="BE197" s="229">
        <f t="shared" si="193"/>
        <v>44021</v>
      </c>
      <c r="BF197" s="132">
        <f t="shared" si="194"/>
        <v>4</v>
      </c>
      <c r="BG197" s="132">
        <f t="shared" si="132"/>
        <v>1962</v>
      </c>
      <c r="BH197" s="229">
        <f t="shared" si="195"/>
        <v>44021</v>
      </c>
      <c r="BI197" s="132">
        <f t="shared" si="196"/>
        <v>1962</v>
      </c>
      <c r="BJ197" s="1">
        <f t="shared" si="183"/>
        <v>44021</v>
      </c>
      <c r="BK197">
        <f t="shared" si="169"/>
        <v>0</v>
      </c>
      <c r="BL197">
        <f t="shared" si="197"/>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4"/>
        <v>44021</v>
      </c>
      <c r="CL197" s="282">
        <f t="shared" si="205"/>
        <v>42</v>
      </c>
      <c r="CM197" s="1">
        <f t="shared" si="206"/>
        <v>44021</v>
      </c>
      <c r="CN197" s="283">
        <f t="shared" si="207"/>
        <v>0</v>
      </c>
    </row>
    <row r="198" spans="1:92" ht="18" customHeight="1" x14ac:dyDescent="0.55000000000000004">
      <c r="A198" s="179">
        <v>44022</v>
      </c>
      <c r="B198" s="240">
        <v>2</v>
      </c>
      <c r="C198" s="154">
        <f t="shared" si="211"/>
        <v>1964</v>
      </c>
      <c r="D198" s="154">
        <f t="shared" si="198"/>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0"/>
        <v>44022</v>
      </c>
      <c r="AA198" s="230">
        <f t="shared" si="180"/>
        <v>1900</v>
      </c>
      <c r="AB198" s="230">
        <f t="shared" si="181"/>
        <v>1670</v>
      </c>
      <c r="AC198" s="231">
        <f t="shared" si="182"/>
        <v>14</v>
      </c>
      <c r="AD198" s="183">
        <f t="shared" si="184"/>
        <v>38</v>
      </c>
      <c r="AE198" s="243">
        <f t="shared" si="208"/>
        <v>198</v>
      </c>
      <c r="AF198" s="155">
        <v>1403</v>
      </c>
      <c r="AG198" s="184">
        <f t="shared" si="209"/>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0"/>
        <v>0</v>
      </c>
      <c r="AT198" s="155">
        <v>438</v>
      </c>
      <c r="AU198" s="184">
        <f t="shared" si="189"/>
        <v>0</v>
      </c>
      <c r="AV198" s="188">
        <v>7</v>
      </c>
      <c r="AW198" s="246">
        <v>27</v>
      </c>
      <c r="AX198" s="237">
        <f t="shared" si="201"/>
        <v>44022</v>
      </c>
      <c r="AY198" s="6">
        <v>0</v>
      </c>
      <c r="AZ198" s="238">
        <f t="shared" si="177"/>
        <v>335</v>
      </c>
      <c r="BA198" s="238">
        <v>5</v>
      </c>
      <c r="BB198" s="130">
        <v>0</v>
      </c>
      <c r="BC198" s="27">
        <f t="shared" si="192"/>
        <v>21</v>
      </c>
      <c r="BD198" s="238">
        <v>16</v>
      </c>
      <c r="BE198" s="229">
        <f t="shared" si="193"/>
        <v>44022</v>
      </c>
      <c r="BF198" s="132">
        <f t="shared" si="194"/>
        <v>2</v>
      </c>
      <c r="BG198" s="132">
        <f t="shared" si="132"/>
        <v>1964</v>
      </c>
      <c r="BH198" s="229">
        <f t="shared" si="195"/>
        <v>44022</v>
      </c>
      <c r="BI198" s="132">
        <f t="shared" si="196"/>
        <v>1964</v>
      </c>
      <c r="BJ198" s="1">
        <f t="shared" si="183"/>
        <v>44022</v>
      </c>
      <c r="BK198">
        <f t="shared" si="169"/>
        <v>1</v>
      </c>
      <c r="BL198">
        <f t="shared" si="197"/>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4"/>
        <v>44022</v>
      </c>
      <c r="CL198" s="282">
        <f t="shared" si="205"/>
        <v>38</v>
      </c>
      <c r="CM198" s="1">
        <f t="shared" si="206"/>
        <v>44022</v>
      </c>
      <c r="CN198" s="283">
        <f t="shared" si="207"/>
        <v>0</v>
      </c>
    </row>
    <row r="199" spans="1:92" ht="18" customHeight="1" x14ac:dyDescent="0.55000000000000004">
      <c r="A199" s="179">
        <v>44023</v>
      </c>
      <c r="B199" s="240">
        <v>7</v>
      </c>
      <c r="C199" s="154">
        <f t="shared" si="211"/>
        <v>1971</v>
      </c>
      <c r="D199" s="154">
        <f t="shared" si="198"/>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0"/>
        <v>44023</v>
      </c>
      <c r="AA199" s="230">
        <f t="shared" si="180"/>
        <v>1928</v>
      </c>
      <c r="AB199" s="230">
        <f t="shared" si="181"/>
        <v>1680</v>
      </c>
      <c r="AC199" s="231">
        <f t="shared" si="182"/>
        <v>14</v>
      </c>
      <c r="AD199" s="183">
        <f t="shared" si="184"/>
        <v>28</v>
      </c>
      <c r="AE199" s="243">
        <f t="shared" si="208"/>
        <v>226</v>
      </c>
      <c r="AF199" s="155">
        <v>1431</v>
      </c>
      <c r="AG199" s="184">
        <f t="shared" si="209"/>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0"/>
        <v>0</v>
      </c>
      <c r="AT199" s="155">
        <v>438</v>
      </c>
      <c r="AU199" s="184">
        <f t="shared" si="189"/>
        <v>0</v>
      </c>
      <c r="AV199" s="188">
        <v>7</v>
      </c>
      <c r="AW199" s="246">
        <v>28</v>
      </c>
      <c r="AX199" s="237">
        <f t="shared" si="201"/>
        <v>44023</v>
      </c>
      <c r="AY199" s="6">
        <v>0</v>
      </c>
      <c r="AZ199" s="238">
        <f t="shared" si="177"/>
        <v>335</v>
      </c>
      <c r="BA199" s="238">
        <v>6</v>
      </c>
      <c r="BB199" s="130">
        <v>0</v>
      </c>
      <c r="BC199" s="27">
        <f t="shared" si="192"/>
        <v>21</v>
      </c>
      <c r="BD199" s="238">
        <v>17</v>
      </c>
      <c r="BE199" s="229">
        <f t="shared" si="193"/>
        <v>44023</v>
      </c>
      <c r="BF199" s="132">
        <f t="shared" si="194"/>
        <v>7</v>
      </c>
      <c r="BG199" s="132">
        <f t="shared" ref="BG199:BG262" si="212">+BI199</f>
        <v>1971</v>
      </c>
      <c r="BH199" s="229">
        <f t="shared" si="195"/>
        <v>44023</v>
      </c>
      <c r="BI199" s="132">
        <f t="shared" si="196"/>
        <v>1971</v>
      </c>
      <c r="BJ199" s="1">
        <f t="shared" si="183"/>
        <v>44023</v>
      </c>
      <c r="BK199">
        <f t="shared" si="169"/>
        <v>0</v>
      </c>
      <c r="BL199">
        <f t="shared" si="197"/>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4"/>
        <v>44023</v>
      </c>
      <c r="CL199" s="282">
        <f t="shared" si="205"/>
        <v>28</v>
      </c>
      <c r="CM199" s="1">
        <f t="shared" si="206"/>
        <v>44023</v>
      </c>
      <c r="CN199" s="283">
        <f t="shared" si="207"/>
        <v>0</v>
      </c>
    </row>
    <row r="200" spans="1:92" ht="18" customHeight="1" x14ac:dyDescent="0.55000000000000004">
      <c r="A200" s="179">
        <v>44024</v>
      </c>
      <c r="B200" s="240">
        <v>8</v>
      </c>
      <c r="C200" s="154">
        <f t="shared" si="211"/>
        <v>1979</v>
      </c>
      <c r="D200" s="154">
        <f t="shared" si="198"/>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0"/>
        <v>44024</v>
      </c>
      <c r="AA200" s="230">
        <f t="shared" si="180"/>
        <v>1966</v>
      </c>
      <c r="AB200" s="230">
        <f t="shared" si="181"/>
        <v>1697</v>
      </c>
      <c r="AC200" s="231">
        <f t="shared" si="182"/>
        <v>14</v>
      </c>
      <c r="AD200" s="183">
        <f t="shared" si="184"/>
        <v>38</v>
      </c>
      <c r="AE200" s="243">
        <f t="shared" si="208"/>
        <v>264</v>
      </c>
      <c r="AF200" s="155">
        <v>1469</v>
      </c>
      <c r="AG200" s="184">
        <f t="shared" si="209"/>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0"/>
        <v>0</v>
      </c>
      <c r="AT200" s="155">
        <v>438</v>
      </c>
      <c r="AU200" s="184">
        <f t="shared" si="189"/>
        <v>0</v>
      </c>
      <c r="AV200" s="188">
        <v>7</v>
      </c>
      <c r="AW200" s="246">
        <v>29</v>
      </c>
      <c r="AX200" s="237">
        <f t="shared" si="201"/>
        <v>44024</v>
      </c>
      <c r="AY200" s="6">
        <v>0</v>
      </c>
      <c r="AZ200" s="238">
        <f t="shared" si="177"/>
        <v>335</v>
      </c>
      <c r="BA200" s="238">
        <v>7</v>
      </c>
      <c r="BB200" s="130">
        <v>0</v>
      </c>
      <c r="BC200" s="27">
        <f t="shared" si="192"/>
        <v>21</v>
      </c>
      <c r="BD200" s="238">
        <v>18</v>
      </c>
      <c r="BE200" s="229">
        <f t="shared" si="193"/>
        <v>44024</v>
      </c>
      <c r="BF200" s="132">
        <f t="shared" si="194"/>
        <v>8</v>
      </c>
      <c r="BG200" s="132">
        <f t="shared" si="212"/>
        <v>1979</v>
      </c>
      <c r="BH200" s="229">
        <f t="shared" si="195"/>
        <v>44024</v>
      </c>
      <c r="BI200" s="132">
        <f t="shared" si="196"/>
        <v>1979</v>
      </c>
      <c r="BJ200" s="1">
        <f t="shared" si="183"/>
        <v>44024</v>
      </c>
      <c r="BK200">
        <f t="shared" si="169"/>
        <v>0</v>
      </c>
      <c r="BL200">
        <f t="shared" si="197"/>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4"/>
        <v>44024</v>
      </c>
      <c r="CL200" s="282">
        <f t="shared" si="205"/>
        <v>38</v>
      </c>
      <c r="CM200" s="1">
        <f t="shared" si="206"/>
        <v>44024</v>
      </c>
      <c r="CN200" s="283">
        <f t="shared" si="207"/>
        <v>0</v>
      </c>
    </row>
    <row r="201" spans="1:92" ht="18" customHeight="1" x14ac:dyDescent="0.55000000000000004">
      <c r="A201" s="179">
        <v>44025</v>
      </c>
      <c r="B201" s="240">
        <v>3</v>
      </c>
      <c r="C201" s="154">
        <f t="shared" si="211"/>
        <v>1982</v>
      </c>
      <c r="D201" s="154">
        <f t="shared" si="198"/>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0"/>
        <v>44025</v>
      </c>
      <c r="AA201" s="230">
        <f t="shared" si="180"/>
        <v>2018</v>
      </c>
      <c r="AB201" s="230">
        <f t="shared" si="181"/>
        <v>1702</v>
      </c>
      <c r="AC201" s="231">
        <f t="shared" si="182"/>
        <v>15</v>
      </c>
      <c r="AD201" s="183">
        <f t="shared" si="184"/>
        <v>52</v>
      </c>
      <c r="AE201" s="243">
        <f t="shared" si="208"/>
        <v>316</v>
      </c>
      <c r="AF201" s="155">
        <v>1521</v>
      </c>
      <c r="AG201" s="184">
        <f t="shared" si="209"/>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0"/>
        <v>2</v>
      </c>
      <c r="AT201" s="155">
        <v>440</v>
      </c>
      <c r="AU201" s="184">
        <f t="shared" si="189"/>
        <v>0</v>
      </c>
      <c r="AV201" s="188">
        <v>7</v>
      </c>
      <c r="AW201" s="246">
        <v>30</v>
      </c>
      <c r="AX201" s="237">
        <f t="shared" si="201"/>
        <v>44025</v>
      </c>
      <c r="AY201" s="6">
        <v>0</v>
      </c>
      <c r="AZ201" s="238">
        <f t="shared" si="177"/>
        <v>335</v>
      </c>
      <c r="BA201" s="238">
        <f t="shared" ref="BA201:BA206" si="213">+BA200+1</f>
        <v>8</v>
      </c>
      <c r="BB201" s="130">
        <v>0</v>
      </c>
      <c r="BC201" s="27">
        <f t="shared" si="192"/>
        <v>21</v>
      </c>
      <c r="BD201" s="238">
        <v>19</v>
      </c>
      <c r="BE201" s="229">
        <f t="shared" si="193"/>
        <v>44025</v>
      </c>
      <c r="BF201" s="132">
        <f t="shared" si="194"/>
        <v>3</v>
      </c>
      <c r="BG201" s="132">
        <f t="shared" si="212"/>
        <v>1982</v>
      </c>
      <c r="BH201" s="229">
        <f t="shared" si="195"/>
        <v>44025</v>
      </c>
      <c r="BI201" s="132">
        <f t="shared" si="196"/>
        <v>1982</v>
      </c>
      <c r="BJ201" s="1">
        <f t="shared" si="183"/>
        <v>44025</v>
      </c>
      <c r="BK201">
        <f t="shared" si="169"/>
        <v>0</v>
      </c>
      <c r="BL201">
        <f t="shared" si="197"/>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4"/>
        <v>44025</v>
      </c>
      <c r="CL201" s="282">
        <f t="shared" si="205"/>
        <v>52</v>
      </c>
      <c r="CM201" s="1">
        <f t="shared" si="206"/>
        <v>44025</v>
      </c>
      <c r="CN201" s="283">
        <f t="shared" si="207"/>
        <v>1</v>
      </c>
    </row>
    <row r="202" spans="1:92" ht="18" customHeight="1" x14ac:dyDescent="0.55000000000000004">
      <c r="A202" s="179">
        <v>44026</v>
      </c>
      <c r="B202" s="240">
        <v>6</v>
      </c>
      <c r="C202" s="154">
        <f t="shared" si="211"/>
        <v>1988</v>
      </c>
      <c r="D202" s="154">
        <f t="shared" ref="D202:D207" si="214">+C202-F202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0"/>
        <v>44026</v>
      </c>
      <c r="AA202" s="230">
        <f t="shared" si="180"/>
        <v>2066</v>
      </c>
      <c r="AB202" s="230">
        <f t="shared" si="181"/>
        <v>1714</v>
      </c>
      <c r="AC202" s="231">
        <f t="shared" si="182"/>
        <v>15</v>
      </c>
      <c r="AD202" s="183">
        <f t="shared" si="184"/>
        <v>48</v>
      </c>
      <c r="AE202" s="243">
        <f t="shared" si="208"/>
        <v>364</v>
      </c>
      <c r="AF202" s="155">
        <v>1569</v>
      </c>
      <c r="AG202" s="184">
        <f t="shared" si="209"/>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0"/>
        <v>0</v>
      </c>
      <c r="AT202" s="155">
        <v>440</v>
      </c>
      <c r="AU202" s="184">
        <f t="shared" si="189"/>
        <v>0</v>
      </c>
      <c r="AV202" s="188">
        <v>7</v>
      </c>
      <c r="AW202" s="246">
        <v>31</v>
      </c>
      <c r="AX202" s="237">
        <f t="shared" si="201"/>
        <v>44026</v>
      </c>
      <c r="AY202" s="6">
        <v>0</v>
      </c>
      <c r="AZ202" s="238">
        <f t="shared" si="177"/>
        <v>335</v>
      </c>
      <c r="BA202" s="238">
        <f t="shared" si="213"/>
        <v>9</v>
      </c>
      <c r="BB202" s="130">
        <v>0</v>
      </c>
      <c r="BC202" s="27">
        <f t="shared" si="192"/>
        <v>21</v>
      </c>
      <c r="BD202" s="238">
        <v>20</v>
      </c>
      <c r="BE202" s="229">
        <f t="shared" si="193"/>
        <v>44026</v>
      </c>
      <c r="BF202" s="132">
        <f t="shared" si="194"/>
        <v>6</v>
      </c>
      <c r="BG202" s="132">
        <f t="shared" si="212"/>
        <v>1988</v>
      </c>
      <c r="BH202" s="229">
        <f t="shared" si="195"/>
        <v>44026</v>
      </c>
      <c r="BI202" s="132">
        <f t="shared" si="196"/>
        <v>1988</v>
      </c>
      <c r="BJ202" s="1">
        <f t="shared" si="183"/>
        <v>44026</v>
      </c>
      <c r="BK202">
        <f t="shared" si="169"/>
        <v>0</v>
      </c>
      <c r="BL202">
        <f t="shared" si="197"/>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4"/>
        <v>44026</v>
      </c>
      <c r="CL202" s="282">
        <f t="shared" si="205"/>
        <v>48</v>
      </c>
      <c r="CM202" s="1">
        <f t="shared" si="206"/>
        <v>44026</v>
      </c>
      <c r="CN202" s="283">
        <f t="shared" si="207"/>
        <v>0</v>
      </c>
    </row>
    <row r="203" spans="1:92" ht="18" customHeight="1" x14ac:dyDescent="0.55000000000000004">
      <c r="A203" s="179">
        <v>44027</v>
      </c>
      <c r="B203" s="240">
        <v>1</v>
      </c>
      <c r="C203" s="154">
        <f t="shared" si="211"/>
        <v>1989</v>
      </c>
      <c r="D203" s="154">
        <f t="shared" si="214"/>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0"/>
        <v>44027</v>
      </c>
      <c r="AA203" s="230">
        <f t="shared" si="180"/>
        <v>2085</v>
      </c>
      <c r="AB203" s="230">
        <f t="shared" si="181"/>
        <v>1726</v>
      </c>
      <c r="AC203" s="231">
        <f t="shared" si="182"/>
        <v>17</v>
      </c>
      <c r="AD203" s="183">
        <f t="shared" si="184"/>
        <v>19</v>
      </c>
      <c r="AE203" s="243">
        <f t="shared" si="208"/>
        <v>383</v>
      </c>
      <c r="AF203" s="155">
        <v>1588</v>
      </c>
      <c r="AG203" s="184">
        <f t="shared" si="209"/>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0"/>
        <v>0</v>
      </c>
      <c r="AT203" s="155">
        <v>440</v>
      </c>
      <c r="AU203" s="184">
        <f t="shared" si="189"/>
        <v>0</v>
      </c>
      <c r="AV203" s="188">
        <v>7</v>
      </c>
      <c r="AW203" s="246">
        <v>32</v>
      </c>
      <c r="AX203" s="237">
        <f t="shared" si="201"/>
        <v>44027</v>
      </c>
      <c r="AY203" s="6">
        <v>0</v>
      </c>
      <c r="AZ203" s="238">
        <f t="shared" si="177"/>
        <v>335</v>
      </c>
      <c r="BA203" s="238">
        <f t="shared" si="213"/>
        <v>10</v>
      </c>
      <c r="BB203" s="130">
        <v>0</v>
      </c>
      <c r="BC203" s="27">
        <f t="shared" si="192"/>
        <v>21</v>
      </c>
      <c r="BD203" s="238">
        <v>21</v>
      </c>
      <c r="BE203" s="229">
        <f t="shared" si="193"/>
        <v>44027</v>
      </c>
      <c r="BF203" s="132">
        <f t="shared" si="194"/>
        <v>1</v>
      </c>
      <c r="BG203" s="132">
        <f t="shared" si="212"/>
        <v>1989</v>
      </c>
      <c r="BH203" s="229">
        <f t="shared" si="195"/>
        <v>44027</v>
      </c>
      <c r="BI203" s="132">
        <f t="shared" si="196"/>
        <v>1989</v>
      </c>
      <c r="BJ203" s="1">
        <f t="shared" si="183"/>
        <v>44027</v>
      </c>
      <c r="BK203">
        <f t="shared" si="169"/>
        <v>1</v>
      </c>
      <c r="BL203">
        <f t="shared" si="197"/>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4"/>
        <v>44027</v>
      </c>
      <c r="CL203" s="282">
        <f t="shared" si="205"/>
        <v>19</v>
      </c>
      <c r="CM203" s="1">
        <f t="shared" si="206"/>
        <v>44027</v>
      </c>
      <c r="CN203" s="283">
        <f t="shared" si="207"/>
        <v>2</v>
      </c>
    </row>
    <row r="204" spans="1:92" ht="18" customHeight="1" x14ac:dyDescent="0.55000000000000004">
      <c r="A204" s="179">
        <v>44028</v>
      </c>
      <c r="B204" s="240">
        <v>9</v>
      </c>
      <c r="C204" s="154">
        <f t="shared" si="211"/>
        <v>1998</v>
      </c>
      <c r="D204" s="154">
        <f t="shared" si="214"/>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0"/>
        <v>44028</v>
      </c>
      <c r="AA204" s="230">
        <f t="shared" si="180"/>
        <v>2153</v>
      </c>
      <c r="AB204" s="230">
        <f t="shared" si="181"/>
        <v>1739</v>
      </c>
      <c r="AC204" s="231">
        <f t="shared" si="182"/>
        <v>17</v>
      </c>
      <c r="AD204" s="183">
        <f t="shared" si="184"/>
        <v>67</v>
      </c>
      <c r="AE204" s="243">
        <f t="shared" si="208"/>
        <v>450</v>
      </c>
      <c r="AF204" s="155">
        <v>1655</v>
      </c>
      <c r="AG204" s="184">
        <f t="shared" si="209"/>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0"/>
        <v>0</v>
      </c>
      <c r="AT204" s="155">
        <v>440</v>
      </c>
      <c r="AU204" s="184">
        <f t="shared" si="189"/>
        <v>0</v>
      </c>
      <c r="AV204" s="188">
        <v>7</v>
      </c>
      <c r="AW204" s="246">
        <v>33</v>
      </c>
      <c r="AX204" s="237">
        <f t="shared" si="201"/>
        <v>44028</v>
      </c>
      <c r="AY204" s="6">
        <v>0</v>
      </c>
      <c r="AZ204" s="238">
        <f t="shared" si="177"/>
        <v>335</v>
      </c>
      <c r="BA204" s="238">
        <f t="shared" si="213"/>
        <v>11</v>
      </c>
      <c r="BB204" s="130">
        <v>0</v>
      </c>
      <c r="BC204" s="27">
        <f t="shared" si="192"/>
        <v>21</v>
      </c>
      <c r="BD204" s="238">
        <v>22</v>
      </c>
      <c r="BE204" s="229">
        <f t="shared" si="193"/>
        <v>44028</v>
      </c>
      <c r="BF204" s="132">
        <f t="shared" si="194"/>
        <v>9</v>
      </c>
      <c r="BG204" s="132">
        <f t="shared" si="212"/>
        <v>1998</v>
      </c>
      <c r="BH204" s="229">
        <f t="shared" si="195"/>
        <v>44028</v>
      </c>
      <c r="BI204" s="132">
        <f t="shared" si="196"/>
        <v>1998</v>
      </c>
      <c r="BJ204" s="1">
        <f t="shared" si="183"/>
        <v>44028</v>
      </c>
      <c r="BK204">
        <f t="shared" si="169"/>
        <v>3</v>
      </c>
      <c r="BL204">
        <f t="shared" si="197"/>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4"/>
        <v>44028</v>
      </c>
      <c r="CL204" s="282">
        <f t="shared" si="205"/>
        <v>67</v>
      </c>
      <c r="CM204" s="1">
        <f t="shared" si="206"/>
        <v>44028</v>
      </c>
      <c r="CN204" s="283">
        <f t="shared" si="207"/>
        <v>0</v>
      </c>
    </row>
    <row r="205" spans="1:92" ht="18" customHeight="1" x14ac:dyDescent="0.55000000000000004">
      <c r="A205" s="179">
        <v>44029</v>
      </c>
      <c r="B205" s="240">
        <v>6</v>
      </c>
      <c r="C205" s="154">
        <f t="shared" si="211"/>
        <v>2004</v>
      </c>
      <c r="D205" s="154">
        <f t="shared" si="214"/>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0"/>
        <v>44029</v>
      </c>
      <c r="AA205" s="230">
        <f t="shared" ref="AA205:AA214" si="215">+AF205+AL205+AR205</f>
        <v>2213</v>
      </c>
      <c r="AB205" s="230">
        <f t="shared" ref="AB205:AB214" si="216">+AH205+AN205+AT205</f>
        <v>1749</v>
      </c>
      <c r="AC205" s="231">
        <f t="shared" ref="AC205:AC214" si="217">+AJ205+AP205+AV205</f>
        <v>18</v>
      </c>
      <c r="AD205" s="183">
        <f t="shared" si="184"/>
        <v>58</v>
      </c>
      <c r="AE205" s="243">
        <f t="shared" si="208"/>
        <v>508</v>
      </c>
      <c r="AF205" s="155">
        <v>1713</v>
      </c>
      <c r="AG205" s="184">
        <f t="shared" si="209"/>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0"/>
        <v>0</v>
      </c>
      <c r="AT205" s="155">
        <v>440</v>
      </c>
      <c r="AU205" s="184">
        <f t="shared" si="189"/>
        <v>0</v>
      </c>
      <c r="AV205" s="188">
        <v>7</v>
      </c>
      <c r="AW205" s="246">
        <v>34</v>
      </c>
      <c r="AX205" s="237">
        <f t="shared" si="201"/>
        <v>44029</v>
      </c>
      <c r="AY205" s="6">
        <v>0</v>
      </c>
      <c r="AZ205" s="238">
        <f t="shared" si="177"/>
        <v>335</v>
      </c>
      <c r="BA205" s="238">
        <f t="shared" si="213"/>
        <v>12</v>
      </c>
      <c r="BB205" s="130">
        <v>0</v>
      </c>
      <c r="BC205" s="27">
        <f t="shared" si="192"/>
        <v>21</v>
      </c>
      <c r="BD205" s="238">
        <v>23</v>
      </c>
      <c r="BE205" s="229">
        <f t="shared" si="193"/>
        <v>44029</v>
      </c>
      <c r="BF205" s="132">
        <f t="shared" si="194"/>
        <v>6</v>
      </c>
      <c r="BG205" s="132">
        <f t="shared" si="212"/>
        <v>2004</v>
      </c>
      <c r="BH205" s="229">
        <f t="shared" si="195"/>
        <v>44029</v>
      </c>
      <c r="BI205" s="132">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4"/>
        <v>44029</v>
      </c>
      <c r="CL205" s="282">
        <f t="shared" si="205"/>
        <v>58</v>
      </c>
      <c r="CM205" s="1">
        <f t="shared" si="206"/>
        <v>44029</v>
      </c>
      <c r="CN205" s="283">
        <f t="shared" si="207"/>
        <v>1</v>
      </c>
    </row>
    <row r="206" spans="1:92" ht="18" customHeight="1" x14ac:dyDescent="0.55000000000000004">
      <c r="A206" s="179">
        <v>44030</v>
      </c>
      <c r="B206" s="240">
        <v>3</v>
      </c>
      <c r="C206" s="154">
        <f t="shared" si="211"/>
        <v>2007</v>
      </c>
      <c r="D206" s="154">
        <f t="shared" si="214"/>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0"/>
        <v>44030</v>
      </c>
      <c r="AA206" s="230">
        <f t="shared" si="215"/>
        <v>2277</v>
      </c>
      <c r="AB206" s="230">
        <f t="shared" si="216"/>
        <v>1760</v>
      </c>
      <c r="AC206" s="231">
        <f t="shared" si="217"/>
        <v>19</v>
      </c>
      <c r="AD206" s="183">
        <f t="shared" si="184"/>
        <v>64</v>
      </c>
      <c r="AE206" s="243">
        <f t="shared" si="208"/>
        <v>572</v>
      </c>
      <c r="AF206" s="155">
        <v>1777</v>
      </c>
      <c r="AG206" s="184">
        <f t="shared" si="209"/>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0"/>
        <v>0</v>
      </c>
      <c r="AT206" s="155">
        <v>440</v>
      </c>
      <c r="AU206" s="184">
        <f t="shared" si="189"/>
        <v>0</v>
      </c>
      <c r="AV206" s="188">
        <v>7</v>
      </c>
      <c r="AW206" s="246">
        <v>35</v>
      </c>
      <c r="AX206" s="237">
        <f t="shared" si="201"/>
        <v>44030</v>
      </c>
      <c r="AY206" s="6">
        <v>0</v>
      </c>
      <c r="AZ206" s="238">
        <f t="shared" si="177"/>
        <v>335</v>
      </c>
      <c r="BA206" s="238">
        <f t="shared" si="213"/>
        <v>13</v>
      </c>
      <c r="BB206" s="130">
        <v>0</v>
      </c>
      <c r="BC206" s="27">
        <f t="shared" si="192"/>
        <v>21</v>
      </c>
      <c r="BD206" s="238">
        <v>24</v>
      </c>
      <c r="BE206" s="229">
        <f t="shared" si="193"/>
        <v>44030</v>
      </c>
      <c r="BF206" s="132">
        <f t="shared" si="194"/>
        <v>3</v>
      </c>
      <c r="BG206" s="132">
        <f t="shared" si="212"/>
        <v>2007</v>
      </c>
      <c r="BH206" s="229">
        <f t="shared" si="195"/>
        <v>44030</v>
      </c>
      <c r="BI206" s="132">
        <f t="shared" si="196"/>
        <v>2007</v>
      </c>
      <c r="BJ206" s="1">
        <f t="shared" si="218"/>
        <v>44030</v>
      </c>
      <c r="BK206">
        <f t="shared" si="169"/>
        <v>41</v>
      </c>
      <c r="BL206">
        <f t="shared" si="197"/>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4"/>
        <v>44030</v>
      </c>
      <c r="CL206" s="282">
        <f t="shared" si="205"/>
        <v>64</v>
      </c>
      <c r="CM206" s="1">
        <f t="shared" si="206"/>
        <v>44030</v>
      </c>
      <c r="CN206" s="283">
        <f t="shared" si="207"/>
        <v>1</v>
      </c>
    </row>
    <row r="207" spans="1:92" ht="18" customHeight="1" x14ac:dyDescent="0.55000000000000004">
      <c r="A207" s="179">
        <v>44031</v>
      </c>
      <c r="B207" s="240">
        <v>5</v>
      </c>
      <c r="C207" s="154">
        <f t="shared" si="211"/>
        <v>2012</v>
      </c>
      <c r="D207" s="154">
        <f t="shared" si="214"/>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0"/>
        <v>44031</v>
      </c>
      <c r="AA207" s="230">
        <f t="shared" si="215"/>
        <v>2386</v>
      </c>
      <c r="AB207" s="230">
        <f t="shared" si="216"/>
        <v>1780</v>
      </c>
      <c r="AC207" s="231">
        <f t="shared" si="217"/>
        <v>19</v>
      </c>
      <c r="AD207" s="183">
        <f t="shared" ref="AD207:AD214" si="219">+AF207-AF206</f>
        <v>108</v>
      </c>
      <c r="AE207" s="243">
        <f t="shared" si="208"/>
        <v>680</v>
      </c>
      <c r="AF207" s="155">
        <v>1885</v>
      </c>
      <c r="AG207" s="184">
        <f t="shared" si="209"/>
        <v>20</v>
      </c>
      <c r="AH207" s="155">
        <v>1294</v>
      </c>
      <c r="AI207" s="184">
        <f t="shared" si="190"/>
        <v>0</v>
      </c>
      <c r="AJ207" s="185">
        <v>12</v>
      </c>
      <c r="AK207" s="186">
        <f t="shared" ref="AK207:AK214" si="220">+AL207-AL206</f>
        <v>0</v>
      </c>
      <c r="AL207" s="155">
        <v>46</v>
      </c>
      <c r="AM207" s="184">
        <f t="shared" ref="AM207:AM214" si="221">+AN207-AN206</f>
        <v>0</v>
      </c>
      <c r="AN207" s="155">
        <v>46</v>
      </c>
      <c r="AO207" s="184">
        <f t="shared" ref="AO207:AO214" si="222">+AP207-AP206</f>
        <v>0</v>
      </c>
      <c r="AP207" s="187">
        <v>0</v>
      </c>
      <c r="AQ207" s="186">
        <f t="shared" ref="AQ207:AQ215" si="223">+AR207-AR206</f>
        <v>1</v>
      </c>
      <c r="AR207" s="155">
        <v>455</v>
      </c>
      <c r="AS207" s="184">
        <f t="shared" si="200"/>
        <v>0</v>
      </c>
      <c r="AT207" s="155">
        <v>440</v>
      </c>
      <c r="AU207" s="184">
        <f t="shared" ref="AU207:AU214" si="224">+AV207-AV206</f>
        <v>0</v>
      </c>
      <c r="AV207" s="188">
        <v>7</v>
      </c>
      <c r="AW207" s="246">
        <v>36</v>
      </c>
      <c r="AX207" s="237">
        <f t="shared" si="201"/>
        <v>44031</v>
      </c>
      <c r="AY207" s="6">
        <v>0</v>
      </c>
      <c r="AZ207" s="238">
        <f t="shared" si="177"/>
        <v>335</v>
      </c>
      <c r="BA207" s="238">
        <f t="shared" ref="BA207:BA214" si="225">+BA206+1</f>
        <v>14</v>
      </c>
      <c r="BB207" s="130">
        <v>0</v>
      </c>
      <c r="BC207" s="27">
        <f t="shared" si="192"/>
        <v>21</v>
      </c>
      <c r="BD207" s="238">
        <v>25</v>
      </c>
      <c r="BE207" s="229">
        <f t="shared" si="193"/>
        <v>44031</v>
      </c>
      <c r="BF207" s="132">
        <f t="shared" si="194"/>
        <v>5</v>
      </c>
      <c r="BG207" s="132">
        <f t="shared" si="212"/>
        <v>2012</v>
      </c>
      <c r="BH207" s="229">
        <f t="shared" si="195"/>
        <v>44031</v>
      </c>
      <c r="BI207" s="132">
        <f t="shared" si="196"/>
        <v>2012</v>
      </c>
      <c r="BJ207" s="1">
        <f t="shared" si="218"/>
        <v>44031</v>
      </c>
      <c r="BK207">
        <f t="shared" si="169"/>
        <v>9</v>
      </c>
      <c r="BL207">
        <f t="shared" si="197"/>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4"/>
        <v>44031</v>
      </c>
      <c r="CL207" s="282">
        <f t="shared" si="205"/>
        <v>108</v>
      </c>
      <c r="CM207" s="1">
        <f t="shared" si="206"/>
        <v>44031</v>
      </c>
      <c r="CN207" s="283">
        <f t="shared" si="207"/>
        <v>0</v>
      </c>
    </row>
    <row r="208" spans="1:92" ht="18" customHeight="1" x14ac:dyDescent="0.55000000000000004">
      <c r="A208" s="179">
        <v>44032</v>
      </c>
      <c r="B208" s="240">
        <v>3</v>
      </c>
      <c r="C208" s="154">
        <f t="shared" si="211"/>
        <v>2015</v>
      </c>
      <c r="D208" s="154">
        <f t="shared" ref="D208:D214" si="226">+C208-F208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0"/>
        <v>44032</v>
      </c>
      <c r="AA208" s="230">
        <f t="shared" si="215"/>
        <v>2459</v>
      </c>
      <c r="AB208" s="230">
        <f t="shared" si="216"/>
        <v>1788</v>
      </c>
      <c r="AC208" s="231">
        <f t="shared" si="217"/>
        <v>19</v>
      </c>
      <c r="AD208" s="183">
        <f t="shared" si="219"/>
        <v>73</v>
      </c>
      <c r="AE208" s="243">
        <f t="shared" si="208"/>
        <v>753</v>
      </c>
      <c r="AF208" s="155">
        <v>1958</v>
      </c>
      <c r="AG208" s="184">
        <f t="shared" si="209"/>
        <v>8</v>
      </c>
      <c r="AH208" s="155">
        <v>1302</v>
      </c>
      <c r="AI208" s="184">
        <f t="shared" si="190"/>
        <v>0</v>
      </c>
      <c r="AJ208" s="185">
        <v>12</v>
      </c>
      <c r="AK208" s="186">
        <f t="shared" si="220"/>
        <v>0</v>
      </c>
      <c r="AL208" s="155">
        <v>46</v>
      </c>
      <c r="AM208" s="184">
        <f t="shared" si="221"/>
        <v>0</v>
      </c>
      <c r="AN208" s="155">
        <v>46</v>
      </c>
      <c r="AO208" s="184">
        <f t="shared" si="222"/>
        <v>0</v>
      </c>
      <c r="AP208" s="187">
        <v>0</v>
      </c>
      <c r="AQ208" s="186">
        <f t="shared" si="223"/>
        <v>0</v>
      </c>
      <c r="AR208" s="155">
        <v>455</v>
      </c>
      <c r="AS208" s="184">
        <f t="shared" si="200"/>
        <v>0</v>
      </c>
      <c r="AT208" s="155">
        <v>440</v>
      </c>
      <c r="AU208" s="184">
        <f t="shared" si="224"/>
        <v>0</v>
      </c>
      <c r="AV208" s="188">
        <v>7</v>
      </c>
      <c r="AW208" s="246">
        <v>37</v>
      </c>
      <c r="AX208" s="237">
        <f t="shared" si="201"/>
        <v>44032</v>
      </c>
      <c r="AY208" s="6">
        <v>0</v>
      </c>
      <c r="AZ208" s="238">
        <f t="shared" si="177"/>
        <v>335</v>
      </c>
      <c r="BA208" s="238">
        <f t="shared" si="225"/>
        <v>15</v>
      </c>
      <c r="BB208" s="130">
        <v>0</v>
      </c>
      <c r="BC208" s="27">
        <f t="shared" si="192"/>
        <v>21</v>
      </c>
      <c r="BD208" s="238">
        <v>26</v>
      </c>
      <c r="BE208" s="229">
        <f t="shared" si="193"/>
        <v>44032</v>
      </c>
      <c r="BF208" s="132">
        <f t="shared" si="194"/>
        <v>3</v>
      </c>
      <c r="BG208" s="132">
        <f t="shared" si="212"/>
        <v>2015</v>
      </c>
      <c r="BH208" s="229">
        <f t="shared" si="195"/>
        <v>44032</v>
      </c>
      <c r="BI208" s="132">
        <f t="shared" si="196"/>
        <v>2015</v>
      </c>
      <c r="BJ208" s="1">
        <f t="shared" si="218"/>
        <v>44032</v>
      </c>
      <c r="BK208">
        <f t="shared" si="169"/>
        <v>5</v>
      </c>
      <c r="BL208">
        <f t="shared" si="197"/>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4"/>
        <v>44032</v>
      </c>
      <c r="CL208" s="282">
        <f t="shared" si="205"/>
        <v>73</v>
      </c>
      <c r="CM208" s="1">
        <f t="shared" si="206"/>
        <v>44032</v>
      </c>
      <c r="CN208" s="283">
        <f t="shared" si="207"/>
        <v>0</v>
      </c>
    </row>
    <row r="209" spans="1:92" ht="18" customHeight="1" x14ac:dyDescent="0.55000000000000004">
      <c r="A209" s="179">
        <v>44033</v>
      </c>
      <c r="B209" s="240">
        <v>5</v>
      </c>
      <c r="C209" s="154">
        <f t="shared" si="211"/>
        <v>2020</v>
      </c>
      <c r="D209" s="154">
        <f t="shared" si="226"/>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0"/>
        <v>44033</v>
      </c>
      <c r="AA209" s="230">
        <f t="shared" si="215"/>
        <v>2519</v>
      </c>
      <c r="AB209" s="230">
        <f t="shared" si="216"/>
        <v>1810</v>
      </c>
      <c r="AC209" s="231">
        <f t="shared" si="217"/>
        <v>21</v>
      </c>
      <c r="AD209" s="183">
        <f t="shared" si="219"/>
        <v>60</v>
      </c>
      <c r="AE209" s="243">
        <f t="shared" si="208"/>
        <v>813</v>
      </c>
      <c r="AF209" s="155">
        <v>2018</v>
      </c>
      <c r="AG209" s="184">
        <f t="shared" si="209"/>
        <v>22</v>
      </c>
      <c r="AH209" s="155">
        <v>1324</v>
      </c>
      <c r="AI209" s="184">
        <f t="shared" ref="AI209:AI214" si="227">+AJ209-AJ208</f>
        <v>2</v>
      </c>
      <c r="AJ209" s="185">
        <v>14</v>
      </c>
      <c r="AK209" s="186">
        <f t="shared" si="220"/>
        <v>0</v>
      </c>
      <c r="AL209" s="155">
        <v>46</v>
      </c>
      <c r="AM209" s="184">
        <f t="shared" si="221"/>
        <v>0</v>
      </c>
      <c r="AN209" s="155">
        <v>46</v>
      </c>
      <c r="AO209" s="184">
        <f t="shared" si="222"/>
        <v>0</v>
      </c>
      <c r="AP209" s="187">
        <v>0</v>
      </c>
      <c r="AQ209" s="186">
        <f t="shared" si="223"/>
        <v>0</v>
      </c>
      <c r="AR209" s="155">
        <v>455</v>
      </c>
      <c r="AS209" s="184">
        <f t="shared" si="200"/>
        <v>0</v>
      </c>
      <c r="AT209" s="155">
        <v>440</v>
      </c>
      <c r="AU209" s="184">
        <f t="shared" si="224"/>
        <v>0</v>
      </c>
      <c r="AV209" s="188">
        <v>7</v>
      </c>
      <c r="AW209" s="246">
        <v>38</v>
      </c>
      <c r="AX209" s="237">
        <f t="shared" si="201"/>
        <v>44033</v>
      </c>
      <c r="AY209" s="6">
        <v>0</v>
      </c>
      <c r="AZ209" s="238">
        <f t="shared" si="177"/>
        <v>335</v>
      </c>
      <c r="BA209" s="238">
        <f t="shared" si="225"/>
        <v>16</v>
      </c>
      <c r="BB209" s="130">
        <v>0</v>
      </c>
      <c r="BC209" s="27">
        <f t="shared" si="192"/>
        <v>21</v>
      </c>
      <c r="BD209" s="238">
        <v>27</v>
      </c>
      <c r="BE209" s="229">
        <f t="shared" si="193"/>
        <v>44033</v>
      </c>
      <c r="BF209" s="132">
        <f t="shared" si="194"/>
        <v>5</v>
      </c>
      <c r="BG209" s="132">
        <f t="shared" si="212"/>
        <v>2020</v>
      </c>
      <c r="BH209" s="229">
        <f t="shared" si="195"/>
        <v>44033</v>
      </c>
      <c r="BI209" s="132">
        <f t="shared" si="196"/>
        <v>2020</v>
      </c>
      <c r="BJ209" s="1">
        <f t="shared" si="218"/>
        <v>44033</v>
      </c>
      <c r="BK209">
        <f t="shared" si="169"/>
        <v>14</v>
      </c>
      <c r="BL209">
        <f t="shared" si="197"/>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4"/>
        <v>44033</v>
      </c>
      <c r="CL209" s="282">
        <f t="shared" si="205"/>
        <v>60</v>
      </c>
      <c r="CM209" s="1">
        <f t="shared" si="206"/>
        <v>44033</v>
      </c>
      <c r="CN209" s="283">
        <f t="shared" si="207"/>
        <v>2</v>
      </c>
    </row>
    <row r="210" spans="1:92" ht="18" customHeight="1" x14ac:dyDescent="0.55000000000000004">
      <c r="A210" s="179">
        <v>44034</v>
      </c>
      <c r="B210" s="240">
        <v>3</v>
      </c>
      <c r="C210" s="154">
        <f t="shared" si="211"/>
        <v>2023</v>
      </c>
      <c r="D210" s="154">
        <f t="shared" si="226"/>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0"/>
        <v>44034</v>
      </c>
      <c r="AA210" s="230">
        <f t="shared" si="215"/>
        <v>2632</v>
      </c>
      <c r="AB210" s="230">
        <f t="shared" si="216"/>
        <v>1830</v>
      </c>
      <c r="AC210" s="231">
        <f t="shared" si="217"/>
        <v>21</v>
      </c>
      <c r="AD210" s="183">
        <f t="shared" si="219"/>
        <v>113</v>
      </c>
      <c r="AE210" s="243">
        <f t="shared" ref="AE210:AE215" si="228">+AE209+AD210</f>
        <v>926</v>
      </c>
      <c r="AF210" s="155">
        <v>2131</v>
      </c>
      <c r="AG210" s="184">
        <f t="shared" si="209"/>
        <v>20</v>
      </c>
      <c r="AH210" s="155">
        <v>1344</v>
      </c>
      <c r="AI210" s="184">
        <f t="shared" si="227"/>
        <v>0</v>
      </c>
      <c r="AJ210" s="185">
        <v>14</v>
      </c>
      <c r="AK210" s="186">
        <f t="shared" si="220"/>
        <v>0</v>
      </c>
      <c r="AL210" s="155">
        <v>46</v>
      </c>
      <c r="AM210" s="184">
        <f t="shared" si="221"/>
        <v>0</v>
      </c>
      <c r="AN210" s="155">
        <v>46</v>
      </c>
      <c r="AO210" s="184">
        <f t="shared" si="222"/>
        <v>0</v>
      </c>
      <c r="AP210" s="187">
        <v>0</v>
      </c>
      <c r="AQ210" s="186">
        <f t="shared" si="223"/>
        <v>0</v>
      </c>
      <c r="AR210" s="155">
        <v>455</v>
      </c>
      <c r="AS210" s="184">
        <f t="shared" si="200"/>
        <v>0</v>
      </c>
      <c r="AT210" s="155">
        <v>440</v>
      </c>
      <c r="AU210" s="184">
        <f t="shared" si="224"/>
        <v>0</v>
      </c>
      <c r="AV210" s="188">
        <v>7</v>
      </c>
      <c r="AW210" s="246">
        <v>39</v>
      </c>
      <c r="AX210" s="237">
        <f t="shared" si="201"/>
        <v>44034</v>
      </c>
      <c r="AY210" s="6">
        <v>0</v>
      </c>
      <c r="AZ210" s="238">
        <f t="shared" si="177"/>
        <v>335</v>
      </c>
      <c r="BA210" s="238">
        <f t="shared" si="225"/>
        <v>17</v>
      </c>
      <c r="BB210" s="130">
        <v>0</v>
      </c>
      <c r="BC210" s="27">
        <f t="shared" si="192"/>
        <v>21</v>
      </c>
      <c r="BD210" s="238">
        <v>28</v>
      </c>
      <c r="BE210" s="229">
        <f t="shared" si="193"/>
        <v>44034</v>
      </c>
      <c r="BF210" s="132">
        <f t="shared" si="194"/>
        <v>3</v>
      </c>
      <c r="BG210" s="132">
        <f t="shared" si="212"/>
        <v>2023</v>
      </c>
      <c r="BH210" s="229">
        <f t="shared" si="195"/>
        <v>44034</v>
      </c>
      <c r="BI210" s="132">
        <f t="shared" si="196"/>
        <v>2023</v>
      </c>
      <c r="BJ210" s="1">
        <f t="shared" si="218"/>
        <v>44034</v>
      </c>
      <c r="BK210">
        <f t="shared" si="169"/>
        <v>24</v>
      </c>
      <c r="BL210">
        <f t="shared" si="197"/>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4"/>
        <v>44034</v>
      </c>
      <c r="CL210" s="282">
        <f t="shared" si="205"/>
        <v>113</v>
      </c>
      <c r="CM210" s="1">
        <f t="shared" si="206"/>
        <v>44034</v>
      </c>
      <c r="CN210" s="283">
        <f t="shared" si="207"/>
        <v>0</v>
      </c>
    </row>
    <row r="211" spans="1:92" ht="18" customHeight="1" x14ac:dyDescent="0.55000000000000004">
      <c r="A211" s="179">
        <v>44035</v>
      </c>
      <c r="B211" s="240">
        <v>6</v>
      </c>
      <c r="C211" s="154">
        <f t="shared" si="211"/>
        <v>2029</v>
      </c>
      <c r="D211" s="154">
        <f t="shared" si="226"/>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0"/>
        <v>44035</v>
      </c>
      <c r="AA211" s="230">
        <f t="shared" si="215"/>
        <v>2750</v>
      </c>
      <c r="AB211" s="230">
        <f t="shared" si="216"/>
        <v>1865</v>
      </c>
      <c r="AC211" s="231">
        <f t="shared" si="217"/>
        <v>22</v>
      </c>
      <c r="AD211" s="183">
        <f t="shared" si="219"/>
        <v>118</v>
      </c>
      <c r="AE211" s="243">
        <f t="shared" si="228"/>
        <v>1044</v>
      </c>
      <c r="AF211" s="155">
        <v>2249</v>
      </c>
      <c r="AG211" s="184">
        <f t="shared" si="209"/>
        <v>35</v>
      </c>
      <c r="AH211" s="155">
        <v>1379</v>
      </c>
      <c r="AI211" s="184">
        <f t="shared" si="227"/>
        <v>1</v>
      </c>
      <c r="AJ211" s="185">
        <v>15</v>
      </c>
      <c r="AK211" s="186">
        <f t="shared" si="220"/>
        <v>0</v>
      </c>
      <c r="AL211" s="155">
        <v>46</v>
      </c>
      <c r="AM211" s="184">
        <f t="shared" si="221"/>
        <v>0</v>
      </c>
      <c r="AN211" s="155">
        <v>46</v>
      </c>
      <c r="AO211" s="184">
        <f t="shared" si="222"/>
        <v>0</v>
      </c>
      <c r="AP211" s="187">
        <v>0</v>
      </c>
      <c r="AQ211" s="186">
        <f t="shared" si="223"/>
        <v>0</v>
      </c>
      <c r="AR211" s="155">
        <v>455</v>
      </c>
      <c r="AS211" s="184">
        <f t="shared" si="200"/>
        <v>0</v>
      </c>
      <c r="AT211" s="155">
        <v>440</v>
      </c>
      <c r="AU211" s="184">
        <f t="shared" si="224"/>
        <v>0</v>
      </c>
      <c r="AV211" s="188">
        <v>7</v>
      </c>
      <c r="AW211" s="246">
        <v>40</v>
      </c>
      <c r="AX211" s="237">
        <f t="shared" si="201"/>
        <v>44035</v>
      </c>
      <c r="AY211" s="6">
        <v>0</v>
      </c>
      <c r="AZ211" s="238">
        <f t="shared" si="177"/>
        <v>335</v>
      </c>
      <c r="BA211" s="238">
        <f t="shared" si="225"/>
        <v>18</v>
      </c>
      <c r="BB211" s="130">
        <v>0</v>
      </c>
      <c r="BC211" s="27">
        <f t="shared" si="192"/>
        <v>21</v>
      </c>
      <c r="BD211" s="238">
        <v>29</v>
      </c>
      <c r="BE211" s="229">
        <f t="shared" si="193"/>
        <v>44035</v>
      </c>
      <c r="BF211" s="132">
        <f t="shared" si="194"/>
        <v>6</v>
      </c>
      <c r="BG211" s="132">
        <f t="shared" si="212"/>
        <v>2029</v>
      </c>
      <c r="BH211" s="229">
        <f t="shared" si="195"/>
        <v>44035</v>
      </c>
      <c r="BI211" s="132">
        <f t="shared" si="196"/>
        <v>2029</v>
      </c>
      <c r="BJ211" s="1">
        <f t="shared" si="218"/>
        <v>44035</v>
      </c>
      <c r="BK211">
        <f t="shared" si="169"/>
        <v>34</v>
      </c>
      <c r="BL211">
        <f t="shared" si="197"/>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4"/>
        <v>44035</v>
      </c>
      <c r="CL211" s="282">
        <f t="shared" si="205"/>
        <v>118</v>
      </c>
      <c r="CM211" s="1">
        <f t="shared" si="206"/>
        <v>44035</v>
      </c>
      <c r="CN211" s="283">
        <f t="shared" si="207"/>
        <v>1</v>
      </c>
    </row>
    <row r="212" spans="1:92" ht="18" customHeight="1" x14ac:dyDescent="0.55000000000000004">
      <c r="A212" s="179">
        <v>44036</v>
      </c>
      <c r="B212" s="240">
        <v>5</v>
      </c>
      <c r="C212" s="154">
        <f t="shared" si="211"/>
        <v>2034</v>
      </c>
      <c r="D212" s="154">
        <f t="shared" si="226"/>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0"/>
        <v>44036</v>
      </c>
      <c r="AA212" s="230">
        <f t="shared" si="215"/>
        <v>2876</v>
      </c>
      <c r="AB212" s="230">
        <f t="shared" si="216"/>
        <v>1893</v>
      </c>
      <c r="AC212" s="231">
        <f t="shared" si="217"/>
        <v>23</v>
      </c>
      <c r="AD212" s="183">
        <f t="shared" si="219"/>
        <v>123</v>
      </c>
      <c r="AE212" s="243">
        <f t="shared" si="228"/>
        <v>1167</v>
      </c>
      <c r="AF212" s="155">
        <v>2372</v>
      </c>
      <c r="AG212" s="184">
        <f t="shared" si="209"/>
        <v>28</v>
      </c>
      <c r="AH212" s="155">
        <v>1407</v>
      </c>
      <c r="AI212" s="184">
        <f t="shared" si="227"/>
        <v>1</v>
      </c>
      <c r="AJ212" s="185">
        <v>16</v>
      </c>
      <c r="AK212" s="186">
        <f t="shared" si="220"/>
        <v>0</v>
      </c>
      <c r="AL212" s="155">
        <v>46</v>
      </c>
      <c r="AM212" s="184">
        <f t="shared" si="221"/>
        <v>0</v>
      </c>
      <c r="AN212" s="155">
        <v>46</v>
      </c>
      <c r="AO212" s="184">
        <f t="shared" si="222"/>
        <v>0</v>
      </c>
      <c r="AP212" s="187">
        <v>0</v>
      </c>
      <c r="AQ212" s="186">
        <f t="shared" si="223"/>
        <v>3</v>
      </c>
      <c r="AR212" s="155">
        <v>458</v>
      </c>
      <c r="AS212" s="184">
        <f t="shared" si="200"/>
        <v>0</v>
      </c>
      <c r="AT212" s="155">
        <v>440</v>
      </c>
      <c r="AU212" s="184">
        <f t="shared" si="224"/>
        <v>0</v>
      </c>
      <c r="AV212" s="188">
        <v>7</v>
      </c>
      <c r="AW212" s="246">
        <v>41</v>
      </c>
      <c r="AX212" s="237">
        <f t="shared" si="201"/>
        <v>44036</v>
      </c>
      <c r="AY212" s="6">
        <v>0</v>
      </c>
      <c r="AZ212" s="238">
        <f t="shared" si="177"/>
        <v>335</v>
      </c>
      <c r="BA212" s="238">
        <f t="shared" si="225"/>
        <v>19</v>
      </c>
      <c r="BB212" s="130">
        <v>0</v>
      </c>
      <c r="BC212" s="27">
        <f t="shared" si="192"/>
        <v>21</v>
      </c>
      <c r="BD212" s="238">
        <v>30</v>
      </c>
      <c r="BE212" s="229">
        <f t="shared" si="193"/>
        <v>44036</v>
      </c>
      <c r="BF212" s="132">
        <f t="shared" si="194"/>
        <v>5</v>
      </c>
      <c r="BG212" s="132">
        <f t="shared" si="212"/>
        <v>2034</v>
      </c>
      <c r="BH212" s="229">
        <f t="shared" si="195"/>
        <v>44036</v>
      </c>
      <c r="BI212" s="132">
        <f t="shared" si="196"/>
        <v>2034</v>
      </c>
      <c r="BJ212" s="1">
        <f t="shared" si="218"/>
        <v>44036</v>
      </c>
      <c r="BK212">
        <f t="shared" si="169"/>
        <v>72</v>
      </c>
      <c r="BL212">
        <f t="shared" si="197"/>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4"/>
        <v>44036</v>
      </c>
      <c r="CL212" s="282">
        <f t="shared" si="205"/>
        <v>123</v>
      </c>
      <c r="CM212" s="1">
        <f t="shared" si="206"/>
        <v>44036</v>
      </c>
      <c r="CN212" s="283">
        <f t="shared" si="207"/>
        <v>1</v>
      </c>
    </row>
    <row r="213" spans="1:92" ht="18" customHeight="1" x14ac:dyDescent="0.55000000000000004">
      <c r="A213" s="179">
        <v>44037</v>
      </c>
      <c r="B213" s="240">
        <v>11</v>
      </c>
      <c r="C213" s="154">
        <f t="shared" si="211"/>
        <v>2045</v>
      </c>
      <c r="D213" s="154">
        <f t="shared" si="226"/>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0"/>
        <v>44037</v>
      </c>
      <c r="AA213" s="230">
        <f t="shared" si="215"/>
        <v>3009</v>
      </c>
      <c r="AB213" s="230">
        <f t="shared" si="216"/>
        <v>1941</v>
      </c>
      <c r="AC213" s="231">
        <f t="shared" si="217"/>
        <v>25</v>
      </c>
      <c r="AD213" s="183">
        <f t="shared" si="219"/>
        <v>133</v>
      </c>
      <c r="AE213" s="243">
        <f t="shared" si="228"/>
        <v>1300</v>
      </c>
      <c r="AF213" s="155">
        <v>2505</v>
      </c>
      <c r="AG213" s="184">
        <f t="shared" si="209"/>
        <v>48</v>
      </c>
      <c r="AH213" s="155">
        <v>1455</v>
      </c>
      <c r="AI213" s="184">
        <f t="shared" si="227"/>
        <v>2</v>
      </c>
      <c r="AJ213" s="185">
        <v>18</v>
      </c>
      <c r="AK213" s="186">
        <f t="shared" si="220"/>
        <v>0</v>
      </c>
      <c r="AL213" s="155">
        <v>46</v>
      </c>
      <c r="AM213" s="184">
        <f t="shared" si="221"/>
        <v>0</v>
      </c>
      <c r="AN213" s="155">
        <v>46</v>
      </c>
      <c r="AO213" s="184">
        <f t="shared" si="222"/>
        <v>0</v>
      </c>
      <c r="AP213" s="187">
        <v>0</v>
      </c>
      <c r="AQ213" s="186">
        <f t="shared" si="223"/>
        <v>0</v>
      </c>
      <c r="AR213" s="155">
        <v>458</v>
      </c>
      <c r="AS213" s="184">
        <f t="shared" si="200"/>
        <v>0</v>
      </c>
      <c r="AT213" s="155">
        <v>440</v>
      </c>
      <c r="AU213" s="184">
        <f t="shared" si="224"/>
        <v>0</v>
      </c>
      <c r="AV213" s="188">
        <v>7</v>
      </c>
      <c r="AW213" s="246">
        <v>42</v>
      </c>
      <c r="AX213" s="237">
        <f t="shared" si="201"/>
        <v>44037</v>
      </c>
      <c r="AY213" s="6">
        <v>0</v>
      </c>
      <c r="AZ213" s="238">
        <f t="shared" si="177"/>
        <v>335</v>
      </c>
      <c r="BA213" s="238">
        <f t="shared" si="225"/>
        <v>20</v>
      </c>
      <c r="BB213" s="130">
        <v>0</v>
      </c>
      <c r="BC213" s="27">
        <f t="shared" si="192"/>
        <v>21</v>
      </c>
      <c r="BD213" s="238">
        <v>31</v>
      </c>
      <c r="BE213" s="229">
        <f t="shared" si="193"/>
        <v>44037</v>
      </c>
      <c r="BF213" s="132">
        <f t="shared" si="194"/>
        <v>11</v>
      </c>
      <c r="BG213" s="132">
        <f t="shared" si="212"/>
        <v>2045</v>
      </c>
      <c r="BH213" s="229">
        <f t="shared" si="195"/>
        <v>44037</v>
      </c>
      <c r="BI213" s="132">
        <f t="shared" si="196"/>
        <v>2045</v>
      </c>
      <c r="BJ213" s="1">
        <f t="shared" si="218"/>
        <v>44037</v>
      </c>
      <c r="BK213">
        <f t="shared" si="169"/>
        <v>60</v>
      </c>
      <c r="BL213">
        <f t="shared" si="197"/>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4"/>
        <v>44037</v>
      </c>
      <c r="CL213" s="282">
        <f t="shared" si="205"/>
        <v>133</v>
      </c>
      <c r="CM213" s="1">
        <f t="shared" si="206"/>
        <v>44037</v>
      </c>
      <c r="CN213" s="283">
        <f t="shared" si="207"/>
        <v>2</v>
      </c>
    </row>
    <row r="214" spans="1:92" ht="18" customHeight="1" x14ac:dyDescent="0.55000000000000004">
      <c r="A214" s="179">
        <v>44038</v>
      </c>
      <c r="B214" s="240">
        <v>4</v>
      </c>
      <c r="C214" s="154">
        <f t="shared" si="211"/>
        <v>2049</v>
      </c>
      <c r="D214" s="154">
        <f t="shared" si="226"/>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0"/>
        <v>44038</v>
      </c>
      <c r="AA214" s="230">
        <f t="shared" si="215"/>
        <v>3137</v>
      </c>
      <c r="AB214" s="230">
        <f t="shared" si="216"/>
        <v>1981</v>
      </c>
      <c r="AC214" s="231">
        <f t="shared" si="217"/>
        <v>25</v>
      </c>
      <c r="AD214" s="183">
        <f t="shared" si="219"/>
        <v>128</v>
      </c>
      <c r="AE214" s="243">
        <f t="shared" si="228"/>
        <v>1428</v>
      </c>
      <c r="AF214" s="155">
        <v>2633</v>
      </c>
      <c r="AG214" s="184">
        <f t="shared" si="209"/>
        <v>40</v>
      </c>
      <c r="AH214" s="155">
        <v>1495</v>
      </c>
      <c r="AI214" s="184">
        <f t="shared" si="227"/>
        <v>0</v>
      </c>
      <c r="AJ214" s="185">
        <v>18</v>
      </c>
      <c r="AK214" s="186">
        <f t="shared" si="220"/>
        <v>0</v>
      </c>
      <c r="AL214" s="155">
        <v>46</v>
      </c>
      <c r="AM214" s="184">
        <f t="shared" si="221"/>
        <v>0</v>
      </c>
      <c r="AN214" s="155">
        <v>46</v>
      </c>
      <c r="AO214" s="184">
        <f t="shared" si="222"/>
        <v>0</v>
      </c>
      <c r="AP214" s="187">
        <v>0</v>
      </c>
      <c r="AQ214" s="186">
        <f t="shared" si="223"/>
        <v>0</v>
      </c>
      <c r="AR214" s="155">
        <v>458</v>
      </c>
      <c r="AS214" s="184">
        <f t="shared" si="200"/>
        <v>0</v>
      </c>
      <c r="AT214" s="155">
        <v>440</v>
      </c>
      <c r="AU214" s="184">
        <f t="shared" si="224"/>
        <v>0</v>
      </c>
      <c r="AV214" s="188">
        <v>7</v>
      </c>
      <c r="AW214" s="246">
        <v>43</v>
      </c>
      <c r="AX214" s="237">
        <f t="shared" si="201"/>
        <v>44038</v>
      </c>
      <c r="AY214" s="6">
        <v>0</v>
      </c>
      <c r="AZ214" s="238">
        <f t="shared" si="177"/>
        <v>335</v>
      </c>
      <c r="BA214" s="238">
        <f t="shared" si="225"/>
        <v>21</v>
      </c>
      <c r="BB214" s="130">
        <v>0</v>
      </c>
      <c r="BC214" s="27">
        <f t="shared" si="192"/>
        <v>21</v>
      </c>
      <c r="BD214" s="238">
        <v>32</v>
      </c>
      <c r="BE214" s="229">
        <f t="shared" si="193"/>
        <v>44038</v>
      </c>
      <c r="BF214" s="132">
        <f t="shared" si="194"/>
        <v>4</v>
      </c>
      <c r="BG214" s="132">
        <f t="shared" si="212"/>
        <v>2049</v>
      </c>
      <c r="BH214" s="229">
        <f t="shared" si="195"/>
        <v>44038</v>
      </c>
      <c r="BI214" s="132">
        <f t="shared" si="196"/>
        <v>2049</v>
      </c>
      <c r="BJ214" s="1">
        <f t="shared" si="218"/>
        <v>44038</v>
      </c>
      <c r="BK214">
        <f t="shared" si="169"/>
        <v>43</v>
      </c>
      <c r="BL214">
        <f t="shared" si="197"/>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4"/>
        <v>44038</v>
      </c>
      <c r="CL214" s="282">
        <f t="shared" si="205"/>
        <v>128</v>
      </c>
      <c r="CM214" s="1">
        <f t="shared" si="206"/>
        <v>44038</v>
      </c>
      <c r="CN214" s="283">
        <f t="shared" si="207"/>
        <v>0</v>
      </c>
    </row>
    <row r="215" spans="1:92" ht="18" customHeight="1" x14ac:dyDescent="0.55000000000000004">
      <c r="A215" s="179">
        <v>44039</v>
      </c>
      <c r="B215" s="240">
        <v>4</v>
      </c>
      <c r="C215" s="154">
        <f t="shared" ref="C215:C246" si="229">+B215+C214</f>
        <v>2053</v>
      </c>
      <c r="D215" s="154">
        <f t="shared" ref="D215:D246" si="230">+C215-F215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0"/>
        <v>44039</v>
      </c>
      <c r="AA215" s="230">
        <f t="shared" ref="AA215:AA246" si="231">+AF215+AL215+AR215</f>
        <v>3286</v>
      </c>
      <c r="AB215" s="230">
        <f t="shared" ref="AB215:AB246" si="232">+AH215+AN215+AT215</f>
        <v>1972</v>
      </c>
      <c r="AC215" s="231">
        <f t="shared" ref="AC215:AC246" si="233">+AJ215+AP215+AV215</f>
        <v>29</v>
      </c>
      <c r="AD215" s="183">
        <f t="shared" ref="AD215:AD246" si="234">+AF215-AF214</f>
        <v>145</v>
      </c>
      <c r="AE215" s="243">
        <f t="shared" si="228"/>
        <v>1573</v>
      </c>
      <c r="AF215" s="155">
        <v>2778</v>
      </c>
      <c r="AG215" s="184">
        <f t="shared" si="209"/>
        <v>-9</v>
      </c>
      <c r="AH215" s="155">
        <v>1486</v>
      </c>
      <c r="AI215" s="184">
        <f t="shared" ref="AI215:AI246" si="235">+AJ215-AJ214</f>
        <v>4</v>
      </c>
      <c r="AJ215" s="185">
        <v>22</v>
      </c>
      <c r="AK215" s="186">
        <f t="shared" ref="AK215:AK246" si="236">+AL215-AL214</f>
        <v>0</v>
      </c>
      <c r="AL215" s="155">
        <v>46</v>
      </c>
      <c r="AM215" s="184">
        <f t="shared" ref="AM215:AM246" si="237">+AN215-AN214</f>
        <v>0</v>
      </c>
      <c r="AN215" s="155">
        <v>46</v>
      </c>
      <c r="AO215" s="184">
        <f t="shared" ref="AO215:AO246" si="238">+AP215-AP214</f>
        <v>0</v>
      </c>
      <c r="AP215" s="187">
        <v>0</v>
      </c>
      <c r="AQ215" s="186">
        <f t="shared" si="223"/>
        <v>4</v>
      </c>
      <c r="AR215" s="155">
        <v>462</v>
      </c>
      <c r="AS215" s="184">
        <f t="shared" ref="AS215:AS246" si="239">+AT215-AT214</f>
        <v>0</v>
      </c>
      <c r="AT215" s="155">
        <v>440</v>
      </c>
      <c r="AU215" s="184">
        <f t="shared" ref="AU215:AU246" si="240">+AV215-AV214</f>
        <v>0</v>
      </c>
      <c r="AV215" s="188">
        <v>7</v>
      </c>
      <c r="AW215" s="246">
        <v>44</v>
      </c>
      <c r="AX215" s="237">
        <f t="shared" ref="AX215:AX246" si="241">+A215</f>
        <v>44039</v>
      </c>
      <c r="AY215" s="6">
        <v>1</v>
      </c>
      <c r="AZ215" s="238">
        <f t="shared" si="177"/>
        <v>336</v>
      </c>
      <c r="BA215" s="245"/>
      <c r="BB215" s="130">
        <v>0</v>
      </c>
      <c r="BC215" s="27">
        <f t="shared" ref="BC215:BC246" si="242">+BC214+BB215</f>
        <v>21</v>
      </c>
      <c r="BD215" s="238">
        <v>33</v>
      </c>
      <c r="BE215" s="229">
        <f t="shared" ref="BE215:BE246" si="243">+Z215</f>
        <v>44039</v>
      </c>
      <c r="BF215" s="132">
        <f t="shared" ref="BF215:BF246" si="244">+B215</f>
        <v>4</v>
      </c>
      <c r="BG215" s="132">
        <f t="shared" si="212"/>
        <v>2053</v>
      </c>
      <c r="BH215" s="229">
        <f t="shared" ref="BH215:BH246" si="245">+A215</f>
        <v>44039</v>
      </c>
      <c r="BI215" s="132">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4"/>
        <v>44039</v>
      </c>
      <c r="CL215" s="282">
        <f t="shared" si="205"/>
        <v>145</v>
      </c>
      <c r="CM215" s="1">
        <f t="shared" si="206"/>
        <v>44039</v>
      </c>
      <c r="CN215" s="283">
        <f t="shared" si="207"/>
        <v>4</v>
      </c>
    </row>
    <row r="216" spans="1:92" ht="18" customHeight="1" x14ac:dyDescent="0.55000000000000004">
      <c r="A216" s="179">
        <v>44040</v>
      </c>
      <c r="B216" s="240">
        <v>3</v>
      </c>
      <c r="C216" s="154">
        <f t="shared" si="229"/>
        <v>2056</v>
      </c>
      <c r="D216" s="154">
        <f t="shared" si="230"/>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49">+A216</f>
        <v>44040</v>
      </c>
      <c r="AA216" s="230">
        <f t="shared" si="231"/>
        <v>3397</v>
      </c>
      <c r="AB216" s="230">
        <f t="shared" si="232"/>
        <v>2013</v>
      </c>
      <c r="AC216" s="231">
        <f t="shared" si="233"/>
        <v>30</v>
      </c>
      <c r="AD216" s="183">
        <f t="shared" si="234"/>
        <v>106</v>
      </c>
      <c r="AE216" s="243">
        <f t="shared" ref="AE216:AE247" si="250">+AE215+AD216</f>
        <v>1679</v>
      </c>
      <c r="AF216" s="155">
        <v>2884</v>
      </c>
      <c r="AG216" s="184">
        <f t="shared" ref="AG216:AG247" si="251">+AH216-AH215</f>
        <v>41</v>
      </c>
      <c r="AH216" s="155">
        <v>1527</v>
      </c>
      <c r="AI216" s="184">
        <f t="shared" si="235"/>
        <v>1</v>
      </c>
      <c r="AJ216" s="185">
        <v>23</v>
      </c>
      <c r="AK216" s="186">
        <f t="shared" si="236"/>
        <v>0</v>
      </c>
      <c r="AL216" s="155">
        <v>46</v>
      </c>
      <c r="AM216" s="184">
        <f t="shared" si="237"/>
        <v>0</v>
      </c>
      <c r="AN216" s="155">
        <v>46</v>
      </c>
      <c r="AO216" s="184">
        <f t="shared" si="238"/>
        <v>0</v>
      </c>
      <c r="AP216" s="187">
        <v>0</v>
      </c>
      <c r="AQ216" s="186">
        <f t="shared" ref="AQ216:AQ247" si="252">+AR216-AR215</f>
        <v>5</v>
      </c>
      <c r="AR216" s="155">
        <v>467</v>
      </c>
      <c r="AS216" s="184">
        <f t="shared" si="239"/>
        <v>0</v>
      </c>
      <c r="AT216" s="155">
        <v>440</v>
      </c>
      <c r="AU216" s="184">
        <f t="shared" si="240"/>
        <v>0</v>
      </c>
      <c r="AV216" s="188">
        <v>7</v>
      </c>
      <c r="AW216" s="246">
        <v>45</v>
      </c>
      <c r="AX216" s="237">
        <f t="shared" si="241"/>
        <v>44040</v>
      </c>
      <c r="AY216" s="6">
        <v>1</v>
      </c>
      <c r="AZ216" s="238">
        <f t="shared" si="177"/>
        <v>337</v>
      </c>
      <c r="BA216" s="245"/>
      <c r="BB216" s="130">
        <v>0</v>
      </c>
      <c r="BC216" s="27">
        <f t="shared" si="242"/>
        <v>21</v>
      </c>
      <c r="BD216" s="238">
        <v>34</v>
      </c>
      <c r="BE216" s="229">
        <f t="shared" si="243"/>
        <v>44040</v>
      </c>
      <c r="BF216" s="132">
        <f t="shared" si="244"/>
        <v>3</v>
      </c>
      <c r="BG216" s="132">
        <f t="shared" si="212"/>
        <v>2056</v>
      </c>
      <c r="BH216" s="229">
        <f t="shared" si="245"/>
        <v>44040</v>
      </c>
      <c r="BI216" s="132">
        <f t="shared" si="246"/>
        <v>2056</v>
      </c>
      <c r="BJ216" s="1">
        <f t="shared" si="247"/>
        <v>44040</v>
      </c>
      <c r="BK216">
        <f t="shared" si="169"/>
        <v>19</v>
      </c>
      <c r="BL216">
        <f t="shared" si="248"/>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4"/>
        <v>44040</v>
      </c>
      <c r="CL216" s="282">
        <f t="shared" si="205"/>
        <v>106</v>
      </c>
      <c r="CM216" s="1">
        <f t="shared" si="206"/>
        <v>44040</v>
      </c>
      <c r="CN216" s="283">
        <f t="shared" si="207"/>
        <v>1</v>
      </c>
    </row>
    <row r="217" spans="1:92" ht="18" customHeight="1" x14ac:dyDescent="0.55000000000000004">
      <c r="A217" s="179">
        <v>44041</v>
      </c>
      <c r="B217" s="240">
        <v>3</v>
      </c>
      <c r="C217" s="154">
        <f t="shared" si="229"/>
        <v>2059</v>
      </c>
      <c r="D217" s="154">
        <f t="shared" si="230"/>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49"/>
        <v>44041</v>
      </c>
      <c r="AA217" s="230">
        <f t="shared" si="231"/>
        <v>3515</v>
      </c>
      <c r="AB217" s="230">
        <f t="shared" si="232"/>
        <v>2077</v>
      </c>
      <c r="AC217" s="231">
        <f t="shared" si="233"/>
        <v>31</v>
      </c>
      <c r="AD217" s="183">
        <f t="shared" si="234"/>
        <v>118</v>
      </c>
      <c r="AE217" s="243">
        <f t="shared" si="250"/>
        <v>1797</v>
      </c>
      <c r="AF217" s="155">
        <v>3002</v>
      </c>
      <c r="AG217" s="184">
        <f t="shared" si="251"/>
        <v>64</v>
      </c>
      <c r="AH217" s="155">
        <v>1591</v>
      </c>
      <c r="AI217" s="184">
        <f t="shared" si="235"/>
        <v>1</v>
      </c>
      <c r="AJ217" s="185">
        <v>24</v>
      </c>
      <c r="AK217" s="186">
        <f t="shared" si="236"/>
        <v>0</v>
      </c>
      <c r="AL217" s="155">
        <v>46</v>
      </c>
      <c r="AM217" s="184">
        <f t="shared" si="237"/>
        <v>0</v>
      </c>
      <c r="AN217" s="155">
        <v>46</v>
      </c>
      <c r="AO217" s="184">
        <f t="shared" si="238"/>
        <v>0</v>
      </c>
      <c r="AP217" s="187">
        <v>0</v>
      </c>
      <c r="AQ217" s="186">
        <f t="shared" si="252"/>
        <v>0</v>
      </c>
      <c r="AR217" s="155">
        <v>467</v>
      </c>
      <c r="AS217" s="184">
        <f t="shared" si="239"/>
        <v>0</v>
      </c>
      <c r="AT217" s="155">
        <v>440</v>
      </c>
      <c r="AU217" s="184">
        <f t="shared" si="240"/>
        <v>0</v>
      </c>
      <c r="AV217" s="188">
        <v>7</v>
      </c>
      <c r="AW217" s="246">
        <v>46</v>
      </c>
      <c r="AX217" s="237">
        <f t="shared" si="241"/>
        <v>44041</v>
      </c>
      <c r="AY217" s="6">
        <v>1</v>
      </c>
      <c r="AZ217" s="238">
        <f t="shared" si="177"/>
        <v>338</v>
      </c>
      <c r="BA217" s="245"/>
      <c r="BB217" s="130">
        <v>0</v>
      </c>
      <c r="BC217" s="27">
        <f t="shared" si="242"/>
        <v>21</v>
      </c>
      <c r="BD217" s="238">
        <v>35</v>
      </c>
      <c r="BE217" s="229">
        <f t="shared" si="243"/>
        <v>44041</v>
      </c>
      <c r="BF217" s="132">
        <f t="shared" si="244"/>
        <v>3</v>
      </c>
      <c r="BG217" s="132">
        <f t="shared" si="212"/>
        <v>2059</v>
      </c>
      <c r="BH217" s="229">
        <f t="shared" si="245"/>
        <v>44041</v>
      </c>
      <c r="BI217" s="132">
        <f t="shared" si="246"/>
        <v>2059</v>
      </c>
      <c r="BJ217" s="1">
        <f t="shared" si="247"/>
        <v>44041</v>
      </c>
      <c r="BK217">
        <f t="shared" si="169"/>
        <v>20</v>
      </c>
      <c r="BL217">
        <f t="shared" si="248"/>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4"/>
        <v>44041</v>
      </c>
      <c r="CL217" s="282">
        <f t="shared" si="205"/>
        <v>118</v>
      </c>
      <c r="CM217" s="1">
        <f t="shared" si="206"/>
        <v>44041</v>
      </c>
      <c r="CN217" s="283">
        <f t="shared" si="207"/>
        <v>1</v>
      </c>
    </row>
    <row r="218" spans="1:92" ht="18" customHeight="1" x14ac:dyDescent="0.55000000000000004">
      <c r="A218" s="179">
        <v>44042</v>
      </c>
      <c r="B218" s="240">
        <v>4</v>
      </c>
      <c r="C218" s="154">
        <f t="shared" si="229"/>
        <v>2063</v>
      </c>
      <c r="D218" s="154">
        <f t="shared" si="230"/>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49"/>
        <v>44042</v>
      </c>
      <c r="AA218" s="230">
        <f t="shared" si="231"/>
        <v>3664</v>
      </c>
      <c r="AB218" s="230">
        <f t="shared" si="232"/>
        <v>2146</v>
      </c>
      <c r="AC218" s="231">
        <f t="shared" si="233"/>
        <v>32</v>
      </c>
      <c r="AD218" s="183">
        <f t="shared" si="234"/>
        <v>149</v>
      </c>
      <c r="AE218" s="243">
        <f t="shared" si="250"/>
        <v>1946</v>
      </c>
      <c r="AF218" s="155">
        <v>3151</v>
      </c>
      <c r="AG218" s="184">
        <f t="shared" si="251"/>
        <v>69</v>
      </c>
      <c r="AH218" s="155">
        <v>1660</v>
      </c>
      <c r="AI218" s="184">
        <f t="shared" si="235"/>
        <v>1</v>
      </c>
      <c r="AJ218" s="185">
        <v>25</v>
      </c>
      <c r="AK218" s="186">
        <f t="shared" si="236"/>
        <v>0</v>
      </c>
      <c r="AL218" s="155">
        <v>46</v>
      </c>
      <c r="AM218" s="184">
        <f t="shared" si="237"/>
        <v>0</v>
      </c>
      <c r="AN218" s="155">
        <v>46</v>
      </c>
      <c r="AO218" s="184">
        <f t="shared" si="238"/>
        <v>0</v>
      </c>
      <c r="AP218" s="187">
        <v>0</v>
      </c>
      <c r="AQ218" s="186">
        <f t="shared" si="252"/>
        <v>0</v>
      </c>
      <c r="AR218" s="155">
        <v>467</v>
      </c>
      <c r="AS218" s="184">
        <f t="shared" si="239"/>
        <v>0</v>
      </c>
      <c r="AT218" s="155">
        <v>440</v>
      </c>
      <c r="AU218" s="184">
        <f t="shared" si="240"/>
        <v>0</v>
      </c>
      <c r="AV218" s="188">
        <v>7</v>
      </c>
      <c r="AW218" s="246">
        <v>47</v>
      </c>
      <c r="AX218" s="237">
        <f t="shared" si="241"/>
        <v>44042</v>
      </c>
      <c r="AY218" s="6">
        <v>0</v>
      </c>
      <c r="AZ218" s="238">
        <f t="shared" si="177"/>
        <v>338</v>
      </c>
      <c r="BA218" s="238">
        <v>1</v>
      </c>
      <c r="BB218" s="130">
        <v>0</v>
      </c>
      <c r="BC218" s="27">
        <f t="shared" si="242"/>
        <v>21</v>
      </c>
      <c r="BD218" s="238">
        <v>36</v>
      </c>
      <c r="BE218" s="229">
        <f t="shared" si="243"/>
        <v>44042</v>
      </c>
      <c r="BF218" s="132">
        <f t="shared" si="244"/>
        <v>4</v>
      </c>
      <c r="BG218" s="132">
        <f t="shared" si="212"/>
        <v>2063</v>
      </c>
      <c r="BH218" s="229">
        <f t="shared" si="245"/>
        <v>44042</v>
      </c>
      <c r="BI218" s="132">
        <f t="shared" si="246"/>
        <v>2063</v>
      </c>
      <c r="BJ218" s="1">
        <f t="shared" si="247"/>
        <v>44042</v>
      </c>
      <c r="BK218">
        <f t="shared" si="169"/>
        <v>6</v>
      </c>
      <c r="BL218">
        <f t="shared" si="248"/>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4"/>
        <v>44042</v>
      </c>
      <c r="CL218" s="282">
        <f t="shared" si="205"/>
        <v>149</v>
      </c>
      <c r="CM218" s="1">
        <f t="shared" si="206"/>
        <v>44042</v>
      </c>
      <c r="CN218" s="283">
        <f t="shared" si="207"/>
        <v>1</v>
      </c>
    </row>
    <row r="219" spans="1:92" ht="18" customHeight="1" x14ac:dyDescent="0.55000000000000004">
      <c r="A219" s="179">
        <v>44043</v>
      </c>
      <c r="B219" s="240">
        <v>6</v>
      </c>
      <c r="C219" s="154">
        <f t="shared" si="229"/>
        <v>2069</v>
      </c>
      <c r="D219" s="154">
        <f t="shared" si="230"/>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49"/>
        <v>44043</v>
      </c>
      <c r="AA219" s="230">
        <f t="shared" si="231"/>
        <v>3785</v>
      </c>
      <c r="AB219" s="230">
        <f t="shared" si="232"/>
        <v>2238</v>
      </c>
      <c r="AC219" s="231">
        <f t="shared" si="233"/>
        <v>34</v>
      </c>
      <c r="AD219" s="183">
        <f t="shared" si="234"/>
        <v>121</v>
      </c>
      <c r="AE219" s="243">
        <f t="shared" si="250"/>
        <v>2067</v>
      </c>
      <c r="AF219" s="155">
        <v>3272</v>
      </c>
      <c r="AG219" s="184">
        <f t="shared" si="251"/>
        <v>91</v>
      </c>
      <c r="AH219" s="155">
        <v>1751</v>
      </c>
      <c r="AI219" s="184">
        <f t="shared" si="235"/>
        <v>2</v>
      </c>
      <c r="AJ219" s="185">
        <v>27</v>
      </c>
      <c r="AK219" s="186">
        <f t="shared" si="236"/>
        <v>0</v>
      </c>
      <c r="AL219" s="155">
        <v>46</v>
      </c>
      <c r="AM219" s="184">
        <f t="shared" si="237"/>
        <v>0</v>
      </c>
      <c r="AN219" s="155">
        <v>46</v>
      </c>
      <c r="AO219" s="184">
        <f t="shared" si="238"/>
        <v>0</v>
      </c>
      <c r="AP219" s="187">
        <v>0</v>
      </c>
      <c r="AQ219" s="186">
        <f t="shared" si="252"/>
        <v>0</v>
      </c>
      <c r="AR219" s="155">
        <v>467</v>
      </c>
      <c r="AS219" s="184">
        <f t="shared" si="239"/>
        <v>1</v>
      </c>
      <c r="AT219" s="155">
        <v>441</v>
      </c>
      <c r="AU219" s="184">
        <f t="shared" si="240"/>
        <v>0</v>
      </c>
      <c r="AV219" s="188">
        <v>7</v>
      </c>
      <c r="AW219" s="246">
        <v>48</v>
      </c>
      <c r="AX219" s="237">
        <f t="shared" si="241"/>
        <v>44043</v>
      </c>
      <c r="AY219" s="6">
        <v>0</v>
      </c>
      <c r="AZ219" s="238">
        <f t="shared" si="177"/>
        <v>338</v>
      </c>
      <c r="BA219" s="238">
        <f t="shared" ref="BA219:BA338" si="253">+BA218+1</f>
        <v>2</v>
      </c>
      <c r="BB219" s="130">
        <v>0</v>
      </c>
      <c r="BC219" s="27">
        <f t="shared" si="242"/>
        <v>21</v>
      </c>
      <c r="BD219" s="238">
        <v>37</v>
      </c>
      <c r="BE219" s="229">
        <f t="shared" si="243"/>
        <v>44043</v>
      </c>
      <c r="BF219" s="132">
        <f t="shared" si="244"/>
        <v>6</v>
      </c>
      <c r="BG219" s="132">
        <f t="shared" si="212"/>
        <v>2069</v>
      </c>
      <c r="BH219" s="229">
        <f t="shared" si="245"/>
        <v>44043</v>
      </c>
      <c r="BI219" s="132">
        <f t="shared" si="246"/>
        <v>2069</v>
      </c>
      <c r="BJ219" s="1">
        <f t="shared" si="247"/>
        <v>44043</v>
      </c>
      <c r="BK219">
        <f t="shared" si="169"/>
        <v>12</v>
      </c>
      <c r="BL219">
        <f t="shared" si="248"/>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4"/>
        <v>44043</v>
      </c>
      <c r="CL219" s="282">
        <f t="shared" si="205"/>
        <v>121</v>
      </c>
      <c r="CM219" s="1">
        <f t="shared" si="206"/>
        <v>44043</v>
      </c>
      <c r="CN219" s="283">
        <f t="shared" si="207"/>
        <v>2</v>
      </c>
    </row>
    <row r="220" spans="1:92" ht="18" customHeight="1" x14ac:dyDescent="0.55000000000000004">
      <c r="A220" s="179">
        <v>44044</v>
      </c>
      <c r="B220" s="240">
        <v>16</v>
      </c>
      <c r="C220" s="154">
        <f t="shared" si="229"/>
        <v>2085</v>
      </c>
      <c r="D220" s="154">
        <f t="shared" si="230"/>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49"/>
        <v>44044</v>
      </c>
      <c r="AA220" s="230">
        <f t="shared" si="231"/>
        <v>3916</v>
      </c>
      <c r="AB220" s="230">
        <f t="shared" si="232"/>
        <v>2345</v>
      </c>
      <c r="AC220" s="231">
        <f t="shared" si="233"/>
        <v>38</v>
      </c>
      <c r="AD220" s="183">
        <f t="shared" si="234"/>
        <v>124</v>
      </c>
      <c r="AE220" s="243">
        <f t="shared" si="250"/>
        <v>2191</v>
      </c>
      <c r="AF220" s="155">
        <v>3396</v>
      </c>
      <c r="AG220" s="184">
        <f t="shared" si="251"/>
        <v>107</v>
      </c>
      <c r="AH220" s="155">
        <v>1858</v>
      </c>
      <c r="AI220" s="184">
        <f t="shared" si="235"/>
        <v>4</v>
      </c>
      <c r="AJ220" s="185">
        <v>31</v>
      </c>
      <c r="AK220" s="186">
        <f t="shared" si="236"/>
        <v>0</v>
      </c>
      <c r="AL220" s="155">
        <v>46</v>
      </c>
      <c r="AM220" s="184">
        <f t="shared" si="237"/>
        <v>0</v>
      </c>
      <c r="AN220" s="155">
        <v>46</v>
      </c>
      <c r="AO220" s="184">
        <f t="shared" si="238"/>
        <v>0</v>
      </c>
      <c r="AP220" s="187">
        <v>0</v>
      </c>
      <c r="AQ220" s="186">
        <f t="shared" si="252"/>
        <v>7</v>
      </c>
      <c r="AR220" s="155">
        <v>474</v>
      </c>
      <c r="AS220" s="184">
        <f t="shared" si="239"/>
        <v>0</v>
      </c>
      <c r="AT220" s="155">
        <v>441</v>
      </c>
      <c r="AU220" s="184">
        <f t="shared" si="240"/>
        <v>0</v>
      </c>
      <c r="AV220" s="188">
        <v>7</v>
      </c>
      <c r="AW220" s="246">
        <v>49</v>
      </c>
      <c r="AX220" s="237">
        <f t="shared" si="241"/>
        <v>44044</v>
      </c>
      <c r="AY220" s="6">
        <v>0</v>
      </c>
      <c r="AZ220" s="238">
        <f t="shared" si="177"/>
        <v>338</v>
      </c>
      <c r="BA220" s="238">
        <f t="shared" si="253"/>
        <v>3</v>
      </c>
      <c r="BB220" s="130">
        <v>0</v>
      </c>
      <c r="BC220" s="27">
        <f t="shared" si="242"/>
        <v>21</v>
      </c>
      <c r="BD220" s="238">
        <v>38</v>
      </c>
      <c r="BE220" s="229">
        <f t="shared" si="243"/>
        <v>44044</v>
      </c>
      <c r="BF220" s="132">
        <f t="shared" si="244"/>
        <v>16</v>
      </c>
      <c r="BG220" s="132">
        <f t="shared" si="212"/>
        <v>2085</v>
      </c>
      <c r="BH220" s="229">
        <f t="shared" si="245"/>
        <v>44044</v>
      </c>
      <c r="BI220" s="132">
        <f t="shared" si="246"/>
        <v>2085</v>
      </c>
      <c r="BJ220" s="1">
        <f t="shared" si="247"/>
        <v>44044</v>
      </c>
      <c r="BK220">
        <f t="shared" si="169"/>
        <v>11</v>
      </c>
      <c r="BL220">
        <f t="shared" si="248"/>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4"/>
        <v>44044</v>
      </c>
      <c r="CL220" s="282">
        <f t="shared" si="205"/>
        <v>124</v>
      </c>
      <c r="CM220" s="1">
        <f t="shared" si="206"/>
        <v>44044</v>
      </c>
      <c r="CN220" s="283">
        <f t="shared" si="207"/>
        <v>4</v>
      </c>
    </row>
    <row r="221" spans="1:92" ht="18" customHeight="1" x14ac:dyDescent="0.55000000000000004">
      <c r="A221" s="179">
        <v>44045</v>
      </c>
      <c r="B221" s="240">
        <v>7</v>
      </c>
      <c r="C221" s="154">
        <f t="shared" si="229"/>
        <v>2092</v>
      </c>
      <c r="D221" s="154">
        <f t="shared" si="230"/>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49"/>
        <v>44045</v>
      </c>
      <c r="AA221" s="230">
        <f t="shared" si="231"/>
        <v>4031</v>
      </c>
      <c r="AB221" s="230">
        <f t="shared" si="232"/>
        <v>2446</v>
      </c>
      <c r="AC221" s="231">
        <f t="shared" si="233"/>
        <v>42</v>
      </c>
      <c r="AD221" s="183">
        <f t="shared" si="234"/>
        <v>115</v>
      </c>
      <c r="AE221" s="243">
        <f t="shared" si="250"/>
        <v>2306</v>
      </c>
      <c r="AF221" s="155">
        <v>3511</v>
      </c>
      <c r="AG221" s="184">
        <f t="shared" si="251"/>
        <v>101</v>
      </c>
      <c r="AH221" s="155">
        <v>1959</v>
      </c>
      <c r="AI221" s="184">
        <f t="shared" si="235"/>
        <v>4</v>
      </c>
      <c r="AJ221" s="185">
        <v>35</v>
      </c>
      <c r="AK221" s="186">
        <f t="shared" si="236"/>
        <v>0</v>
      </c>
      <c r="AL221" s="155">
        <v>46</v>
      </c>
      <c r="AM221" s="184">
        <f t="shared" si="237"/>
        <v>0</v>
      </c>
      <c r="AN221" s="155">
        <v>46</v>
      </c>
      <c r="AO221" s="184">
        <f t="shared" si="238"/>
        <v>0</v>
      </c>
      <c r="AP221" s="187">
        <v>0</v>
      </c>
      <c r="AQ221" s="186">
        <f t="shared" si="252"/>
        <v>0</v>
      </c>
      <c r="AR221" s="155">
        <v>474</v>
      </c>
      <c r="AS221" s="184">
        <f t="shared" si="239"/>
        <v>0</v>
      </c>
      <c r="AT221" s="155">
        <v>441</v>
      </c>
      <c r="AU221" s="184">
        <f t="shared" si="240"/>
        <v>0</v>
      </c>
      <c r="AV221" s="188">
        <v>7</v>
      </c>
      <c r="AW221" s="246">
        <v>50</v>
      </c>
      <c r="AX221" s="237">
        <f t="shared" si="241"/>
        <v>44045</v>
      </c>
      <c r="AY221" s="6">
        <v>0</v>
      </c>
      <c r="AZ221" s="238">
        <f t="shared" si="177"/>
        <v>338</v>
      </c>
      <c r="BA221" s="238">
        <f t="shared" si="253"/>
        <v>4</v>
      </c>
      <c r="BB221" s="130">
        <v>0</v>
      </c>
      <c r="BC221" s="27">
        <f t="shared" si="242"/>
        <v>21</v>
      </c>
      <c r="BD221" s="238">
        <v>39</v>
      </c>
      <c r="BE221" s="229">
        <f t="shared" si="243"/>
        <v>44045</v>
      </c>
      <c r="BF221" s="132">
        <f t="shared" si="244"/>
        <v>7</v>
      </c>
      <c r="BG221" s="132">
        <f t="shared" si="212"/>
        <v>2092</v>
      </c>
      <c r="BH221" s="229">
        <f t="shared" si="245"/>
        <v>44045</v>
      </c>
      <c r="BI221" s="132">
        <f t="shared" si="246"/>
        <v>2092</v>
      </c>
      <c r="BJ221" s="1">
        <f t="shared" si="247"/>
        <v>44045</v>
      </c>
      <c r="BK221">
        <f t="shared" si="169"/>
        <v>8</v>
      </c>
      <c r="BL221">
        <f t="shared" si="248"/>
        <v>3</v>
      </c>
      <c r="BM221">
        <f t="shared" si="166"/>
        <v>11</v>
      </c>
      <c r="BN221" s="1">
        <f t="shared" si="167"/>
        <v>44045</v>
      </c>
      <c r="BO221">
        <f t="shared" si="168"/>
        <v>2933</v>
      </c>
      <c r="BP221">
        <f t="shared" si="170"/>
        <v>649</v>
      </c>
      <c r="BQ221" s="179">
        <f t="shared" ref="BQ221:BQ284" si="254">+A221</f>
        <v>44045</v>
      </c>
      <c r="BR221">
        <f t="shared" ref="BR221:BR284" si="255">+AF221</f>
        <v>3511</v>
      </c>
      <c r="BS221">
        <f t="shared" ref="BS221:BS284" si="256">+AH221</f>
        <v>1959</v>
      </c>
      <c r="BT221">
        <f t="shared" ref="BT221:BT284" si="257">+AJ221</f>
        <v>35</v>
      </c>
      <c r="BX221" s="179">
        <f t="shared" ref="BX221:BX284" si="258">+A221</f>
        <v>44045</v>
      </c>
      <c r="BY221">
        <f t="shared" ref="BY221:BY284" si="259">+AL221</f>
        <v>46</v>
      </c>
      <c r="BZ221">
        <f t="shared" ref="BZ221:BZ284" si="260">+AN221</f>
        <v>46</v>
      </c>
      <c r="CA221">
        <f t="shared" ref="CA221:CA284" si="261">+AP221</f>
        <v>0</v>
      </c>
      <c r="CB221" s="179">
        <f t="shared" ref="CB221:CB284" si="262">+A221</f>
        <v>44045</v>
      </c>
      <c r="CC221">
        <f t="shared" ref="CC221:CC284" si="263">+AR221</f>
        <v>474</v>
      </c>
      <c r="CD221">
        <f t="shared" ref="CD221:CD284" si="264">+AT221</f>
        <v>441</v>
      </c>
      <c r="CE221">
        <f t="shared" ref="CE221:CE284" si="265">+AV221</f>
        <v>7</v>
      </c>
      <c r="CF221" s="179">
        <f t="shared" ref="CF221:CF284" si="266">+A221</f>
        <v>44045</v>
      </c>
      <c r="CG221">
        <f t="shared" ref="CG221:CG284" si="267">+AD221</f>
        <v>115</v>
      </c>
      <c r="CH221">
        <f t="shared" ref="CH221:CH284" si="268">+AG221</f>
        <v>101</v>
      </c>
      <c r="CI221" s="179">
        <f t="shared" ref="CI221:CI284" si="269">+A221</f>
        <v>44045</v>
      </c>
      <c r="CJ221">
        <f t="shared" ref="CJ221:CJ284" si="270">+AI221</f>
        <v>4</v>
      </c>
      <c r="CK221" s="1">
        <f t="shared" si="204"/>
        <v>44045</v>
      </c>
      <c r="CL221" s="282">
        <f t="shared" si="205"/>
        <v>115</v>
      </c>
      <c r="CM221" s="1">
        <f t="shared" si="206"/>
        <v>44045</v>
      </c>
      <c r="CN221" s="283">
        <f t="shared" si="207"/>
        <v>4</v>
      </c>
    </row>
    <row r="222" spans="1:92" ht="18" customHeight="1" x14ac:dyDescent="0.55000000000000004">
      <c r="A222" s="179">
        <v>44046</v>
      </c>
      <c r="B222" s="240">
        <v>6</v>
      </c>
      <c r="C222" s="154">
        <f t="shared" si="229"/>
        <v>2098</v>
      </c>
      <c r="D222" s="154">
        <f t="shared" si="230"/>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49"/>
        <v>44046</v>
      </c>
      <c r="AA222" s="230">
        <f t="shared" si="231"/>
        <v>4109</v>
      </c>
      <c r="AB222" s="230">
        <f t="shared" si="232"/>
        <v>2524</v>
      </c>
      <c r="AC222" s="231">
        <f t="shared" si="233"/>
        <v>45</v>
      </c>
      <c r="AD222" s="183">
        <f t="shared" si="234"/>
        <v>78</v>
      </c>
      <c r="AE222" s="243">
        <f t="shared" si="250"/>
        <v>2384</v>
      </c>
      <c r="AF222" s="155">
        <v>3589</v>
      </c>
      <c r="AG222" s="184">
        <f t="shared" si="251"/>
        <v>78</v>
      </c>
      <c r="AH222" s="155">
        <v>2037</v>
      </c>
      <c r="AI222" s="184">
        <f t="shared" si="235"/>
        <v>3</v>
      </c>
      <c r="AJ222" s="185">
        <v>38</v>
      </c>
      <c r="AK222" s="186">
        <f t="shared" si="236"/>
        <v>0</v>
      </c>
      <c r="AL222" s="155">
        <v>46</v>
      </c>
      <c r="AM222" s="184">
        <f t="shared" si="237"/>
        <v>0</v>
      </c>
      <c r="AN222" s="155">
        <v>46</v>
      </c>
      <c r="AO222" s="184">
        <f t="shared" si="238"/>
        <v>0</v>
      </c>
      <c r="AP222" s="187">
        <v>0</v>
      </c>
      <c r="AQ222" s="186">
        <f t="shared" si="252"/>
        <v>0</v>
      </c>
      <c r="AR222" s="155">
        <v>474</v>
      </c>
      <c r="AS222" s="184">
        <f t="shared" si="239"/>
        <v>0</v>
      </c>
      <c r="AT222" s="155">
        <v>441</v>
      </c>
      <c r="AU222" s="184">
        <f t="shared" si="240"/>
        <v>0</v>
      </c>
      <c r="AV222" s="188">
        <v>7</v>
      </c>
      <c r="AW222" s="246">
        <v>51</v>
      </c>
      <c r="AX222" s="237">
        <f t="shared" si="241"/>
        <v>44046</v>
      </c>
      <c r="AY222" s="6">
        <v>0</v>
      </c>
      <c r="AZ222" s="238">
        <f t="shared" si="177"/>
        <v>338</v>
      </c>
      <c r="BA222" s="238">
        <f t="shared" si="253"/>
        <v>5</v>
      </c>
      <c r="BB222" s="130">
        <v>0</v>
      </c>
      <c r="BC222" s="27">
        <f t="shared" si="242"/>
        <v>21</v>
      </c>
      <c r="BD222" s="238">
        <v>40</v>
      </c>
      <c r="BE222" s="229">
        <f t="shared" si="243"/>
        <v>44046</v>
      </c>
      <c r="BF222" s="132">
        <f t="shared" si="244"/>
        <v>6</v>
      </c>
      <c r="BG222" s="132">
        <f t="shared" si="212"/>
        <v>2098</v>
      </c>
      <c r="BH222" s="229">
        <f t="shared" si="245"/>
        <v>44046</v>
      </c>
      <c r="BI222" s="132">
        <f t="shared" si="246"/>
        <v>2098</v>
      </c>
      <c r="BJ222" s="1">
        <f t="shared" si="247"/>
        <v>44046</v>
      </c>
      <c r="BK222">
        <f t="shared" si="169"/>
        <v>9</v>
      </c>
      <c r="BL222">
        <f t="shared" si="248"/>
        <v>12</v>
      </c>
      <c r="BM222">
        <f t="shared" si="166"/>
        <v>21</v>
      </c>
      <c r="BN222" s="1">
        <f t="shared" si="167"/>
        <v>44046</v>
      </c>
      <c r="BO222">
        <f t="shared" si="168"/>
        <v>2954</v>
      </c>
      <c r="BP222">
        <f t="shared" si="170"/>
        <v>661</v>
      </c>
      <c r="BQ222" s="179">
        <f t="shared" si="254"/>
        <v>44046</v>
      </c>
      <c r="BR222">
        <f t="shared" si="255"/>
        <v>3589</v>
      </c>
      <c r="BS222">
        <f t="shared" si="256"/>
        <v>2037</v>
      </c>
      <c r="BT222">
        <f t="shared" si="257"/>
        <v>38</v>
      </c>
      <c r="BX222" s="179">
        <f t="shared" si="258"/>
        <v>44046</v>
      </c>
      <c r="BY222">
        <f t="shared" si="259"/>
        <v>46</v>
      </c>
      <c r="BZ222">
        <f t="shared" si="260"/>
        <v>46</v>
      </c>
      <c r="CA222">
        <f t="shared" si="261"/>
        <v>0</v>
      </c>
      <c r="CB222" s="179">
        <f t="shared" si="262"/>
        <v>44046</v>
      </c>
      <c r="CC222">
        <f t="shared" si="263"/>
        <v>474</v>
      </c>
      <c r="CD222">
        <f t="shared" si="264"/>
        <v>441</v>
      </c>
      <c r="CE222">
        <f t="shared" si="265"/>
        <v>7</v>
      </c>
      <c r="CF222" s="179">
        <f t="shared" si="266"/>
        <v>44046</v>
      </c>
      <c r="CG222">
        <f t="shared" si="267"/>
        <v>78</v>
      </c>
      <c r="CH222">
        <f t="shared" si="268"/>
        <v>78</v>
      </c>
      <c r="CI222" s="179">
        <f t="shared" si="269"/>
        <v>44046</v>
      </c>
      <c r="CJ222">
        <f t="shared" si="270"/>
        <v>3</v>
      </c>
      <c r="CK222" s="1">
        <f t="shared" si="204"/>
        <v>44046</v>
      </c>
      <c r="CL222" s="282">
        <f t="shared" si="205"/>
        <v>78</v>
      </c>
      <c r="CM222" s="1">
        <f t="shared" si="206"/>
        <v>44046</v>
      </c>
      <c r="CN222" s="283">
        <f t="shared" si="207"/>
        <v>3</v>
      </c>
    </row>
    <row r="223" spans="1:92" ht="18" customHeight="1" x14ac:dyDescent="0.55000000000000004">
      <c r="A223" s="179">
        <v>44047</v>
      </c>
      <c r="B223" s="240">
        <v>5</v>
      </c>
      <c r="C223" s="154">
        <f t="shared" si="229"/>
        <v>2103</v>
      </c>
      <c r="D223" s="154">
        <f t="shared" si="230"/>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49"/>
        <v>44047</v>
      </c>
      <c r="AA223" s="230">
        <f t="shared" si="231"/>
        <v>4191</v>
      </c>
      <c r="AB223" s="230">
        <f t="shared" si="232"/>
        <v>2628</v>
      </c>
      <c r="AC223" s="231">
        <f t="shared" si="233"/>
        <v>49</v>
      </c>
      <c r="AD223" s="183">
        <f t="shared" si="234"/>
        <v>80</v>
      </c>
      <c r="AE223" s="243">
        <f t="shared" si="250"/>
        <v>2464</v>
      </c>
      <c r="AF223" s="155">
        <v>3669</v>
      </c>
      <c r="AG223" s="184">
        <f t="shared" si="251"/>
        <v>104</v>
      </c>
      <c r="AH223" s="155">
        <v>2141</v>
      </c>
      <c r="AI223" s="184">
        <f t="shared" si="235"/>
        <v>4</v>
      </c>
      <c r="AJ223" s="185">
        <v>42</v>
      </c>
      <c r="AK223" s="186">
        <f t="shared" si="236"/>
        <v>0</v>
      </c>
      <c r="AL223" s="155">
        <v>46</v>
      </c>
      <c r="AM223" s="184">
        <f t="shared" si="237"/>
        <v>0</v>
      </c>
      <c r="AN223" s="155">
        <v>46</v>
      </c>
      <c r="AO223" s="184">
        <f t="shared" si="238"/>
        <v>0</v>
      </c>
      <c r="AP223" s="187">
        <v>0</v>
      </c>
      <c r="AQ223" s="186">
        <f t="shared" si="252"/>
        <v>2</v>
      </c>
      <c r="AR223" s="155">
        <v>476</v>
      </c>
      <c r="AS223" s="184">
        <f t="shared" si="239"/>
        <v>0</v>
      </c>
      <c r="AT223" s="155">
        <v>441</v>
      </c>
      <c r="AU223" s="184">
        <f t="shared" si="240"/>
        <v>0</v>
      </c>
      <c r="AV223" s="188">
        <v>7</v>
      </c>
      <c r="AW223" s="246">
        <v>52</v>
      </c>
      <c r="AX223" s="237">
        <f t="shared" si="241"/>
        <v>44047</v>
      </c>
      <c r="AY223" s="6">
        <v>1</v>
      </c>
      <c r="AZ223" s="238">
        <f t="shared" si="177"/>
        <v>339</v>
      </c>
      <c r="BA223" s="238">
        <f t="shared" si="253"/>
        <v>6</v>
      </c>
      <c r="BB223" s="130">
        <v>0</v>
      </c>
      <c r="BC223" s="27">
        <f t="shared" si="242"/>
        <v>21</v>
      </c>
      <c r="BD223" s="238">
        <v>41</v>
      </c>
      <c r="BE223" s="229">
        <f t="shared" si="243"/>
        <v>44047</v>
      </c>
      <c r="BF223" s="132">
        <f t="shared" si="244"/>
        <v>5</v>
      </c>
      <c r="BG223" s="132">
        <f t="shared" si="212"/>
        <v>2103</v>
      </c>
      <c r="BH223" s="229">
        <f t="shared" si="245"/>
        <v>44047</v>
      </c>
      <c r="BI223" s="132">
        <f t="shared" si="246"/>
        <v>2103</v>
      </c>
      <c r="BJ223" s="1">
        <f t="shared" si="247"/>
        <v>44047</v>
      </c>
      <c r="BK223">
        <f t="shared" si="169"/>
        <v>14</v>
      </c>
      <c r="BL223">
        <f t="shared" si="248"/>
        <v>10</v>
      </c>
      <c r="BM223">
        <f t="shared" si="166"/>
        <v>24</v>
      </c>
      <c r="BN223" s="1">
        <f t="shared" si="167"/>
        <v>44047</v>
      </c>
      <c r="BO223">
        <f t="shared" si="168"/>
        <v>2978</v>
      </c>
      <c r="BP223">
        <f t="shared" si="170"/>
        <v>671</v>
      </c>
      <c r="BQ223" s="179">
        <f t="shared" si="254"/>
        <v>44047</v>
      </c>
      <c r="BR223">
        <f t="shared" si="255"/>
        <v>3669</v>
      </c>
      <c r="BS223">
        <f t="shared" si="256"/>
        <v>2141</v>
      </c>
      <c r="BT223">
        <f t="shared" si="257"/>
        <v>42</v>
      </c>
      <c r="BX223" s="179">
        <f t="shared" si="258"/>
        <v>44047</v>
      </c>
      <c r="BY223">
        <f t="shared" si="259"/>
        <v>46</v>
      </c>
      <c r="BZ223">
        <f t="shared" si="260"/>
        <v>46</v>
      </c>
      <c r="CA223">
        <f t="shared" si="261"/>
        <v>0</v>
      </c>
      <c r="CB223" s="179">
        <f t="shared" si="262"/>
        <v>44047</v>
      </c>
      <c r="CC223">
        <f t="shared" si="263"/>
        <v>476</v>
      </c>
      <c r="CD223">
        <f t="shared" si="264"/>
        <v>441</v>
      </c>
      <c r="CE223">
        <f t="shared" si="265"/>
        <v>7</v>
      </c>
      <c r="CF223" s="179">
        <f t="shared" si="266"/>
        <v>44047</v>
      </c>
      <c r="CG223">
        <f t="shared" si="267"/>
        <v>80</v>
      </c>
      <c r="CH223">
        <f t="shared" si="268"/>
        <v>104</v>
      </c>
      <c r="CI223" s="179">
        <f t="shared" si="269"/>
        <v>44047</v>
      </c>
      <c r="CJ223">
        <f t="shared" si="270"/>
        <v>4</v>
      </c>
      <c r="CK223" s="1">
        <f t="shared" si="204"/>
        <v>44047</v>
      </c>
      <c r="CL223" s="282">
        <f t="shared" si="205"/>
        <v>80</v>
      </c>
      <c r="CM223" s="1">
        <f t="shared" si="206"/>
        <v>44047</v>
      </c>
      <c r="CN223" s="283">
        <f t="shared" si="207"/>
        <v>4</v>
      </c>
    </row>
    <row r="224" spans="1:92" ht="18" customHeight="1" x14ac:dyDescent="0.55000000000000004">
      <c r="A224" s="179">
        <v>44048</v>
      </c>
      <c r="B224" s="240">
        <v>7</v>
      </c>
      <c r="C224" s="154">
        <f t="shared" si="229"/>
        <v>2110</v>
      </c>
      <c r="D224" s="154">
        <f t="shared" si="230"/>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49"/>
        <v>44048</v>
      </c>
      <c r="AA224" s="230">
        <f t="shared" si="231"/>
        <v>4276</v>
      </c>
      <c r="AB224" s="230">
        <f t="shared" si="232"/>
        <v>2801</v>
      </c>
      <c r="AC224" s="231">
        <f t="shared" si="233"/>
        <v>50</v>
      </c>
      <c r="AD224" s="183">
        <f t="shared" si="234"/>
        <v>85</v>
      </c>
      <c r="AE224" s="243">
        <f t="shared" si="250"/>
        <v>2549</v>
      </c>
      <c r="AF224" s="155">
        <v>3754</v>
      </c>
      <c r="AG224" s="184">
        <f t="shared" si="251"/>
        <v>173</v>
      </c>
      <c r="AH224" s="155">
        <v>2314</v>
      </c>
      <c r="AI224" s="184">
        <f t="shared" si="235"/>
        <v>1</v>
      </c>
      <c r="AJ224" s="185">
        <v>43</v>
      </c>
      <c r="AK224" s="186">
        <f t="shared" si="236"/>
        <v>0</v>
      </c>
      <c r="AL224" s="155">
        <v>46</v>
      </c>
      <c r="AM224" s="184">
        <f t="shared" si="237"/>
        <v>0</v>
      </c>
      <c r="AN224" s="155">
        <v>46</v>
      </c>
      <c r="AO224" s="184">
        <f t="shared" si="238"/>
        <v>0</v>
      </c>
      <c r="AP224" s="187">
        <v>0</v>
      </c>
      <c r="AQ224" s="186">
        <f t="shared" si="252"/>
        <v>0</v>
      </c>
      <c r="AR224" s="155">
        <v>476</v>
      </c>
      <c r="AS224" s="184">
        <f t="shared" si="239"/>
        <v>0</v>
      </c>
      <c r="AT224" s="155">
        <v>441</v>
      </c>
      <c r="AU224" s="184">
        <f t="shared" si="240"/>
        <v>0</v>
      </c>
      <c r="AV224" s="188">
        <v>7</v>
      </c>
      <c r="AW224" s="246">
        <v>53</v>
      </c>
      <c r="AX224" s="237">
        <f t="shared" si="241"/>
        <v>44048</v>
      </c>
      <c r="AY224" s="6">
        <v>0</v>
      </c>
      <c r="AZ224" s="238">
        <f t="shared" si="177"/>
        <v>339</v>
      </c>
      <c r="BA224" s="238">
        <f t="shared" si="253"/>
        <v>7</v>
      </c>
      <c r="BB224" s="130">
        <v>0</v>
      </c>
      <c r="BC224" s="27">
        <f t="shared" si="242"/>
        <v>21</v>
      </c>
      <c r="BD224" s="238">
        <v>42</v>
      </c>
      <c r="BE224" s="229">
        <f t="shared" si="243"/>
        <v>44048</v>
      </c>
      <c r="BF224" s="132">
        <f t="shared" si="244"/>
        <v>7</v>
      </c>
      <c r="BG224" s="132">
        <f t="shared" si="212"/>
        <v>2110</v>
      </c>
      <c r="BH224" s="229">
        <f t="shared" si="245"/>
        <v>44048</v>
      </c>
      <c r="BI224" s="132">
        <f t="shared" si="246"/>
        <v>2110</v>
      </c>
      <c r="BJ224" s="1">
        <f t="shared" si="247"/>
        <v>44048</v>
      </c>
      <c r="BK224">
        <f t="shared" si="169"/>
        <v>13</v>
      </c>
      <c r="BL224">
        <f t="shared" si="248"/>
        <v>7</v>
      </c>
      <c r="BM224">
        <f t="shared" si="166"/>
        <v>20</v>
      </c>
      <c r="BN224" s="1">
        <f t="shared" si="167"/>
        <v>44048</v>
      </c>
      <c r="BO224">
        <f t="shared" si="168"/>
        <v>2998</v>
      </c>
      <c r="BP224">
        <f t="shared" si="170"/>
        <v>678</v>
      </c>
      <c r="BQ224" s="179">
        <f t="shared" si="254"/>
        <v>44048</v>
      </c>
      <c r="BR224">
        <f t="shared" si="255"/>
        <v>3754</v>
      </c>
      <c r="BS224">
        <f t="shared" si="256"/>
        <v>2314</v>
      </c>
      <c r="BT224">
        <f t="shared" si="257"/>
        <v>43</v>
      </c>
      <c r="BX224" s="179">
        <f t="shared" si="258"/>
        <v>44048</v>
      </c>
      <c r="BY224">
        <f t="shared" si="259"/>
        <v>46</v>
      </c>
      <c r="BZ224">
        <f t="shared" si="260"/>
        <v>46</v>
      </c>
      <c r="CA224">
        <f t="shared" si="261"/>
        <v>0</v>
      </c>
      <c r="CB224" s="179">
        <f t="shared" si="262"/>
        <v>44048</v>
      </c>
      <c r="CC224">
        <f t="shared" si="263"/>
        <v>476</v>
      </c>
      <c r="CD224">
        <f t="shared" si="264"/>
        <v>441</v>
      </c>
      <c r="CE224">
        <f t="shared" si="265"/>
        <v>7</v>
      </c>
      <c r="CF224" s="179">
        <f t="shared" si="266"/>
        <v>44048</v>
      </c>
      <c r="CG224">
        <f t="shared" si="267"/>
        <v>85</v>
      </c>
      <c r="CH224">
        <f t="shared" si="268"/>
        <v>173</v>
      </c>
      <c r="CI224" s="179">
        <f t="shared" si="269"/>
        <v>44048</v>
      </c>
      <c r="CJ224">
        <f t="shared" si="270"/>
        <v>1</v>
      </c>
      <c r="CK224" s="1">
        <f t="shared" si="204"/>
        <v>44048</v>
      </c>
      <c r="CL224" s="282">
        <f t="shared" si="205"/>
        <v>85</v>
      </c>
      <c r="CM224" s="1">
        <f t="shared" si="206"/>
        <v>44048</v>
      </c>
      <c r="CN224" s="283">
        <f t="shared" si="207"/>
        <v>1</v>
      </c>
    </row>
    <row r="225" spans="1:92" ht="18" customHeight="1" x14ac:dyDescent="0.55000000000000004">
      <c r="A225" s="179">
        <v>44049</v>
      </c>
      <c r="B225" s="240">
        <v>10</v>
      </c>
      <c r="C225" s="154">
        <f t="shared" si="229"/>
        <v>2120</v>
      </c>
      <c r="D225" s="154">
        <f t="shared" si="230"/>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49"/>
        <v>44049</v>
      </c>
      <c r="AA225" s="230">
        <f t="shared" si="231"/>
        <v>4372</v>
      </c>
      <c r="AB225" s="230">
        <f t="shared" si="232"/>
        <v>2945</v>
      </c>
      <c r="AC225" s="231">
        <f t="shared" si="233"/>
        <v>53</v>
      </c>
      <c r="AD225" s="183">
        <f t="shared" si="234"/>
        <v>95</v>
      </c>
      <c r="AE225" s="243">
        <f t="shared" si="250"/>
        <v>2644</v>
      </c>
      <c r="AF225" s="155">
        <v>3849</v>
      </c>
      <c r="AG225" s="184">
        <f t="shared" si="251"/>
        <v>144</v>
      </c>
      <c r="AH225" s="155">
        <v>2458</v>
      </c>
      <c r="AI225" s="184">
        <f t="shared" si="235"/>
        <v>3</v>
      </c>
      <c r="AJ225" s="185">
        <v>46</v>
      </c>
      <c r="AK225" s="186">
        <f t="shared" si="236"/>
        <v>0</v>
      </c>
      <c r="AL225" s="155">
        <v>46</v>
      </c>
      <c r="AM225" s="184">
        <f t="shared" si="237"/>
        <v>0</v>
      </c>
      <c r="AN225" s="155">
        <v>46</v>
      </c>
      <c r="AO225" s="184">
        <f t="shared" si="238"/>
        <v>0</v>
      </c>
      <c r="AP225" s="187">
        <v>0</v>
      </c>
      <c r="AQ225" s="186">
        <f t="shared" si="252"/>
        <v>1</v>
      </c>
      <c r="AR225" s="155">
        <v>477</v>
      </c>
      <c r="AS225" s="184">
        <f t="shared" si="239"/>
        <v>0</v>
      </c>
      <c r="AT225" s="155">
        <v>441</v>
      </c>
      <c r="AU225" s="184">
        <f t="shared" si="240"/>
        <v>0</v>
      </c>
      <c r="AV225" s="188">
        <v>7</v>
      </c>
      <c r="AW225" s="246">
        <v>54</v>
      </c>
      <c r="AX225" s="237">
        <f t="shared" si="241"/>
        <v>44049</v>
      </c>
      <c r="AY225" s="6">
        <v>2</v>
      </c>
      <c r="AZ225" s="238">
        <f t="shared" si="177"/>
        <v>341</v>
      </c>
      <c r="BA225" s="238">
        <f t="shared" si="253"/>
        <v>8</v>
      </c>
      <c r="BB225" s="130">
        <v>0</v>
      </c>
      <c r="BC225" s="27">
        <f t="shared" si="242"/>
        <v>21</v>
      </c>
      <c r="BD225" s="238">
        <v>43</v>
      </c>
      <c r="BE225" s="229">
        <f t="shared" si="243"/>
        <v>44049</v>
      </c>
      <c r="BF225" s="132">
        <f t="shared" si="244"/>
        <v>10</v>
      </c>
      <c r="BG225" s="132">
        <f t="shared" si="212"/>
        <v>2120</v>
      </c>
      <c r="BH225" s="229">
        <f t="shared" si="245"/>
        <v>44049</v>
      </c>
      <c r="BI225" s="132">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9">
        <f t="shared" si="254"/>
        <v>44049</v>
      </c>
      <c r="BR225">
        <f t="shared" si="255"/>
        <v>3849</v>
      </c>
      <c r="BS225">
        <f t="shared" si="256"/>
        <v>2458</v>
      </c>
      <c r="BT225">
        <f t="shared" si="257"/>
        <v>46</v>
      </c>
      <c r="BX225" s="179">
        <f t="shared" si="258"/>
        <v>44049</v>
      </c>
      <c r="BY225">
        <f t="shared" si="259"/>
        <v>46</v>
      </c>
      <c r="BZ225">
        <f t="shared" si="260"/>
        <v>46</v>
      </c>
      <c r="CA225">
        <f t="shared" si="261"/>
        <v>0</v>
      </c>
      <c r="CB225" s="179">
        <f t="shared" si="262"/>
        <v>44049</v>
      </c>
      <c r="CC225">
        <f t="shared" si="263"/>
        <v>477</v>
      </c>
      <c r="CD225">
        <f t="shared" si="264"/>
        <v>441</v>
      </c>
      <c r="CE225">
        <f t="shared" si="265"/>
        <v>7</v>
      </c>
      <c r="CF225" s="179">
        <f t="shared" si="266"/>
        <v>44049</v>
      </c>
      <c r="CG225">
        <f t="shared" si="267"/>
        <v>95</v>
      </c>
      <c r="CH225">
        <f t="shared" si="268"/>
        <v>144</v>
      </c>
      <c r="CI225" s="179">
        <f t="shared" si="269"/>
        <v>44049</v>
      </c>
      <c r="CJ225">
        <f t="shared" si="270"/>
        <v>3</v>
      </c>
      <c r="CK225" s="1">
        <f t="shared" si="204"/>
        <v>44049</v>
      </c>
      <c r="CL225" s="282">
        <f t="shared" si="205"/>
        <v>95</v>
      </c>
      <c r="CM225" s="1">
        <f t="shared" si="206"/>
        <v>44049</v>
      </c>
      <c r="CN225" s="283">
        <f t="shared" si="207"/>
        <v>3</v>
      </c>
    </row>
    <row r="226" spans="1:92" ht="18" customHeight="1" x14ac:dyDescent="0.55000000000000004">
      <c r="A226" s="179">
        <v>44050</v>
      </c>
      <c r="B226" s="240">
        <v>6</v>
      </c>
      <c r="C226" s="154">
        <f t="shared" si="229"/>
        <v>2126</v>
      </c>
      <c r="D226" s="154">
        <f t="shared" si="230"/>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49"/>
        <v>44050</v>
      </c>
      <c r="AA226" s="230">
        <f t="shared" si="231"/>
        <v>4461</v>
      </c>
      <c r="AB226" s="230">
        <f t="shared" si="232"/>
        <v>3107</v>
      </c>
      <c r="AC226" s="231">
        <f t="shared" si="233"/>
        <v>54</v>
      </c>
      <c r="AD226" s="183">
        <f t="shared" si="234"/>
        <v>89</v>
      </c>
      <c r="AE226" s="243">
        <f t="shared" si="250"/>
        <v>2733</v>
      </c>
      <c r="AF226" s="155">
        <v>3938</v>
      </c>
      <c r="AG226" s="184">
        <f t="shared" si="251"/>
        <v>162</v>
      </c>
      <c r="AH226" s="155">
        <v>2620</v>
      </c>
      <c r="AI226" s="184">
        <f t="shared" si="235"/>
        <v>1</v>
      </c>
      <c r="AJ226" s="185">
        <v>47</v>
      </c>
      <c r="AK226" s="186">
        <f t="shared" si="236"/>
        <v>0</v>
      </c>
      <c r="AL226" s="155">
        <v>46</v>
      </c>
      <c r="AM226" s="184">
        <f t="shared" si="237"/>
        <v>0</v>
      </c>
      <c r="AN226" s="155">
        <v>46</v>
      </c>
      <c r="AO226" s="184">
        <f t="shared" si="238"/>
        <v>0</v>
      </c>
      <c r="AP226" s="187">
        <v>0</v>
      </c>
      <c r="AQ226" s="186">
        <f t="shared" si="252"/>
        <v>0</v>
      </c>
      <c r="AR226" s="155">
        <v>477</v>
      </c>
      <c r="AS226" s="184">
        <f t="shared" si="239"/>
        <v>0</v>
      </c>
      <c r="AT226" s="155">
        <v>441</v>
      </c>
      <c r="AU226" s="184">
        <f t="shared" si="240"/>
        <v>0</v>
      </c>
      <c r="AV226" s="188">
        <v>7</v>
      </c>
      <c r="AW226" s="246">
        <v>55</v>
      </c>
      <c r="AX226" s="237">
        <f t="shared" si="241"/>
        <v>44050</v>
      </c>
      <c r="AY226" s="6">
        <v>0</v>
      </c>
      <c r="AZ226" s="238">
        <f t="shared" si="177"/>
        <v>341</v>
      </c>
      <c r="BA226" s="238">
        <f t="shared" si="253"/>
        <v>9</v>
      </c>
      <c r="BB226" s="130">
        <v>0</v>
      </c>
      <c r="BC226" s="27">
        <f t="shared" si="242"/>
        <v>21</v>
      </c>
      <c r="BD226" s="238">
        <v>44</v>
      </c>
      <c r="BE226" s="229">
        <f t="shared" si="243"/>
        <v>44050</v>
      </c>
      <c r="BF226" s="132">
        <f t="shared" si="244"/>
        <v>6</v>
      </c>
      <c r="BG226" s="132">
        <f t="shared" si="212"/>
        <v>2126</v>
      </c>
      <c r="BH226" s="229">
        <f t="shared" si="245"/>
        <v>44050</v>
      </c>
      <c r="BI226" s="132">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9">
        <f t="shared" si="254"/>
        <v>44050</v>
      </c>
      <c r="BR226">
        <f t="shared" si="255"/>
        <v>3938</v>
      </c>
      <c r="BS226">
        <f t="shared" si="256"/>
        <v>2620</v>
      </c>
      <c r="BT226">
        <f t="shared" si="257"/>
        <v>47</v>
      </c>
      <c r="BX226" s="179">
        <f t="shared" si="258"/>
        <v>44050</v>
      </c>
      <c r="BY226">
        <f t="shared" si="259"/>
        <v>46</v>
      </c>
      <c r="BZ226">
        <f t="shared" si="260"/>
        <v>46</v>
      </c>
      <c r="CA226">
        <f t="shared" si="261"/>
        <v>0</v>
      </c>
      <c r="CB226" s="179">
        <f t="shared" si="262"/>
        <v>44050</v>
      </c>
      <c r="CC226">
        <f t="shared" si="263"/>
        <v>477</v>
      </c>
      <c r="CD226">
        <f t="shared" si="264"/>
        <v>441</v>
      </c>
      <c r="CE226">
        <f t="shared" si="265"/>
        <v>7</v>
      </c>
      <c r="CF226" s="179">
        <f t="shared" si="266"/>
        <v>44050</v>
      </c>
      <c r="CG226">
        <f t="shared" si="267"/>
        <v>89</v>
      </c>
      <c r="CH226">
        <f t="shared" si="268"/>
        <v>162</v>
      </c>
      <c r="CI226" s="179">
        <f t="shared" si="269"/>
        <v>44050</v>
      </c>
      <c r="CJ226">
        <f t="shared" si="270"/>
        <v>1</v>
      </c>
      <c r="CK226" s="1">
        <f t="shared" si="204"/>
        <v>44050</v>
      </c>
      <c r="CL226" s="282">
        <f t="shared" si="205"/>
        <v>89</v>
      </c>
      <c r="CM226" s="1">
        <f t="shared" si="206"/>
        <v>44050</v>
      </c>
      <c r="CN226" s="283">
        <f t="shared" si="207"/>
        <v>1</v>
      </c>
    </row>
    <row r="227" spans="1:92" ht="18" customHeight="1" x14ac:dyDescent="0.55000000000000004">
      <c r="A227" s="179">
        <v>44051</v>
      </c>
      <c r="B227" s="240">
        <v>8</v>
      </c>
      <c r="C227" s="154">
        <f t="shared" si="229"/>
        <v>2134</v>
      </c>
      <c r="D227" s="154">
        <f t="shared" si="230"/>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49"/>
        <v>44051</v>
      </c>
      <c r="AA227" s="230">
        <f t="shared" si="231"/>
        <v>4530</v>
      </c>
      <c r="AB227" s="230">
        <f t="shared" si="232"/>
        <v>3242</v>
      </c>
      <c r="AC227" s="231">
        <f t="shared" si="233"/>
        <v>54</v>
      </c>
      <c r="AD227" s="183">
        <f t="shared" si="234"/>
        <v>69</v>
      </c>
      <c r="AE227" s="243">
        <f t="shared" si="250"/>
        <v>2802</v>
      </c>
      <c r="AF227" s="155">
        <v>4007</v>
      </c>
      <c r="AG227" s="184">
        <f t="shared" si="251"/>
        <v>135</v>
      </c>
      <c r="AH227" s="155">
        <v>2755</v>
      </c>
      <c r="AI227" s="184">
        <f t="shared" si="235"/>
        <v>0</v>
      </c>
      <c r="AJ227" s="185">
        <v>47</v>
      </c>
      <c r="AK227" s="186">
        <f t="shared" si="236"/>
        <v>0</v>
      </c>
      <c r="AL227" s="155">
        <v>46</v>
      </c>
      <c r="AM227" s="184">
        <f t="shared" si="237"/>
        <v>0</v>
      </c>
      <c r="AN227" s="155">
        <v>46</v>
      </c>
      <c r="AO227" s="184">
        <f t="shared" si="238"/>
        <v>0</v>
      </c>
      <c r="AP227" s="187">
        <v>0</v>
      </c>
      <c r="AQ227" s="186">
        <f t="shared" si="252"/>
        <v>0</v>
      </c>
      <c r="AR227" s="155">
        <v>477</v>
      </c>
      <c r="AS227" s="184">
        <f t="shared" si="239"/>
        <v>0</v>
      </c>
      <c r="AT227" s="155">
        <v>441</v>
      </c>
      <c r="AU227" s="184">
        <f t="shared" si="240"/>
        <v>0</v>
      </c>
      <c r="AV227" s="188">
        <v>7</v>
      </c>
      <c r="AW227" s="246">
        <v>56</v>
      </c>
      <c r="AX227" s="237">
        <f t="shared" si="241"/>
        <v>44051</v>
      </c>
      <c r="AY227" s="6">
        <v>0</v>
      </c>
      <c r="AZ227" s="238">
        <f t="shared" si="177"/>
        <v>341</v>
      </c>
      <c r="BA227" s="238">
        <f t="shared" si="253"/>
        <v>10</v>
      </c>
      <c r="BB227" s="130">
        <v>0</v>
      </c>
      <c r="BC227" s="27">
        <f t="shared" si="242"/>
        <v>21</v>
      </c>
      <c r="BD227" s="238">
        <v>45</v>
      </c>
      <c r="BE227" s="229">
        <f t="shared" si="243"/>
        <v>44051</v>
      </c>
      <c r="BF227" s="132">
        <f t="shared" si="244"/>
        <v>8</v>
      </c>
      <c r="BG227" s="132">
        <f t="shared" si="212"/>
        <v>2134</v>
      </c>
      <c r="BH227" s="229">
        <f t="shared" si="245"/>
        <v>44051</v>
      </c>
      <c r="BI227" s="132">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9">
        <f t="shared" si="254"/>
        <v>44051</v>
      </c>
      <c r="BR227">
        <f t="shared" si="255"/>
        <v>4007</v>
      </c>
      <c r="BS227">
        <f t="shared" si="256"/>
        <v>2755</v>
      </c>
      <c r="BT227">
        <f t="shared" si="257"/>
        <v>47</v>
      </c>
      <c r="BX227" s="179">
        <f t="shared" si="258"/>
        <v>44051</v>
      </c>
      <c r="BY227">
        <f t="shared" si="259"/>
        <v>46</v>
      </c>
      <c r="BZ227">
        <f t="shared" si="260"/>
        <v>46</v>
      </c>
      <c r="CA227">
        <f t="shared" si="261"/>
        <v>0</v>
      </c>
      <c r="CB227" s="179">
        <f t="shared" si="262"/>
        <v>44051</v>
      </c>
      <c r="CC227">
        <f t="shared" si="263"/>
        <v>477</v>
      </c>
      <c r="CD227">
        <f t="shared" si="264"/>
        <v>441</v>
      </c>
      <c r="CE227">
        <f t="shared" si="265"/>
        <v>7</v>
      </c>
      <c r="CF227" s="179">
        <f t="shared" si="266"/>
        <v>44051</v>
      </c>
      <c r="CG227">
        <f t="shared" si="267"/>
        <v>69</v>
      </c>
      <c r="CH227">
        <f t="shared" si="268"/>
        <v>135</v>
      </c>
      <c r="CI227" s="179">
        <f t="shared" si="269"/>
        <v>44051</v>
      </c>
      <c r="CJ227">
        <f t="shared" si="270"/>
        <v>0</v>
      </c>
      <c r="CK227" s="1">
        <f t="shared" si="204"/>
        <v>44051</v>
      </c>
      <c r="CL227" s="282">
        <f t="shared" si="205"/>
        <v>69</v>
      </c>
      <c r="CM227" s="1">
        <f t="shared" si="206"/>
        <v>44051</v>
      </c>
      <c r="CN227" s="283">
        <f t="shared" si="207"/>
        <v>0</v>
      </c>
    </row>
    <row r="228" spans="1:92" ht="18" customHeight="1" x14ac:dyDescent="0.55000000000000004">
      <c r="A228" s="179">
        <v>44052</v>
      </c>
      <c r="B228" s="258">
        <v>35</v>
      </c>
      <c r="C228" s="154">
        <f t="shared" si="229"/>
        <v>2169</v>
      </c>
      <c r="D228" s="154">
        <f t="shared" si="230"/>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49"/>
        <v>44052</v>
      </c>
      <c r="AA228" s="230">
        <f t="shared" si="231"/>
        <v>4602</v>
      </c>
      <c r="AB228" s="230">
        <f t="shared" si="232"/>
        <v>3334</v>
      </c>
      <c r="AC228" s="231">
        <f t="shared" si="233"/>
        <v>59</v>
      </c>
      <c r="AD228" s="183">
        <f t="shared" si="234"/>
        <v>72</v>
      </c>
      <c r="AE228" s="243">
        <f t="shared" si="250"/>
        <v>2874</v>
      </c>
      <c r="AF228" s="155">
        <v>4079</v>
      </c>
      <c r="AG228" s="184">
        <f t="shared" si="251"/>
        <v>92</v>
      </c>
      <c r="AH228" s="155">
        <v>2847</v>
      </c>
      <c r="AI228" s="184">
        <f t="shared" si="235"/>
        <v>5</v>
      </c>
      <c r="AJ228" s="185">
        <v>52</v>
      </c>
      <c r="AK228" s="186">
        <f t="shared" si="236"/>
        <v>0</v>
      </c>
      <c r="AL228" s="155">
        <v>46</v>
      </c>
      <c r="AM228" s="184">
        <f t="shared" si="237"/>
        <v>0</v>
      </c>
      <c r="AN228" s="155">
        <v>46</v>
      </c>
      <c r="AO228" s="184">
        <f t="shared" si="238"/>
        <v>0</v>
      </c>
      <c r="AP228" s="187">
        <v>0</v>
      </c>
      <c r="AQ228" s="186">
        <f t="shared" si="252"/>
        <v>0</v>
      </c>
      <c r="AR228" s="155">
        <v>477</v>
      </c>
      <c r="AS228" s="184">
        <f t="shared" si="239"/>
        <v>0</v>
      </c>
      <c r="AT228" s="155">
        <v>441</v>
      </c>
      <c r="AU228" s="184">
        <f t="shared" si="240"/>
        <v>0</v>
      </c>
      <c r="AV228" s="188">
        <v>7</v>
      </c>
      <c r="AW228" s="246">
        <v>57</v>
      </c>
      <c r="AX228" s="237">
        <f t="shared" si="241"/>
        <v>44052</v>
      </c>
      <c r="AY228" s="6">
        <v>0</v>
      </c>
      <c r="AZ228" s="238">
        <f t="shared" si="177"/>
        <v>341</v>
      </c>
      <c r="BA228" s="238">
        <f t="shared" si="253"/>
        <v>11</v>
      </c>
      <c r="BB228" s="130">
        <v>0</v>
      </c>
      <c r="BC228" s="27">
        <f t="shared" si="242"/>
        <v>21</v>
      </c>
      <c r="BD228" s="238">
        <v>46</v>
      </c>
      <c r="BE228" s="229">
        <f t="shared" si="243"/>
        <v>44052</v>
      </c>
      <c r="BF228" s="132">
        <f t="shared" si="244"/>
        <v>35</v>
      </c>
      <c r="BG228" s="132">
        <f t="shared" si="212"/>
        <v>2169</v>
      </c>
      <c r="BH228" s="229">
        <f t="shared" si="245"/>
        <v>44052</v>
      </c>
      <c r="BI228" s="132">
        <f t="shared" si="246"/>
        <v>2169</v>
      </c>
      <c r="BJ228" s="1">
        <f t="shared" si="247"/>
        <v>44052</v>
      </c>
      <c r="BK228">
        <f t="shared" si="274"/>
        <v>7</v>
      </c>
      <c r="BL228">
        <f t="shared" si="248"/>
        <v>24</v>
      </c>
      <c r="BM228">
        <f t="shared" si="271"/>
        <v>31</v>
      </c>
      <c r="BN228" s="1">
        <f t="shared" si="272"/>
        <v>44052</v>
      </c>
      <c r="BO228">
        <f t="shared" si="273"/>
        <v>3068</v>
      </c>
      <c r="BP228">
        <f t="shared" si="275"/>
        <v>723</v>
      </c>
      <c r="BQ228" s="179">
        <f t="shared" si="254"/>
        <v>44052</v>
      </c>
      <c r="BR228">
        <f t="shared" si="255"/>
        <v>4079</v>
      </c>
      <c r="BS228">
        <f t="shared" si="256"/>
        <v>2847</v>
      </c>
      <c r="BT228">
        <f t="shared" si="257"/>
        <v>52</v>
      </c>
      <c r="BX228" s="179">
        <f t="shared" si="258"/>
        <v>44052</v>
      </c>
      <c r="BY228">
        <f t="shared" si="259"/>
        <v>46</v>
      </c>
      <c r="BZ228">
        <f t="shared" si="260"/>
        <v>46</v>
      </c>
      <c r="CA228">
        <f t="shared" si="261"/>
        <v>0</v>
      </c>
      <c r="CB228" s="179">
        <f t="shared" si="262"/>
        <v>44052</v>
      </c>
      <c r="CC228">
        <f t="shared" si="263"/>
        <v>477</v>
      </c>
      <c r="CD228">
        <f t="shared" si="264"/>
        <v>441</v>
      </c>
      <c r="CE228">
        <f t="shared" si="265"/>
        <v>7</v>
      </c>
      <c r="CF228" s="179">
        <f t="shared" si="266"/>
        <v>44052</v>
      </c>
      <c r="CG228">
        <f t="shared" si="267"/>
        <v>72</v>
      </c>
      <c r="CH228">
        <f t="shared" si="268"/>
        <v>92</v>
      </c>
      <c r="CI228" s="179">
        <f t="shared" si="269"/>
        <v>44052</v>
      </c>
      <c r="CJ228">
        <f t="shared" si="270"/>
        <v>5</v>
      </c>
      <c r="CK228" s="1">
        <f t="shared" si="204"/>
        <v>44052</v>
      </c>
      <c r="CL228" s="282">
        <f t="shared" si="205"/>
        <v>72</v>
      </c>
      <c r="CM228" s="1">
        <f t="shared" si="206"/>
        <v>44052</v>
      </c>
      <c r="CN228" s="283">
        <f t="shared" si="207"/>
        <v>5</v>
      </c>
    </row>
    <row r="229" spans="1:92" ht="18" customHeight="1" x14ac:dyDescent="0.55000000000000004">
      <c r="A229" s="179">
        <v>44053</v>
      </c>
      <c r="B229" s="240">
        <v>31</v>
      </c>
      <c r="C229" s="154">
        <f t="shared" si="229"/>
        <v>2200</v>
      </c>
      <c r="D229" s="154">
        <f t="shared" si="230"/>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49"/>
        <v>44053</v>
      </c>
      <c r="AA229" s="230">
        <f t="shared" si="231"/>
        <v>4671</v>
      </c>
      <c r="AB229" s="230">
        <f t="shared" si="232"/>
        <v>3404</v>
      </c>
      <c r="AC229" s="231">
        <f t="shared" si="233"/>
        <v>62</v>
      </c>
      <c r="AD229" s="183">
        <f t="shared" si="234"/>
        <v>69</v>
      </c>
      <c r="AE229" s="243">
        <f t="shared" si="250"/>
        <v>2943</v>
      </c>
      <c r="AF229" s="155">
        <v>4148</v>
      </c>
      <c r="AG229" s="184">
        <f t="shared" si="251"/>
        <v>70</v>
      </c>
      <c r="AH229" s="155">
        <v>2917</v>
      </c>
      <c r="AI229" s="184">
        <f t="shared" si="235"/>
        <v>3</v>
      </c>
      <c r="AJ229" s="185">
        <v>55</v>
      </c>
      <c r="AK229" s="186">
        <f t="shared" si="236"/>
        <v>0</v>
      </c>
      <c r="AL229" s="155">
        <v>46</v>
      </c>
      <c r="AM229" s="184">
        <f t="shared" si="237"/>
        <v>0</v>
      </c>
      <c r="AN229" s="155">
        <v>46</v>
      </c>
      <c r="AO229" s="184">
        <f t="shared" si="238"/>
        <v>0</v>
      </c>
      <c r="AP229" s="187">
        <v>0</v>
      </c>
      <c r="AQ229" s="186">
        <f t="shared" si="252"/>
        <v>0</v>
      </c>
      <c r="AR229" s="155">
        <v>477</v>
      </c>
      <c r="AS229" s="184">
        <f t="shared" si="239"/>
        <v>0</v>
      </c>
      <c r="AT229" s="155">
        <v>441</v>
      </c>
      <c r="AU229" s="184">
        <f t="shared" si="240"/>
        <v>0</v>
      </c>
      <c r="AV229" s="188">
        <v>7</v>
      </c>
      <c r="AW229" s="246">
        <v>58</v>
      </c>
      <c r="AX229" s="237">
        <f t="shared" si="241"/>
        <v>44053</v>
      </c>
      <c r="AY229" s="6">
        <v>0</v>
      </c>
      <c r="AZ229" s="238">
        <f t="shared" si="177"/>
        <v>341</v>
      </c>
      <c r="BA229" s="238">
        <f t="shared" si="253"/>
        <v>12</v>
      </c>
      <c r="BB229" s="130">
        <v>1</v>
      </c>
      <c r="BC229" s="27">
        <f t="shared" si="242"/>
        <v>22</v>
      </c>
      <c r="BD229" s="238">
        <v>47</v>
      </c>
      <c r="BE229" s="229">
        <f t="shared" si="243"/>
        <v>44053</v>
      </c>
      <c r="BF229" s="132">
        <f t="shared" si="244"/>
        <v>31</v>
      </c>
      <c r="BG229" s="132">
        <f t="shared" si="212"/>
        <v>2200</v>
      </c>
      <c r="BH229" s="229">
        <f t="shared" si="245"/>
        <v>44053</v>
      </c>
      <c r="BI229" s="132">
        <f t="shared" si="246"/>
        <v>2200</v>
      </c>
      <c r="BJ229" s="1">
        <f t="shared" si="247"/>
        <v>44053</v>
      </c>
      <c r="BK229">
        <f t="shared" si="274"/>
        <v>11</v>
      </c>
      <c r="BL229">
        <f t="shared" si="248"/>
        <v>6</v>
      </c>
      <c r="BM229">
        <f t="shared" si="271"/>
        <v>17</v>
      </c>
      <c r="BN229" s="1">
        <f t="shared" si="272"/>
        <v>44053</v>
      </c>
      <c r="BO229">
        <f t="shared" si="273"/>
        <v>3085</v>
      </c>
      <c r="BP229">
        <f t="shared" si="275"/>
        <v>729</v>
      </c>
      <c r="BQ229" s="179">
        <f t="shared" si="254"/>
        <v>44053</v>
      </c>
      <c r="BR229">
        <f t="shared" si="255"/>
        <v>4148</v>
      </c>
      <c r="BS229">
        <f t="shared" si="256"/>
        <v>2917</v>
      </c>
      <c r="BT229">
        <f t="shared" si="257"/>
        <v>55</v>
      </c>
      <c r="BX229" s="179">
        <f t="shared" si="258"/>
        <v>44053</v>
      </c>
      <c r="BY229">
        <f t="shared" si="259"/>
        <v>46</v>
      </c>
      <c r="BZ229">
        <f t="shared" si="260"/>
        <v>46</v>
      </c>
      <c r="CA229">
        <f t="shared" si="261"/>
        <v>0</v>
      </c>
      <c r="CB229" s="179">
        <f t="shared" si="262"/>
        <v>44053</v>
      </c>
      <c r="CC229">
        <f t="shared" si="263"/>
        <v>477</v>
      </c>
      <c r="CD229">
        <f t="shared" si="264"/>
        <v>441</v>
      </c>
      <c r="CE229">
        <f t="shared" si="265"/>
        <v>7</v>
      </c>
      <c r="CF229" s="179">
        <f t="shared" si="266"/>
        <v>44053</v>
      </c>
      <c r="CG229">
        <f t="shared" si="267"/>
        <v>69</v>
      </c>
      <c r="CH229">
        <f t="shared" si="268"/>
        <v>70</v>
      </c>
      <c r="CI229" s="179">
        <f t="shared" si="269"/>
        <v>44053</v>
      </c>
      <c r="CJ229">
        <f t="shared" si="270"/>
        <v>3</v>
      </c>
      <c r="CK229" s="1">
        <f t="shared" si="204"/>
        <v>44053</v>
      </c>
      <c r="CL229" s="282">
        <f t="shared" si="205"/>
        <v>69</v>
      </c>
      <c r="CM229" s="1">
        <f t="shared" si="206"/>
        <v>44053</v>
      </c>
      <c r="CN229" s="283">
        <f t="shared" si="207"/>
        <v>3</v>
      </c>
    </row>
    <row r="230" spans="1:92" ht="18" customHeight="1" x14ac:dyDescent="0.55000000000000004">
      <c r="A230" s="179">
        <v>44054</v>
      </c>
      <c r="B230" s="240">
        <v>16</v>
      </c>
      <c r="C230" s="154">
        <f t="shared" si="229"/>
        <v>2216</v>
      </c>
      <c r="D230" s="154">
        <f t="shared" si="230"/>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49"/>
        <v>44054</v>
      </c>
      <c r="AA230" s="230">
        <f t="shared" si="231"/>
        <v>4707</v>
      </c>
      <c r="AB230" s="230">
        <f t="shared" si="232"/>
        <v>3541</v>
      </c>
      <c r="AC230" s="231">
        <f t="shared" si="233"/>
        <v>65</v>
      </c>
      <c r="AD230" s="183">
        <f t="shared" si="234"/>
        <v>33</v>
      </c>
      <c r="AE230" s="243">
        <f t="shared" si="250"/>
        <v>2976</v>
      </c>
      <c r="AF230" s="155">
        <v>4181</v>
      </c>
      <c r="AG230" s="184">
        <f t="shared" si="251"/>
        <v>135</v>
      </c>
      <c r="AH230" s="155">
        <v>3052</v>
      </c>
      <c r="AI230" s="184">
        <f t="shared" si="235"/>
        <v>3</v>
      </c>
      <c r="AJ230" s="185">
        <v>58</v>
      </c>
      <c r="AK230" s="186">
        <f t="shared" si="236"/>
        <v>0</v>
      </c>
      <c r="AL230" s="155">
        <v>46</v>
      </c>
      <c r="AM230" s="184">
        <f t="shared" si="237"/>
        <v>0</v>
      </c>
      <c r="AN230" s="155">
        <v>46</v>
      </c>
      <c r="AO230" s="184">
        <f t="shared" si="238"/>
        <v>0</v>
      </c>
      <c r="AP230" s="187">
        <v>0</v>
      </c>
      <c r="AQ230" s="186">
        <f t="shared" si="252"/>
        <v>3</v>
      </c>
      <c r="AR230" s="155">
        <v>480</v>
      </c>
      <c r="AS230" s="184">
        <f t="shared" si="239"/>
        <v>2</v>
      </c>
      <c r="AT230" s="155">
        <v>443</v>
      </c>
      <c r="AU230" s="184">
        <f t="shared" si="240"/>
        <v>0</v>
      </c>
      <c r="AV230" s="188">
        <v>7</v>
      </c>
      <c r="AW230" s="246">
        <v>59</v>
      </c>
      <c r="AX230" s="237">
        <f t="shared" si="241"/>
        <v>44054</v>
      </c>
      <c r="AY230" s="6">
        <v>0</v>
      </c>
      <c r="AZ230" s="238">
        <f t="shared" si="177"/>
        <v>341</v>
      </c>
      <c r="BA230" s="238">
        <f t="shared" si="253"/>
        <v>13</v>
      </c>
      <c r="BB230" s="130">
        <v>0</v>
      </c>
      <c r="BC230" s="27">
        <f t="shared" si="242"/>
        <v>22</v>
      </c>
      <c r="BD230" s="238">
        <v>48</v>
      </c>
      <c r="BE230" s="229">
        <f t="shared" si="243"/>
        <v>44054</v>
      </c>
      <c r="BF230" s="132">
        <f t="shared" si="244"/>
        <v>16</v>
      </c>
      <c r="BG230" s="132">
        <f t="shared" si="212"/>
        <v>2216</v>
      </c>
      <c r="BH230" s="229">
        <f t="shared" si="245"/>
        <v>44054</v>
      </c>
      <c r="BI230" s="132">
        <f t="shared" si="246"/>
        <v>2216</v>
      </c>
      <c r="BJ230" s="1">
        <f t="shared" si="247"/>
        <v>44054</v>
      </c>
      <c r="BK230">
        <f t="shared" si="274"/>
        <v>8</v>
      </c>
      <c r="BL230">
        <f t="shared" si="248"/>
        <v>12</v>
      </c>
      <c r="BM230">
        <f t="shared" si="271"/>
        <v>20</v>
      </c>
      <c r="BN230" s="1">
        <f t="shared" si="272"/>
        <v>44054</v>
      </c>
      <c r="BO230">
        <f t="shared" si="273"/>
        <v>3105</v>
      </c>
      <c r="BP230">
        <f t="shared" si="275"/>
        <v>741</v>
      </c>
      <c r="BQ230" s="179">
        <f t="shared" si="254"/>
        <v>44054</v>
      </c>
      <c r="BR230">
        <f t="shared" si="255"/>
        <v>4181</v>
      </c>
      <c r="BS230">
        <f t="shared" si="256"/>
        <v>3052</v>
      </c>
      <c r="BT230">
        <f t="shared" si="257"/>
        <v>58</v>
      </c>
      <c r="BX230" s="179">
        <f t="shared" si="258"/>
        <v>44054</v>
      </c>
      <c r="BY230">
        <f t="shared" si="259"/>
        <v>46</v>
      </c>
      <c r="BZ230">
        <f t="shared" si="260"/>
        <v>46</v>
      </c>
      <c r="CA230">
        <f t="shared" si="261"/>
        <v>0</v>
      </c>
      <c r="CB230" s="179">
        <f t="shared" si="262"/>
        <v>44054</v>
      </c>
      <c r="CC230">
        <f t="shared" si="263"/>
        <v>480</v>
      </c>
      <c r="CD230">
        <f t="shared" si="264"/>
        <v>443</v>
      </c>
      <c r="CE230">
        <f t="shared" si="265"/>
        <v>7</v>
      </c>
      <c r="CF230" s="179">
        <f t="shared" si="266"/>
        <v>44054</v>
      </c>
      <c r="CG230">
        <f t="shared" si="267"/>
        <v>33</v>
      </c>
      <c r="CH230">
        <f t="shared" si="268"/>
        <v>135</v>
      </c>
      <c r="CI230" s="179">
        <f t="shared" si="269"/>
        <v>44054</v>
      </c>
      <c r="CJ230">
        <f t="shared" si="270"/>
        <v>3</v>
      </c>
      <c r="CK230" s="1">
        <f t="shared" si="204"/>
        <v>44054</v>
      </c>
      <c r="CL230" s="282">
        <f t="shared" si="205"/>
        <v>33</v>
      </c>
      <c r="CM230" s="1">
        <f t="shared" si="206"/>
        <v>44054</v>
      </c>
      <c r="CN230" s="283">
        <f t="shared" si="207"/>
        <v>3</v>
      </c>
    </row>
    <row r="231" spans="1:92" ht="18" customHeight="1" x14ac:dyDescent="0.55000000000000004">
      <c r="A231" s="179">
        <v>44055</v>
      </c>
      <c r="B231" s="240">
        <v>11</v>
      </c>
      <c r="C231" s="154">
        <f t="shared" si="229"/>
        <v>2227</v>
      </c>
      <c r="D231" s="154">
        <f t="shared" si="230"/>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49"/>
        <v>44055</v>
      </c>
      <c r="AA231" s="230">
        <f t="shared" si="231"/>
        <v>4770</v>
      </c>
      <c r="AB231" s="230">
        <f t="shared" si="232"/>
        <v>3685</v>
      </c>
      <c r="AC231" s="231">
        <f t="shared" si="233"/>
        <v>70</v>
      </c>
      <c r="AD231" s="183">
        <f t="shared" si="234"/>
        <v>62</v>
      </c>
      <c r="AE231" s="243">
        <f t="shared" si="250"/>
        <v>3038</v>
      </c>
      <c r="AF231" s="155">
        <v>4243</v>
      </c>
      <c r="AG231" s="184">
        <f t="shared" si="251"/>
        <v>137</v>
      </c>
      <c r="AH231" s="155">
        <v>3189</v>
      </c>
      <c r="AI231" s="184">
        <f t="shared" si="235"/>
        <v>5</v>
      </c>
      <c r="AJ231" s="185">
        <v>63</v>
      </c>
      <c r="AK231" s="186">
        <f t="shared" si="236"/>
        <v>0</v>
      </c>
      <c r="AL231" s="155">
        <v>46</v>
      </c>
      <c r="AM231" s="184">
        <f t="shared" si="237"/>
        <v>0</v>
      </c>
      <c r="AN231" s="155">
        <v>46</v>
      </c>
      <c r="AO231" s="184">
        <f t="shared" si="238"/>
        <v>0</v>
      </c>
      <c r="AP231" s="187">
        <v>0</v>
      </c>
      <c r="AQ231" s="186">
        <f t="shared" si="252"/>
        <v>1</v>
      </c>
      <c r="AR231" s="155">
        <v>481</v>
      </c>
      <c r="AS231" s="184">
        <f t="shared" si="239"/>
        <v>7</v>
      </c>
      <c r="AT231" s="155">
        <v>450</v>
      </c>
      <c r="AU231" s="184">
        <f t="shared" si="240"/>
        <v>0</v>
      </c>
      <c r="AV231" s="188">
        <v>7</v>
      </c>
      <c r="AW231" s="246">
        <v>60</v>
      </c>
      <c r="AX231" s="237">
        <f t="shared" si="241"/>
        <v>44055</v>
      </c>
      <c r="AY231" s="6">
        <v>0</v>
      </c>
      <c r="AZ231" s="238">
        <f t="shared" si="177"/>
        <v>341</v>
      </c>
      <c r="BA231" s="238">
        <f t="shared" si="253"/>
        <v>14</v>
      </c>
      <c r="BB231" s="130">
        <v>0</v>
      </c>
      <c r="BC231" s="27">
        <f t="shared" si="242"/>
        <v>22</v>
      </c>
      <c r="BD231" s="238">
        <v>49</v>
      </c>
      <c r="BE231" s="229">
        <f t="shared" si="243"/>
        <v>44055</v>
      </c>
      <c r="BF231" s="132">
        <f t="shared" si="244"/>
        <v>11</v>
      </c>
      <c r="BG231" s="132">
        <f t="shared" si="212"/>
        <v>2227</v>
      </c>
      <c r="BH231" s="229">
        <f t="shared" si="245"/>
        <v>44055</v>
      </c>
      <c r="BI231" s="132">
        <f t="shared" si="246"/>
        <v>2227</v>
      </c>
      <c r="BJ231" s="1">
        <f t="shared" si="247"/>
        <v>44055</v>
      </c>
      <c r="BK231">
        <f t="shared" si="274"/>
        <v>5</v>
      </c>
      <c r="BL231">
        <f t="shared" si="248"/>
        <v>15</v>
      </c>
      <c r="BM231">
        <f t="shared" si="271"/>
        <v>20</v>
      </c>
      <c r="BN231" s="1">
        <f t="shared" si="272"/>
        <v>44055</v>
      </c>
      <c r="BO231">
        <f t="shared" si="273"/>
        <v>3125</v>
      </c>
      <c r="BP231">
        <f t="shared" si="275"/>
        <v>756</v>
      </c>
      <c r="BQ231" s="179">
        <f t="shared" si="254"/>
        <v>44055</v>
      </c>
      <c r="BR231">
        <f t="shared" si="255"/>
        <v>4243</v>
      </c>
      <c r="BS231">
        <f t="shared" si="256"/>
        <v>3189</v>
      </c>
      <c r="BT231">
        <f t="shared" si="257"/>
        <v>63</v>
      </c>
      <c r="BX231" s="179">
        <f t="shared" si="258"/>
        <v>44055</v>
      </c>
      <c r="BY231">
        <f t="shared" si="259"/>
        <v>46</v>
      </c>
      <c r="BZ231">
        <f t="shared" si="260"/>
        <v>46</v>
      </c>
      <c r="CA231">
        <f t="shared" si="261"/>
        <v>0</v>
      </c>
      <c r="CB231" s="179">
        <f t="shared" si="262"/>
        <v>44055</v>
      </c>
      <c r="CC231">
        <f t="shared" si="263"/>
        <v>481</v>
      </c>
      <c r="CD231">
        <f t="shared" si="264"/>
        <v>450</v>
      </c>
      <c r="CE231">
        <f t="shared" si="265"/>
        <v>7</v>
      </c>
      <c r="CF231" s="179">
        <f t="shared" si="266"/>
        <v>44055</v>
      </c>
      <c r="CG231">
        <f t="shared" si="267"/>
        <v>62</v>
      </c>
      <c r="CH231">
        <f t="shared" si="268"/>
        <v>137</v>
      </c>
      <c r="CI231" s="179">
        <f t="shared" si="269"/>
        <v>44055</v>
      </c>
      <c r="CJ231">
        <f t="shared" si="270"/>
        <v>5</v>
      </c>
      <c r="CK231" s="1">
        <f t="shared" si="204"/>
        <v>44055</v>
      </c>
      <c r="CL231" s="282">
        <f t="shared" si="205"/>
        <v>62</v>
      </c>
      <c r="CM231" s="1">
        <f t="shared" si="206"/>
        <v>44055</v>
      </c>
      <c r="CN231" s="283">
        <f t="shared" si="207"/>
        <v>5</v>
      </c>
    </row>
    <row r="232" spans="1:92" ht="18" customHeight="1" x14ac:dyDescent="0.55000000000000004">
      <c r="A232" s="179">
        <v>44056</v>
      </c>
      <c r="B232" s="240">
        <v>22</v>
      </c>
      <c r="C232" s="154">
        <f t="shared" si="229"/>
        <v>2249</v>
      </c>
      <c r="D232" s="154">
        <f t="shared" si="230"/>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49"/>
        <v>44056</v>
      </c>
      <c r="AA232" s="230">
        <f t="shared" si="231"/>
        <v>4839</v>
      </c>
      <c r="AB232" s="230">
        <f t="shared" si="232"/>
        <v>3791</v>
      </c>
      <c r="AC232" s="231">
        <f t="shared" si="233"/>
        <v>73</v>
      </c>
      <c r="AD232" s="183">
        <f t="shared" si="234"/>
        <v>69</v>
      </c>
      <c r="AE232" s="243">
        <f t="shared" si="250"/>
        <v>3107</v>
      </c>
      <c r="AF232" s="155">
        <v>4312</v>
      </c>
      <c r="AG232" s="184">
        <f t="shared" si="251"/>
        <v>106</v>
      </c>
      <c r="AH232" s="155">
        <v>3295</v>
      </c>
      <c r="AI232" s="184">
        <f t="shared" si="235"/>
        <v>3</v>
      </c>
      <c r="AJ232" s="185">
        <v>66</v>
      </c>
      <c r="AK232" s="186">
        <f t="shared" si="236"/>
        <v>0</v>
      </c>
      <c r="AL232" s="155">
        <v>46</v>
      </c>
      <c r="AM232" s="184">
        <f t="shared" si="237"/>
        <v>0</v>
      </c>
      <c r="AN232" s="155">
        <v>46</v>
      </c>
      <c r="AO232" s="184">
        <f t="shared" si="238"/>
        <v>0</v>
      </c>
      <c r="AP232" s="187">
        <v>0</v>
      </c>
      <c r="AQ232" s="186">
        <f t="shared" si="252"/>
        <v>0</v>
      </c>
      <c r="AR232" s="155">
        <v>481</v>
      </c>
      <c r="AS232" s="184">
        <f t="shared" si="239"/>
        <v>0</v>
      </c>
      <c r="AT232" s="155">
        <v>450</v>
      </c>
      <c r="AU232" s="184">
        <f t="shared" si="240"/>
        <v>0</v>
      </c>
      <c r="AV232" s="188">
        <v>7</v>
      </c>
      <c r="AW232" s="246">
        <v>61</v>
      </c>
      <c r="AX232" s="237">
        <f t="shared" si="241"/>
        <v>44056</v>
      </c>
      <c r="AY232" s="6">
        <v>0</v>
      </c>
      <c r="AZ232" s="238">
        <f t="shared" si="177"/>
        <v>341</v>
      </c>
      <c r="BA232" s="238">
        <f t="shared" si="253"/>
        <v>15</v>
      </c>
      <c r="BB232" s="130">
        <v>0</v>
      </c>
      <c r="BC232" s="27">
        <f t="shared" si="242"/>
        <v>22</v>
      </c>
      <c r="BD232" s="238">
        <v>50</v>
      </c>
      <c r="BE232" s="229">
        <f t="shared" si="243"/>
        <v>44056</v>
      </c>
      <c r="BF232" s="132">
        <f t="shared" si="244"/>
        <v>22</v>
      </c>
      <c r="BG232" s="132">
        <f t="shared" si="212"/>
        <v>2249</v>
      </c>
      <c r="BH232" s="229">
        <f t="shared" si="245"/>
        <v>44056</v>
      </c>
      <c r="BI232" s="132">
        <f t="shared" si="246"/>
        <v>2249</v>
      </c>
      <c r="BJ232" s="1">
        <f t="shared" si="247"/>
        <v>44056</v>
      </c>
      <c r="BK232">
        <f t="shared" si="274"/>
        <v>4</v>
      </c>
      <c r="BL232">
        <f t="shared" si="248"/>
        <v>24</v>
      </c>
      <c r="BM232">
        <f t="shared" si="271"/>
        <v>28</v>
      </c>
      <c r="BN232" s="1">
        <f t="shared" si="272"/>
        <v>44056</v>
      </c>
      <c r="BO232">
        <f t="shared" si="273"/>
        <v>3153</v>
      </c>
      <c r="BP232">
        <f t="shared" si="275"/>
        <v>780</v>
      </c>
      <c r="BQ232" s="179">
        <f t="shared" si="254"/>
        <v>44056</v>
      </c>
      <c r="BR232">
        <f t="shared" si="255"/>
        <v>4312</v>
      </c>
      <c r="BS232">
        <f t="shared" si="256"/>
        <v>3295</v>
      </c>
      <c r="BT232">
        <f t="shared" si="257"/>
        <v>66</v>
      </c>
      <c r="BX232" s="179">
        <f t="shared" si="258"/>
        <v>44056</v>
      </c>
      <c r="BY232">
        <f t="shared" si="259"/>
        <v>46</v>
      </c>
      <c r="BZ232">
        <f t="shared" si="260"/>
        <v>46</v>
      </c>
      <c r="CA232">
        <f t="shared" si="261"/>
        <v>0</v>
      </c>
      <c r="CB232" s="179">
        <f t="shared" si="262"/>
        <v>44056</v>
      </c>
      <c r="CC232">
        <f t="shared" si="263"/>
        <v>481</v>
      </c>
      <c r="CD232">
        <f t="shared" si="264"/>
        <v>450</v>
      </c>
      <c r="CE232">
        <f t="shared" si="265"/>
        <v>7</v>
      </c>
      <c r="CF232" s="179">
        <f t="shared" si="266"/>
        <v>44056</v>
      </c>
      <c r="CG232">
        <f t="shared" si="267"/>
        <v>69</v>
      </c>
      <c r="CH232">
        <f t="shared" si="268"/>
        <v>106</v>
      </c>
      <c r="CI232" s="179">
        <f t="shared" si="269"/>
        <v>44056</v>
      </c>
      <c r="CJ232">
        <f t="shared" si="270"/>
        <v>3</v>
      </c>
      <c r="CK232" s="1">
        <f t="shared" si="204"/>
        <v>44056</v>
      </c>
      <c r="CL232" s="282">
        <f t="shared" si="205"/>
        <v>69</v>
      </c>
      <c r="CM232" s="1">
        <f t="shared" si="206"/>
        <v>44056</v>
      </c>
      <c r="CN232" s="283">
        <f t="shared" si="207"/>
        <v>3</v>
      </c>
    </row>
    <row r="233" spans="1:92" ht="18" customHeight="1" x14ac:dyDescent="0.55000000000000004">
      <c r="A233" s="179">
        <v>44057</v>
      </c>
      <c r="B233" s="240">
        <v>14</v>
      </c>
      <c r="C233" s="154">
        <f t="shared" si="229"/>
        <v>2263</v>
      </c>
      <c r="D233" s="154">
        <f t="shared" si="230"/>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49"/>
        <v>44057</v>
      </c>
      <c r="AA233" s="230">
        <f t="shared" si="231"/>
        <v>4887</v>
      </c>
      <c r="AB233" s="230">
        <f t="shared" si="232"/>
        <v>3888</v>
      </c>
      <c r="AC233" s="231">
        <f t="shared" si="233"/>
        <v>74</v>
      </c>
      <c r="AD233" s="183">
        <f t="shared" si="234"/>
        <v>48</v>
      </c>
      <c r="AE233" s="243">
        <f t="shared" si="250"/>
        <v>3155</v>
      </c>
      <c r="AF233" s="155">
        <v>4360</v>
      </c>
      <c r="AG233" s="184">
        <f t="shared" si="251"/>
        <v>97</v>
      </c>
      <c r="AH233" s="155">
        <v>3392</v>
      </c>
      <c r="AI233" s="184">
        <f t="shared" si="235"/>
        <v>1</v>
      </c>
      <c r="AJ233" s="185">
        <v>67</v>
      </c>
      <c r="AK233" s="186">
        <f t="shared" si="236"/>
        <v>0</v>
      </c>
      <c r="AL233" s="155">
        <v>46</v>
      </c>
      <c r="AM233" s="184">
        <f t="shared" si="237"/>
        <v>0</v>
      </c>
      <c r="AN233" s="155">
        <v>46</v>
      </c>
      <c r="AO233" s="184">
        <f t="shared" si="238"/>
        <v>0</v>
      </c>
      <c r="AP233" s="187">
        <v>0</v>
      </c>
      <c r="AQ233" s="186">
        <f t="shared" si="252"/>
        <v>0</v>
      </c>
      <c r="AR233" s="155">
        <v>481</v>
      </c>
      <c r="AS233" s="184">
        <f t="shared" si="239"/>
        <v>0</v>
      </c>
      <c r="AT233" s="155">
        <v>450</v>
      </c>
      <c r="AU233" s="184">
        <f t="shared" si="240"/>
        <v>0</v>
      </c>
      <c r="AV233" s="188">
        <v>7</v>
      </c>
      <c r="AW233" s="246">
        <v>62</v>
      </c>
      <c r="AX233" s="237">
        <f t="shared" si="241"/>
        <v>44057</v>
      </c>
      <c r="AY233" s="6">
        <v>0</v>
      </c>
      <c r="AZ233" s="238">
        <f t="shared" si="177"/>
        <v>341</v>
      </c>
      <c r="BA233" s="238">
        <f t="shared" si="253"/>
        <v>16</v>
      </c>
      <c r="BB233" s="130">
        <v>0</v>
      </c>
      <c r="BC233" s="27">
        <f t="shared" si="242"/>
        <v>22</v>
      </c>
      <c r="BD233" s="238">
        <v>51</v>
      </c>
      <c r="BE233" s="229">
        <f t="shared" si="243"/>
        <v>44057</v>
      </c>
      <c r="BF233" s="132">
        <f t="shared" si="244"/>
        <v>14</v>
      </c>
      <c r="BG233" s="132">
        <f t="shared" si="212"/>
        <v>2263</v>
      </c>
      <c r="BH233" s="229">
        <f t="shared" si="245"/>
        <v>44057</v>
      </c>
      <c r="BI233" s="132">
        <f t="shared" si="246"/>
        <v>2263</v>
      </c>
      <c r="BJ233" s="1">
        <f t="shared" si="247"/>
        <v>44057</v>
      </c>
      <c r="BK233">
        <f t="shared" si="274"/>
        <v>7</v>
      </c>
      <c r="BL233">
        <f t="shared" si="248"/>
        <v>13</v>
      </c>
      <c r="BM233">
        <f t="shared" si="271"/>
        <v>20</v>
      </c>
      <c r="BN233" s="1">
        <f t="shared" si="272"/>
        <v>44057</v>
      </c>
      <c r="BO233">
        <f t="shared" si="273"/>
        <v>3173</v>
      </c>
      <c r="BP233">
        <f t="shared" si="275"/>
        <v>793</v>
      </c>
      <c r="BQ233" s="179">
        <f t="shared" si="254"/>
        <v>44057</v>
      </c>
      <c r="BR233">
        <f t="shared" si="255"/>
        <v>4360</v>
      </c>
      <c r="BS233">
        <f t="shared" si="256"/>
        <v>3392</v>
      </c>
      <c r="BT233">
        <f t="shared" si="257"/>
        <v>67</v>
      </c>
      <c r="BX233" s="179">
        <f t="shared" si="258"/>
        <v>44057</v>
      </c>
      <c r="BY233">
        <f t="shared" si="259"/>
        <v>46</v>
      </c>
      <c r="BZ233">
        <f t="shared" si="260"/>
        <v>46</v>
      </c>
      <c r="CA233">
        <f t="shared" si="261"/>
        <v>0</v>
      </c>
      <c r="CB233" s="179">
        <f t="shared" si="262"/>
        <v>44057</v>
      </c>
      <c r="CC233">
        <f t="shared" si="263"/>
        <v>481</v>
      </c>
      <c r="CD233">
        <f t="shared" si="264"/>
        <v>450</v>
      </c>
      <c r="CE233">
        <f t="shared" si="265"/>
        <v>7</v>
      </c>
      <c r="CF233" s="179">
        <f t="shared" si="266"/>
        <v>44057</v>
      </c>
      <c r="CG233">
        <f t="shared" si="267"/>
        <v>48</v>
      </c>
      <c r="CH233">
        <f t="shared" si="268"/>
        <v>97</v>
      </c>
      <c r="CI233" s="179">
        <f t="shared" si="269"/>
        <v>44057</v>
      </c>
      <c r="CJ233">
        <f t="shared" si="270"/>
        <v>1</v>
      </c>
      <c r="CK233" s="1">
        <f t="shared" si="204"/>
        <v>44057</v>
      </c>
      <c r="CL233" s="282">
        <f t="shared" si="205"/>
        <v>48</v>
      </c>
      <c r="CM233" s="1">
        <f t="shared" si="206"/>
        <v>44057</v>
      </c>
      <c r="CN233" s="283">
        <f t="shared" si="207"/>
        <v>1</v>
      </c>
    </row>
    <row r="234" spans="1:92" ht="18" customHeight="1" x14ac:dyDescent="0.55000000000000004">
      <c r="A234" s="179">
        <v>44058</v>
      </c>
      <c r="B234" s="240">
        <v>15</v>
      </c>
      <c r="C234" s="154">
        <f t="shared" si="229"/>
        <v>2278</v>
      </c>
      <c r="D234" s="154">
        <f t="shared" si="230"/>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49"/>
        <v>44058</v>
      </c>
      <c r="AA234" s="230">
        <f t="shared" si="231"/>
        <v>4934</v>
      </c>
      <c r="AB234" s="230">
        <f t="shared" si="232"/>
        <v>3984</v>
      </c>
      <c r="AC234" s="231">
        <f t="shared" si="233"/>
        <v>76</v>
      </c>
      <c r="AD234" s="183">
        <f t="shared" si="234"/>
        <v>46</v>
      </c>
      <c r="AE234" s="243">
        <f t="shared" si="250"/>
        <v>3201</v>
      </c>
      <c r="AF234" s="155">
        <v>4406</v>
      </c>
      <c r="AG234" s="184">
        <f t="shared" si="251"/>
        <v>96</v>
      </c>
      <c r="AH234" s="155">
        <v>3488</v>
      </c>
      <c r="AI234" s="184">
        <f t="shared" si="235"/>
        <v>2</v>
      </c>
      <c r="AJ234" s="185">
        <v>69</v>
      </c>
      <c r="AK234" s="186">
        <f t="shared" si="236"/>
        <v>0</v>
      </c>
      <c r="AL234" s="155">
        <v>46</v>
      </c>
      <c r="AM234" s="184">
        <f t="shared" si="237"/>
        <v>0</v>
      </c>
      <c r="AN234" s="155">
        <v>46</v>
      </c>
      <c r="AO234" s="184">
        <f t="shared" si="238"/>
        <v>0</v>
      </c>
      <c r="AP234" s="187">
        <v>0</v>
      </c>
      <c r="AQ234" s="186">
        <f t="shared" si="252"/>
        <v>1</v>
      </c>
      <c r="AR234" s="155">
        <v>482</v>
      </c>
      <c r="AS234" s="184">
        <f t="shared" si="239"/>
        <v>0</v>
      </c>
      <c r="AT234" s="155">
        <v>450</v>
      </c>
      <c r="AU234" s="184">
        <f t="shared" si="240"/>
        <v>0</v>
      </c>
      <c r="AV234" s="188">
        <v>7</v>
      </c>
      <c r="AW234" s="246">
        <v>63</v>
      </c>
      <c r="AX234" s="237">
        <f t="shared" si="241"/>
        <v>44058</v>
      </c>
      <c r="AY234" s="6">
        <v>0</v>
      </c>
      <c r="AZ234" s="238">
        <f t="shared" ref="AZ234:AZ297" si="276">+AZ233+AY234</f>
        <v>341</v>
      </c>
      <c r="BA234" s="238">
        <f t="shared" si="253"/>
        <v>17</v>
      </c>
      <c r="BB234" s="130">
        <v>0</v>
      </c>
      <c r="BC234" s="27">
        <f t="shared" si="242"/>
        <v>22</v>
      </c>
      <c r="BD234" s="238">
        <v>52</v>
      </c>
      <c r="BE234" s="229">
        <f t="shared" si="243"/>
        <v>44058</v>
      </c>
      <c r="BF234" s="132">
        <f t="shared" si="244"/>
        <v>15</v>
      </c>
      <c r="BG234" s="132">
        <f t="shared" si="212"/>
        <v>2278</v>
      </c>
      <c r="BH234" s="229">
        <f t="shared" si="245"/>
        <v>44058</v>
      </c>
      <c r="BI234" s="132">
        <f t="shared" si="246"/>
        <v>2278</v>
      </c>
      <c r="BJ234" s="1">
        <f t="shared" si="247"/>
        <v>44058</v>
      </c>
      <c r="BK234">
        <f t="shared" si="274"/>
        <v>5</v>
      </c>
      <c r="BL234">
        <f t="shared" si="248"/>
        <v>11</v>
      </c>
      <c r="BM234">
        <f t="shared" si="271"/>
        <v>16</v>
      </c>
      <c r="BN234" s="1">
        <f t="shared" si="272"/>
        <v>44058</v>
      </c>
      <c r="BO234">
        <f t="shared" si="273"/>
        <v>3189</v>
      </c>
      <c r="BP234">
        <f t="shared" si="275"/>
        <v>804</v>
      </c>
      <c r="BQ234" s="179">
        <f t="shared" si="254"/>
        <v>44058</v>
      </c>
      <c r="BR234">
        <f t="shared" si="255"/>
        <v>4406</v>
      </c>
      <c r="BS234">
        <f t="shared" si="256"/>
        <v>3488</v>
      </c>
      <c r="BT234">
        <f t="shared" si="257"/>
        <v>69</v>
      </c>
      <c r="BX234" s="179">
        <f t="shared" si="258"/>
        <v>44058</v>
      </c>
      <c r="BY234">
        <f t="shared" si="259"/>
        <v>46</v>
      </c>
      <c r="BZ234">
        <f t="shared" si="260"/>
        <v>46</v>
      </c>
      <c r="CA234">
        <f t="shared" si="261"/>
        <v>0</v>
      </c>
      <c r="CB234" s="179">
        <f t="shared" si="262"/>
        <v>44058</v>
      </c>
      <c r="CC234">
        <f t="shared" si="263"/>
        <v>482</v>
      </c>
      <c r="CD234">
        <f t="shared" si="264"/>
        <v>450</v>
      </c>
      <c r="CE234">
        <f t="shared" si="265"/>
        <v>7</v>
      </c>
      <c r="CF234" s="179">
        <f t="shared" si="266"/>
        <v>44058</v>
      </c>
      <c r="CG234">
        <f t="shared" si="267"/>
        <v>46</v>
      </c>
      <c r="CH234">
        <f t="shared" si="268"/>
        <v>96</v>
      </c>
      <c r="CI234" s="179">
        <f t="shared" si="269"/>
        <v>44058</v>
      </c>
      <c r="CJ234">
        <f t="shared" si="270"/>
        <v>2</v>
      </c>
      <c r="CK234" s="1">
        <f t="shared" si="204"/>
        <v>44058</v>
      </c>
      <c r="CL234" s="282">
        <f t="shared" si="205"/>
        <v>46</v>
      </c>
      <c r="CM234" s="1">
        <f t="shared" si="206"/>
        <v>44058</v>
      </c>
      <c r="CN234" s="283">
        <f t="shared" si="207"/>
        <v>2</v>
      </c>
    </row>
    <row r="235" spans="1:92" ht="18" customHeight="1" x14ac:dyDescent="0.55000000000000004">
      <c r="A235" s="179">
        <v>44059</v>
      </c>
      <c r="B235" s="240">
        <v>22</v>
      </c>
      <c r="C235" s="154">
        <f t="shared" si="229"/>
        <v>2300</v>
      </c>
      <c r="D235" s="154">
        <f t="shared" si="230"/>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49"/>
        <v>44059</v>
      </c>
      <c r="AA235" s="230">
        <f t="shared" si="231"/>
        <v>5010</v>
      </c>
      <c r="AB235" s="230">
        <f t="shared" si="232"/>
        <v>4045</v>
      </c>
      <c r="AC235" s="231">
        <f t="shared" si="233"/>
        <v>76</v>
      </c>
      <c r="AD235" s="183">
        <f t="shared" si="234"/>
        <v>74</v>
      </c>
      <c r="AE235" s="243">
        <f t="shared" si="250"/>
        <v>3275</v>
      </c>
      <c r="AF235" s="155">
        <v>4480</v>
      </c>
      <c r="AG235" s="184">
        <f t="shared" si="251"/>
        <v>61</v>
      </c>
      <c r="AH235" s="155">
        <v>3549</v>
      </c>
      <c r="AI235" s="184">
        <f t="shared" si="235"/>
        <v>0</v>
      </c>
      <c r="AJ235" s="185">
        <v>69</v>
      </c>
      <c r="AK235" s="186">
        <f t="shared" si="236"/>
        <v>0</v>
      </c>
      <c r="AL235" s="155">
        <v>46</v>
      </c>
      <c r="AM235" s="184">
        <f t="shared" si="237"/>
        <v>0</v>
      </c>
      <c r="AN235" s="155">
        <v>46</v>
      </c>
      <c r="AO235" s="184">
        <f t="shared" si="238"/>
        <v>0</v>
      </c>
      <c r="AP235" s="187">
        <v>0</v>
      </c>
      <c r="AQ235" s="186">
        <f t="shared" si="252"/>
        <v>2</v>
      </c>
      <c r="AR235" s="155">
        <v>484</v>
      </c>
      <c r="AS235" s="184">
        <f t="shared" si="239"/>
        <v>0</v>
      </c>
      <c r="AT235" s="155">
        <v>450</v>
      </c>
      <c r="AU235" s="184">
        <f t="shared" si="240"/>
        <v>0</v>
      </c>
      <c r="AV235" s="188">
        <v>7</v>
      </c>
      <c r="AW235" s="246">
        <v>64</v>
      </c>
      <c r="AX235" s="237">
        <f t="shared" si="241"/>
        <v>44059</v>
      </c>
      <c r="AY235" s="6">
        <v>0</v>
      </c>
      <c r="AZ235" s="238">
        <f t="shared" si="276"/>
        <v>341</v>
      </c>
      <c r="BA235" s="238">
        <f t="shared" si="253"/>
        <v>18</v>
      </c>
      <c r="BB235" s="130">
        <v>0</v>
      </c>
      <c r="BC235" s="27">
        <f t="shared" si="242"/>
        <v>22</v>
      </c>
      <c r="BD235" s="238">
        <v>53</v>
      </c>
      <c r="BE235" s="229">
        <f t="shared" si="243"/>
        <v>44059</v>
      </c>
      <c r="BF235" s="132">
        <f t="shared" si="244"/>
        <v>22</v>
      </c>
      <c r="BG235" s="132">
        <f t="shared" si="212"/>
        <v>2300</v>
      </c>
      <c r="BH235" s="229">
        <f t="shared" si="245"/>
        <v>44059</v>
      </c>
      <c r="BI235" s="132">
        <f t="shared" si="246"/>
        <v>2300</v>
      </c>
      <c r="BJ235" s="1">
        <f t="shared" si="247"/>
        <v>44059</v>
      </c>
      <c r="BK235">
        <f t="shared" si="274"/>
        <v>1</v>
      </c>
      <c r="BL235">
        <f t="shared" si="248"/>
        <v>36</v>
      </c>
      <c r="BM235">
        <f t="shared" si="271"/>
        <v>37</v>
      </c>
      <c r="BN235" s="1">
        <f t="shared" si="272"/>
        <v>44059</v>
      </c>
      <c r="BO235">
        <f t="shared" si="273"/>
        <v>3226</v>
      </c>
      <c r="BP235">
        <f t="shared" si="275"/>
        <v>840</v>
      </c>
      <c r="BQ235" s="179">
        <f t="shared" si="254"/>
        <v>44059</v>
      </c>
      <c r="BR235">
        <f t="shared" si="255"/>
        <v>4480</v>
      </c>
      <c r="BS235">
        <f t="shared" si="256"/>
        <v>3549</v>
      </c>
      <c r="BT235">
        <f t="shared" si="257"/>
        <v>69</v>
      </c>
      <c r="BX235" s="179">
        <f t="shared" si="258"/>
        <v>44059</v>
      </c>
      <c r="BY235">
        <f t="shared" si="259"/>
        <v>46</v>
      </c>
      <c r="BZ235">
        <f t="shared" si="260"/>
        <v>46</v>
      </c>
      <c r="CA235">
        <f t="shared" si="261"/>
        <v>0</v>
      </c>
      <c r="CB235" s="179">
        <f t="shared" si="262"/>
        <v>44059</v>
      </c>
      <c r="CC235">
        <f t="shared" si="263"/>
        <v>484</v>
      </c>
      <c r="CD235">
        <f t="shared" si="264"/>
        <v>450</v>
      </c>
      <c r="CE235">
        <f t="shared" si="265"/>
        <v>7</v>
      </c>
      <c r="CF235" s="179">
        <f t="shared" si="266"/>
        <v>44059</v>
      </c>
      <c r="CG235">
        <f t="shared" si="267"/>
        <v>74</v>
      </c>
      <c r="CH235">
        <f t="shared" si="268"/>
        <v>61</v>
      </c>
      <c r="CI235" s="179">
        <f t="shared" si="269"/>
        <v>44059</v>
      </c>
      <c r="CJ235">
        <f t="shared" si="270"/>
        <v>0</v>
      </c>
      <c r="CK235" s="1">
        <f t="shared" si="204"/>
        <v>44059</v>
      </c>
      <c r="CL235" s="282">
        <f t="shared" si="205"/>
        <v>74</v>
      </c>
      <c r="CM235" s="1">
        <f t="shared" si="206"/>
        <v>44059</v>
      </c>
      <c r="CN235" s="283">
        <f t="shared" si="207"/>
        <v>0</v>
      </c>
    </row>
    <row r="236" spans="1:92" ht="18" customHeight="1" x14ac:dyDescent="0.55000000000000004">
      <c r="A236" s="179">
        <v>44060</v>
      </c>
      <c r="B236" s="240">
        <v>22</v>
      </c>
      <c r="C236" s="154">
        <f t="shared" si="229"/>
        <v>2322</v>
      </c>
      <c r="D236" s="154">
        <f t="shared" si="230"/>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49"/>
        <v>44060</v>
      </c>
      <c r="AA236" s="230">
        <f t="shared" si="231"/>
        <v>5055</v>
      </c>
      <c r="AB236" s="230">
        <f t="shared" si="232"/>
        <v>4095</v>
      </c>
      <c r="AC236" s="231">
        <f t="shared" si="233"/>
        <v>76</v>
      </c>
      <c r="AD236" s="183">
        <f t="shared" si="234"/>
        <v>44</v>
      </c>
      <c r="AE236" s="243">
        <f t="shared" si="250"/>
        <v>3319</v>
      </c>
      <c r="AF236" s="155">
        <v>4524</v>
      </c>
      <c r="AG236" s="184">
        <f t="shared" si="251"/>
        <v>50</v>
      </c>
      <c r="AH236" s="155">
        <v>3599</v>
      </c>
      <c r="AI236" s="184">
        <f t="shared" si="235"/>
        <v>0</v>
      </c>
      <c r="AJ236" s="185">
        <v>69</v>
      </c>
      <c r="AK236" s="186">
        <f t="shared" si="236"/>
        <v>0</v>
      </c>
      <c r="AL236" s="155">
        <v>46</v>
      </c>
      <c r="AM236" s="184">
        <f t="shared" si="237"/>
        <v>0</v>
      </c>
      <c r="AN236" s="155">
        <v>46</v>
      </c>
      <c r="AO236" s="184">
        <f t="shared" si="238"/>
        <v>0</v>
      </c>
      <c r="AP236" s="187">
        <v>0</v>
      </c>
      <c r="AQ236" s="186">
        <f t="shared" si="252"/>
        <v>1</v>
      </c>
      <c r="AR236" s="155">
        <v>485</v>
      </c>
      <c r="AS236" s="184">
        <f t="shared" si="239"/>
        <v>0</v>
      </c>
      <c r="AT236" s="155">
        <v>450</v>
      </c>
      <c r="AU236" s="184">
        <f t="shared" si="240"/>
        <v>0</v>
      </c>
      <c r="AV236" s="188">
        <v>7</v>
      </c>
      <c r="AW236" s="246">
        <v>65</v>
      </c>
      <c r="AX236" s="237">
        <f t="shared" si="241"/>
        <v>44060</v>
      </c>
      <c r="AY236" s="6">
        <v>0</v>
      </c>
      <c r="AZ236" s="238">
        <f t="shared" si="276"/>
        <v>341</v>
      </c>
      <c r="BA236" s="238">
        <f t="shared" si="253"/>
        <v>19</v>
      </c>
      <c r="BB236" s="130">
        <v>0</v>
      </c>
      <c r="BC236" s="27">
        <f t="shared" si="242"/>
        <v>22</v>
      </c>
      <c r="BD236" s="238">
        <v>54</v>
      </c>
      <c r="BE236" s="229">
        <f t="shared" si="243"/>
        <v>44060</v>
      </c>
      <c r="BF236" s="132">
        <f t="shared" si="244"/>
        <v>22</v>
      </c>
      <c r="BG236" s="132">
        <f t="shared" si="212"/>
        <v>2322</v>
      </c>
      <c r="BH236" s="229">
        <f t="shared" si="245"/>
        <v>44060</v>
      </c>
      <c r="BI236" s="132">
        <f t="shared" si="246"/>
        <v>2322</v>
      </c>
      <c r="BJ236" s="1">
        <f t="shared" si="247"/>
        <v>44060</v>
      </c>
      <c r="BK236">
        <f t="shared" si="274"/>
        <v>1</v>
      </c>
      <c r="BL236">
        <f t="shared" si="248"/>
        <v>16</v>
      </c>
      <c r="BM236">
        <f t="shared" si="271"/>
        <v>17</v>
      </c>
      <c r="BN236" s="1">
        <f t="shared" si="272"/>
        <v>44060</v>
      </c>
      <c r="BO236">
        <f t="shared" si="273"/>
        <v>3243</v>
      </c>
      <c r="BP236">
        <f t="shared" si="275"/>
        <v>856</v>
      </c>
      <c r="BQ236" s="179">
        <f t="shared" si="254"/>
        <v>44060</v>
      </c>
      <c r="BR236">
        <f t="shared" si="255"/>
        <v>4524</v>
      </c>
      <c r="BS236">
        <f t="shared" si="256"/>
        <v>3599</v>
      </c>
      <c r="BT236">
        <f t="shared" si="257"/>
        <v>69</v>
      </c>
      <c r="BX236" s="179">
        <f t="shared" si="258"/>
        <v>44060</v>
      </c>
      <c r="BY236">
        <f t="shared" si="259"/>
        <v>46</v>
      </c>
      <c r="BZ236">
        <f t="shared" si="260"/>
        <v>46</v>
      </c>
      <c r="CA236">
        <f t="shared" si="261"/>
        <v>0</v>
      </c>
      <c r="CB236" s="179">
        <f t="shared" si="262"/>
        <v>44060</v>
      </c>
      <c r="CC236">
        <f t="shared" si="263"/>
        <v>485</v>
      </c>
      <c r="CD236">
        <f t="shared" si="264"/>
        <v>450</v>
      </c>
      <c r="CE236">
        <f t="shared" si="265"/>
        <v>7</v>
      </c>
      <c r="CF236" s="179">
        <f t="shared" si="266"/>
        <v>44060</v>
      </c>
      <c r="CG236">
        <f t="shared" si="267"/>
        <v>44</v>
      </c>
      <c r="CH236">
        <f t="shared" si="268"/>
        <v>50</v>
      </c>
      <c r="CI236" s="179">
        <f t="shared" si="269"/>
        <v>44060</v>
      </c>
      <c r="CJ236">
        <f t="shared" si="270"/>
        <v>0</v>
      </c>
      <c r="CK236" s="1">
        <f t="shared" si="204"/>
        <v>44060</v>
      </c>
      <c r="CL236" s="282">
        <f t="shared" si="205"/>
        <v>44</v>
      </c>
      <c r="CM236" s="1">
        <f t="shared" si="206"/>
        <v>44060</v>
      </c>
      <c r="CN236" s="283">
        <f t="shared" si="207"/>
        <v>0</v>
      </c>
    </row>
    <row r="237" spans="1:92" ht="18" customHeight="1" x14ac:dyDescent="0.55000000000000004">
      <c r="A237" s="179">
        <v>44061</v>
      </c>
      <c r="B237" s="240">
        <v>17</v>
      </c>
      <c r="C237" s="154">
        <f t="shared" si="229"/>
        <v>2339</v>
      </c>
      <c r="D237" s="154">
        <f t="shared" si="230"/>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49"/>
        <v>44061</v>
      </c>
      <c r="AA237" s="230">
        <f t="shared" si="231"/>
        <v>5092</v>
      </c>
      <c r="AB237" s="230">
        <f t="shared" si="232"/>
        <v>4173</v>
      </c>
      <c r="AC237" s="231">
        <f t="shared" si="233"/>
        <v>78</v>
      </c>
      <c r="AD237" s="183">
        <f t="shared" si="234"/>
        <v>36</v>
      </c>
      <c r="AE237" s="243">
        <f t="shared" si="250"/>
        <v>3355</v>
      </c>
      <c r="AF237" s="155">
        <v>4560</v>
      </c>
      <c r="AG237" s="184">
        <f t="shared" si="251"/>
        <v>78</v>
      </c>
      <c r="AH237" s="155">
        <v>3677</v>
      </c>
      <c r="AI237" s="184">
        <f t="shared" si="235"/>
        <v>2</v>
      </c>
      <c r="AJ237" s="185">
        <v>71</v>
      </c>
      <c r="AK237" s="186">
        <f t="shared" si="236"/>
        <v>0</v>
      </c>
      <c r="AL237" s="155">
        <v>46</v>
      </c>
      <c r="AM237" s="184">
        <f t="shared" si="237"/>
        <v>0</v>
      </c>
      <c r="AN237" s="155">
        <v>46</v>
      </c>
      <c r="AO237" s="184">
        <f t="shared" si="238"/>
        <v>0</v>
      </c>
      <c r="AP237" s="187">
        <v>0</v>
      </c>
      <c r="AQ237" s="186">
        <f t="shared" si="252"/>
        <v>1</v>
      </c>
      <c r="AR237" s="155">
        <v>486</v>
      </c>
      <c r="AS237" s="184">
        <f t="shared" si="239"/>
        <v>0</v>
      </c>
      <c r="AT237" s="155">
        <v>450</v>
      </c>
      <c r="AU237" s="184">
        <f t="shared" si="240"/>
        <v>0</v>
      </c>
      <c r="AV237" s="188">
        <v>7</v>
      </c>
      <c r="AW237" s="246">
        <v>66</v>
      </c>
      <c r="AX237" s="237">
        <f t="shared" si="241"/>
        <v>44061</v>
      </c>
      <c r="AY237" s="6">
        <v>0</v>
      </c>
      <c r="AZ237" s="238">
        <f t="shared" si="276"/>
        <v>341</v>
      </c>
      <c r="BA237" s="238">
        <f t="shared" si="253"/>
        <v>20</v>
      </c>
      <c r="BB237" s="130">
        <v>0</v>
      </c>
      <c r="BC237" s="27">
        <f t="shared" si="242"/>
        <v>22</v>
      </c>
      <c r="BD237" s="238">
        <v>55</v>
      </c>
      <c r="BE237" s="229">
        <f t="shared" si="243"/>
        <v>44061</v>
      </c>
      <c r="BF237" s="132">
        <f t="shared" si="244"/>
        <v>17</v>
      </c>
      <c r="BG237" s="132">
        <f t="shared" si="212"/>
        <v>2339</v>
      </c>
      <c r="BH237" s="229">
        <f t="shared" si="245"/>
        <v>44061</v>
      </c>
      <c r="BI237" s="132">
        <f t="shared" si="246"/>
        <v>2339</v>
      </c>
      <c r="BJ237" s="1">
        <f t="shared" si="247"/>
        <v>44061</v>
      </c>
      <c r="BK237">
        <f t="shared" si="274"/>
        <v>1</v>
      </c>
      <c r="BL237">
        <f t="shared" si="248"/>
        <v>13</v>
      </c>
      <c r="BM237">
        <f t="shared" si="271"/>
        <v>14</v>
      </c>
      <c r="BN237" s="1">
        <f t="shared" si="272"/>
        <v>44061</v>
      </c>
      <c r="BO237">
        <f t="shared" si="273"/>
        <v>3257</v>
      </c>
      <c r="BP237">
        <f t="shared" si="275"/>
        <v>869</v>
      </c>
      <c r="BQ237" s="179">
        <f t="shared" si="254"/>
        <v>44061</v>
      </c>
      <c r="BR237">
        <f t="shared" si="255"/>
        <v>4560</v>
      </c>
      <c r="BS237">
        <f t="shared" si="256"/>
        <v>3677</v>
      </c>
      <c r="BT237">
        <f t="shared" si="257"/>
        <v>71</v>
      </c>
      <c r="BX237" s="179">
        <f t="shared" si="258"/>
        <v>44061</v>
      </c>
      <c r="BY237">
        <f t="shared" si="259"/>
        <v>46</v>
      </c>
      <c r="BZ237">
        <f t="shared" si="260"/>
        <v>46</v>
      </c>
      <c r="CA237">
        <f t="shared" si="261"/>
        <v>0</v>
      </c>
      <c r="CB237" s="179">
        <f t="shared" si="262"/>
        <v>44061</v>
      </c>
      <c r="CC237">
        <f t="shared" si="263"/>
        <v>486</v>
      </c>
      <c r="CD237">
        <f t="shared" si="264"/>
        <v>450</v>
      </c>
      <c r="CE237">
        <f t="shared" si="265"/>
        <v>7</v>
      </c>
      <c r="CF237" s="179">
        <f t="shared" si="266"/>
        <v>44061</v>
      </c>
      <c r="CG237">
        <f t="shared" si="267"/>
        <v>36</v>
      </c>
      <c r="CH237">
        <f t="shared" si="268"/>
        <v>78</v>
      </c>
      <c r="CI237" s="179">
        <f t="shared" si="269"/>
        <v>44061</v>
      </c>
      <c r="CJ237">
        <f t="shared" si="270"/>
        <v>2</v>
      </c>
      <c r="CK237" s="1">
        <f t="shared" si="204"/>
        <v>44061</v>
      </c>
      <c r="CL237" s="282">
        <f t="shared" si="205"/>
        <v>36</v>
      </c>
      <c r="CM237" s="1">
        <f t="shared" si="206"/>
        <v>44061</v>
      </c>
      <c r="CN237" s="283">
        <f t="shared" si="207"/>
        <v>2</v>
      </c>
    </row>
    <row r="238" spans="1:92" ht="18" customHeight="1" x14ac:dyDescent="0.55000000000000004">
      <c r="A238" s="179">
        <v>44062</v>
      </c>
      <c r="B238" s="240">
        <v>7</v>
      </c>
      <c r="C238" s="154">
        <f t="shared" si="229"/>
        <v>2346</v>
      </c>
      <c r="D238" s="154">
        <f t="shared" si="230"/>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7">+A238</f>
        <v>44062</v>
      </c>
      <c r="AA238" s="230">
        <f t="shared" si="231"/>
        <v>5118</v>
      </c>
      <c r="AB238" s="230">
        <f t="shared" si="232"/>
        <v>4282</v>
      </c>
      <c r="AC238" s="231">
        <f t="shared" si="233"/>
        <v>79</v>
      </c>
      <c r="AD238" s="183">
        <f t="shared" si="234"/>
        <v>26</v>
      </c>
      <c r="AE238" s="243">
        <f t="shared" si="250"/>
        <v>3381</v>
      </c>
      <c r="AF238" s="155">
        <v>4586</v>
      </c>
      <c r="AG238" s="184">
        <f t="shared" si="251"/>
        <v>102</v>
      </c>
      <c r="AH238" s="155">
        <v>3779</v>
      </c>
      <c r="AI238" s="184">
        <f t="shared" si="235"/>
        <v>1</v>
      </c>
      <c r="AJ238" s="185">
        <v>72</v>
      </c>
      <c r="AK238" s="186">
        <f t="shared" si="236"/>
        <v>0</v>
      </c>
      <c r="AL238" s="155">
        <v>46</v>
      </c>
      <c r="AM238" s="184">
        <f t="shared" si="237"/>
        <v>0</v>
      </c>
      <c r="AN238" s="155">
        <v>46</v>
      </c>
      <c r="AO238" s="184">
        <f t="shared" si="238"/>
        <v>0</v>
      </c>
      <c r="AP238" s="187">
        <v>0</v>
      </c>
      <c r="AQ238" s="186">
        <f t="shared" si="252"/>
        <v>0</v>
      </c>
      <c r="AR238" s="155">
        <v>486</v>
      </c>
      <c r="AS238" s="184">
        <f t="shared" si="239"/>
        <v>7</v>
      </c>
      <c r="AT238" s="155">
        <v>457</v>
      </c>
      <c r="AU238" s="184">
        <f t="shared" si="240"/>
        <v>0</v>
      </c>
      <c r="AV238" s="188">
        <v>7</v>
      </c>
      <c r="AW238" s="246">
        <v>67</v>
      </c>
      <c r="AX238" s="237">
        <f t="shared" si="241"/>
        <v>44062</v>
      </c>
      <c r="AY238" s="6">
        <v>0</v>
      </c>
      <c r="AZ238" s="238">
        <f t="shared" si="276"/>
        <v>341</v>
      </c>
      <c r="BA238" s="238">
        <f t="shared" si="253"/>
        <v>21</v>
      </c>
      <c r="BB238" s="130">
        <v>0</v>
      </c>
      <c r="BC238" s="27">
        <f t="shared" si="242"/>
        <v>22</v>
      </c>
      <c r="BD238" s="238">
        <v>56</v>
      </c>
      <c r="BE238" s="229">
        <f t="shared" si="243"/>
        <v>44062</v>
      </c>
      <c r="BF238" s="132">
        <f t="shared" si="244"/>
        <v>7</v>
      </c>
      <c r="BG238" s="132">
        <f t="shared" si="212"/>
        <v>2346</v>
      </c>
      <c r="BH238" s="229">
        <f t="shared" si="245"/>
        <v>44062</v>
      </c>
      <c r="BI238" s="132">
        <f t="shared" si="246"/>
        <v>2346</v>
      </c>
      <c r="BJ238" s="1">
        <f t="shared" si="247"/>
        <v>44062</v>
      </c>
      <c r="BK238">
        <f t="shared" si="274"/>
        <v>1</v>
      </c>
      <c r="BL238">
        <f t="shared" si="248"/>
        <v>21</v>
      </c>
      <c r="BM238">
        <f t="shared" si="271"/>
        <v>22</v>
      </c>
      <c r="BN238" s="1">
        <f t="shared" si="272"/>
        <v>44062</v>
      </c>
      <c r="BO238">
        <f t="shared" si="273"/>
        <v>3279</v>
      </c>
      <c r="BP238">
        <f t="shared" si="275"/>
        <v>890</v>
      </c>
      <c r="BQ238" s="179">
        <f t="shared" si="254"/>
        <v>44062</v>
      </c>
      <c r="BR238">
        <f t="shared" si="255"/>
        <v>4586</v>
      </c>
      <c r="BS238">
        <f t="shared" si="256"/>
        <v>3779</v>
      </c>
      <c r="BT238">
        <f t="shared" si="257"/>
        <v>72</v>
      </c>
      <c r="BX238" s="179">
        <f t="shared" si="258"/>
        <v>44062</v>
      </c>
      <c r="BY238">
        <f t="shared" si="259"/>
        <v>46</v>
      </c>
      <c r="BZ238">
        <f t="shared" si="260"/>
        <v>46</v>
      </c>
      <c r="CA238">
        <f t="shared" si="261"/>
        <v>0</v>
      </c>
      <c r="CB238" s="179">
        <f t="shared" si="262"/>
        <v>44062</v>
      </c>
      <c r="CC238">
        <f t="shared" si="263"/>
        <v>486</v>
      </c>
      <c r="CD238">
        <f t="shared" si="264"/>
        <v>457</v>
      </c>
      <c r="CE238">
        <f t="shared" si="265"/>
        <v>7</v>
      </c>
      <c r="CF238" s="179">
        <f t="shared" si="266"/>
        <v>44062</v>
      </c>
      <c r="CG238">
        <f t="shared" si="267"/>
        <v>26</v>
      </c>
      <c r="CH238">
        <f t="shared" si="268"/>
        <v>102</v>
      </c>
      <c r="CI238" s="179">
        <f t="shared" si="269"/>
        <v>44062</v>
      </c>
      <c r="CJ238">
        <f t="shared" si="270"/>
        <v>1</v>
      </c>
      <c r="CK238" s="1">
        <f t="shared" si="204"/>
        <v>44062</v>
      </c>
      <c r="CL238" s="282">
        <f t="shared" si="205"/>
        <v>26</v>
      </c>
      <c r="CM238" s="1">
        <f t="shared" si="206"/>
        <v>44062</v>
      </c>
      <c r="CN238" s="283">
        <f t="shared" si="207"/>
        <v>1</v>
      </c>
    </row>
    <row r="239" spans="1:92" ht="18" customHeight="1" x14ac:dyDescent="0.55000000000000004">
      <c r="A239" s="179">
        <v>44063</v>
      </c>
      <c r="B239" s="240">
        <v>22</v>
      </c>
      <c r="C239" s="154">
        <f t="shared" si="229"/>
        <v>2368</v>
      </c>
      <c r="D239" s="154">
        <f t="shared" si="230"/>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7"/>
        <v>44063</v>
      </c>
      <c r="AA239" s="230">
        <f t="shared" si="231"/>
        <v>5136</v>
      </c>
      <c r="AB239" s="230">
        <f t="shared" si="232"/>
        <v>4330</v>
      </c>
      <c r="AC239" s="231">
        <f t="shared" si="233"/>
        <v>82</v>
      </c>
      <c r="AD239" s="183">
        <f t="shared" si="234"/>
        <v>18</v>
      </c>
      <c r="AE239" s="243">
        <f t="shared" si="250"/>
        <v>3399</v>
      </c>
      <c r="AF239" s="155">
        <v>4604</v>
      </c>
      <c r="AG239" s="184">
        <f t="shared" si="251"/>
        <v>48</v>
      </c>
      <c r="AH239" s="155">
        <v>3827</v>
      </c>
      <c r="AI239" s="184">
        <f t="shared" si="235"/>
        <v>3</v>
      </c>
      <c r="AJ239" s="185">
        <v>75</v>
      </c>
      <c r="AK239" s="186">
        <f t="shared" si="236"/>
        <v>0</v>
      </c>
      <c r="AL239" s="155">
        <v>46</v>
      </c>
      <c r="AM239" s="184">
        <f t="shared" si="237"/>
        <v>0</v>
      </c>
      <c r="AN239" s="155">
        <v>46</v>
      </c>
      <c r="AO239" s="184">
        <f t="shared" si="238"/>
        <v>0</v>
      </c>
      <c r="AP239" s="187">
        <v>0</v>
      </c>
      <c r="AQ239" s="186">
        <f t="shared" si="252"/>
        <v>0</v>
      </c>
      <c r="AR239" s="155">
        <v>486</v>
      </c>
      <c r="AS239" s="184">
        <f t="shared" si="239"/>
        <v>0</v>
      </c>
      <c r="AT239" s="155">
        <v>457</v>
      </c>
      <c r="AU239" s="184">
        <f t="shared" si="240"/>
        <v>0</v>
      </c>
      <c r="AV239" s="188">
        <v>7</v>
      </c>
      <c r="AW239" s="246">
        <v>68</v>
      </c>
      <c r="AX239" s="237">
        <f t="shared" si="241"/>
        <v>44063</v>
      </c>
      <c r="AY239" s="6">
        <v>0</v>
      </c>
      <c r="AZ239" s="238">
        <f t="shared" si="276"/>
        <v>341</v>
      </c>
      <c r="BA239" s="238">
        <f t="shared" si="253"/>
        <v>22</v>
      </c>
      <c r="BB239" s="130">
        <v>0</v>
      </c>
      <c r="BC239" s="27">
        <f t="shared" si="242"/>
        <v>22</v>
      </c>
      <c r="BD239" s="238">
        <v>57</v>
      </c>
      <c r="BE239" s="229">
        <f t="shared" si="243"/>
        <v>44063</v>
      </c>
      <c r="BF239" s="132">
        <f t="shared" si="244"/>
        <v>22</v>
      </c>
      <c r="BG239" s="132">
        <f t="shared" si="212"/>
        <v>2368</v>
      </c>
      <c r="BH239" s="229">
        <f t="shared" si="245"/>
        <v>44063</v>
      </c>
      <c r="BI239" s="132">
        <f t="shared" si="246"/>
        <v>2368</v>
      </c>
      <c r="BJ239" s="1">
        <f t="shared" si="247"/>
        <v>44063</v>
      </c>
      <c r="BK239">
        <f t="shared" si="274"/>
        <v>1</v>
      </c>
      <c r="BL239">
        <f t="shared" si="248"/>
        <v>22</v>
      </c>
      <c r="BM239">
        <f t="shared" si="271"/>
        <v>23</v>
      </c>
      <c r="BN239" s="1">
        <f t="shared" si="272"/>
        <v>44063</v>
      </c>
      <c r="BO239">
        <f t="shared" si="273"/>
        <v>3302</v>
      </c>
      <c r="BP239">
        <f t="shared" si="275"/>
        <v>912</v>
      </c>
      <c r="BQ239" s="179">
        <f t="shared" si="254"/>
        <v>44063</v>
      </c>
      <c r="BR239">
        <f t="shared" si="255"/>
        <v>4604</v>
      </c>
      <c r="BS239">
        <f t="shared" si="256"/>
        <v>3827</v>
      </c>
      <c r="BT239">
        <f t="shared" si="257"/>
        <v>75</v>
      </c>
      <c r="BX239" s="179">
        <f t="shared" si="258"/>
        <v>44063</v>
      </c>
      <c r="BY239">
        <f t="shared" si="259"/>
        <v>46</v>
      </c>
      <c r="BZ239">
        <f t="shared" si="260"/>
        <v>46</v>
      </c>
      <c r="CA239">
        <f t="shared" si="261"/>
        <v>0</v>
      </c>
      <c r="CB239" s="179">
        <f t="shared" si="262"/>
        <v>44063</v>
      </c>
      <c r="CC239">
        <f t="shared" si="263"/>
        <v>486</v>
      </c>
      <c r="CD239">
        <f t="shared" si="264"/>
        <v>457</v>
      </c>
      <c r="CE239">
        <f t="shared" si="265"/>
        <v>7</v>
      </c>
      <c r="CF239" s="179">
        <f t="shared" si="266"/>
        <v>44063</v>
      </c>
      <c r="CG239">
        <f t="shared" si="267"/>
        <v>18</v>
      </c>
      <c r="CH239">
        <f t="shared" si="268"/>
        <v>48</v>
      </c>
      <c r="CI239" s="179">
        <f t="shared" si="269"/>
        <v>44063</v>
      </c>
      <c r="CJ239">
        <f t="shared" si="270"/>
        <v>3</v>
      </c>
      <c r="CK239" s="1">
        <f t="shared" si="204"/>
        <v>44063</v>
      </c>
      <c r="CL239" s="282">
        <f t="shared" si="205"/>
        <v>18</v>
      </c>
      <c r="CM239" s="1">
        <f t="shared" si="206"/>
        <v>44063</v>
      </c>
      <c r="CN239" s="283">
        <f t="shared" si="207"/>
        <v>3</v>
      </c>
    </row>
    <row r="240" spans="1:92" ht="18" customHeight="1" x14ac:dyDescent="0.55000000000000004">
      <c r="A240" s="179">
        <v>44064</v>
      </c>
      <c r="B240" s="240">
        <v>22</v>
      </c>
      <c r="C240" s="154">
        <f t="shared" si="229"/>
        <v>2390</v>
      </c>
      <c r="D240" s="154">
        <f t="shared" si="230"/>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7"/>
        <v>44064</v>
      </c>
      <c r="AA240" s="230">
        <f t="shared" si="231"/>
        <v>5164</v>
      </c>
      <c r="AB240" s="230">
        <f t="shared" si="232"/>
        <v>4403</v>
      </c>
      <c r="AC240" s="231">
        <f t="shared" si="233"/>
        <v>82</v>
      </c>
      <c r="AD240" s="183">
        <f t="shared" si="234"/>
        <v>27</v>
      </c>
      <c r="AE240" s="243">
        <f t="shared" si="250"/>
        <v>3426</v>
      </c>
      <c r="AF240" s="155">
        <v>4631</v>
      </c>
      <c r="AG240" s="184">
        <f t="shared" si="251"/>
        <v>73</v>
      </c>
      <c r="AH240" s="155">
        <v>3900</v>
      </c>
      <c r="AI240" s="184">
        <f t="shared" si="235"/>
        <v>0</v>
      </c>
      <c r="AJ240" s="185">
        <v>75</v>
      </c>
      <c r="AK240" s="186">
        <f t="shared" si="236"/>
        <v>0</v>
      </c>
      <c r="AL240" s="155">
        <v>46</v>
      </c>
      <c r="AM240" s="184">
        <f t="shared" si="237"/>
        <v>0</v>
      </c>
      <c r="AN240" s="155">
        <v>46</v>
      </c>
      <c r="AO240" s="184">
        <f t="shared" si="238"/>
        <v>0</v>
      </c>
      <c r="AP240" s="187">
        <v>0</v>
      </c>
      <c r="AQ240" s="186">
        <f t="shared" si="252"/>
        <v>1</v>
      </c>
      <c r="AR240" s="155">
        <v>487</v>
      </c>
      <c r="AS240" s="184">
        <f t="shared" si="239"/>
        <v>0</v>
      </c>
      <c r="AT240" s="155">
        <v>457</v>
      </c>
      <c r="AU240" s="184">
        <f t="shared" si="240"/>
        <v>0</v>
      </c>
      <c r="AV240" s="188">
        <v>7</v>
      </c>
      <c r="AW240" s="246">
        <v>69</v>
      </c>
      <c r="AX240" s="237">
        <f t="shared" si="241"/>
        <v>44064</v>
      </c>
      <c r="AY240" s="6">
        <v>0</v>
      </c>
      <c r="AZ240" s="238">
        <f t="shared" si="276"/>
        <v>341</v>
      </c>
      <c r="BA240" s="238">
        <f t="shared" si="253"/>
        <v>23</v>
      </c>
      <c r="BB240" s="130">
        <v>0</v>
      </c>
      <c r="BC240" s="27">
        <f t="shared" si="242"/>
        <v>22</v>
      </c>
      <c r="BD240" s="238">
        <v>58</v>
      </c>
      <c r="BE240" s="229">
        <f t="shared" si="243"/>
        <v>44064</v>
      </c>
      <c r="BF240" s="132">
        <f t="shared" si="244"/>
        <v>22</v>
      </c>
      <c r="BG240" s="132">
        <f t="shared" si="212"/>
        <v>2390</v>
      </c>
      <c r="BH240" s="229">
        <f t="shared" si="245"/>
        <v>44064</v>
      </c>
      <c r="BI240" s="132">
        <f t="shared" si="246"/>
        <v>2390</v>
      </c>
      <c r="BJ240" s="1">
        <f t="shared" si="247"/>
        <v>44064</v>
      </c>
      <c r="BK240">
        <f t="shared" si="274"/>
        <v>0</v>
      </c>
      <c r="BL240">
        <f t="shared" si="248"/>
        <v>34</v>
      </c>
      <c r="BM240">
        <f t="shared" si="271"/>
        <v>34</v>
      </c>
      <c r="BN240" s="1">
        <f t="shared" si="272"/>
        <v>44064</v>
      </c>
      <c r="BO240">
        <f t="shared" si="273"/>
        <v>3336</v>
      </c>
      <c r="BP240">
        <f t="shared" si="275"/>
        <v>946</v>
      </c>
      <c r="BQ240" s="179">
        <f t="shared" si="254"/>
        <v>44064</v>
      </c>
      <c r="BR240">
        <f t="shared" si="255"/>
        <v>4631</v>
      </c>
      <c r="BS240">
        <f t="shared" si="256"/>
        <v>3900</v>
      </c>
      <c r="BT240">
        <f t="shared" si="257"/>
        <v>75</v>
      </c>
      <c r="BX240" s="179">
        <f t="shared" si="258"/>
        <v>44064</v>
      </c>
      <c r="BY240">
        <f t="shared" si="259"/>
        <v>46</v>
      </c>
      <c r="BZ240">
        <f t="shared" si="260"/>
        <v>46</v>
      </c>
      <c r="CA240">
        <f t="shared" si="261"/>
        <v>0</v>
      </c>
      <c r="CB240" s="179">
        <f t="shared" si="262"/>
        <v>44064</v>
      </c>
      <c r="CC240">
        <f t="shared" si="263"/>
        <v>487</v>
      </c>
      <c r="CD240">
        <f t="shared" si="264"/>
        <v>457</v>
      </c>
      <c r="CE240">
        <f t="shared" si="265"/>
        <v>7</v>
      </c>
      <c r="CF240" s="179">
        <f t="shared" si="266"/>
        <v>44064</v>
      </c>
      <c r="CG240">
        <f t="shared" si="267"/>
        <v>27</v>
      </c>
      <c r="CH240">
        <f t="shared" si="268"/>
        <v>73</v>
      </c>
      <c r="CI240" s="179">
        <f t="shared" si="269"/>
        <v>44064</v>
      </c>
      <c r="CJ240">
        <f t="shared" si="270"/>
        <v>0</v>
      </c>
      <c r="CK240" s="1">
        <f t="shared" si="204"/>
        <v>44064</v>
      </c>
      <c r="CL240" s="282">
        <f t="shared" si="205"/>
        <v>27</v>
      </c>
      <c r="CM240" s="1">
        <f t="shared" si="206"/>
        <v>44064</v>
      </c>
      <c r="CN240" s="283">
        <f t="shared" si="207"/>
        <v>0</v>
      </c>
    </row>
    <row r="241" spans="1:92" ht="18" customHeight="1" x14ac:dyDescent="0.55000000000000004">
      <c r="A241" s="179">
        <v>44065</v>
      </c>
      <c r="B241" s="240">
        <v>12</v>
      </c>
      <c r="C241" s="154">
        <f t="shared" si="229"/>
        <v>2402</v>
      </c>
      <c r="D241" s="154">
        <f t="shared" si="230"/>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7"/>
        <v>44065</v>
      </c>
      <c r="AA241" s="230">
        <f t="shared" si="231"/>
        <v>5190</v>
      </c>
      <c r="AB241" s="230">
        <f t="shared" si="232"/>
        <v>4477</v>
      </c>
      <c r="AC241" s="231">
        <f t="shared" si="233"/>
        <v>83</v>
      </c>
      <c r="AD241" s="183">
        <f t="shared" si="234"/>
        <v>26</v>
      </c>
      <c r="AE241" s="243">
        <f t="shared" si="250"/>
        <v>3452</v>
      </c>
      <c r="AF241" s="155">
        <v>4657</v>
      </c>
      <c r="AG241" s="184">
        <f t="shared" si="251"/>
        <v>74</v>
      </c>
      <c r="AH241" s="155">
        <v>3974</v>
      </c>
      <c r="AI241" s="184">
        <f t="shared" si="235"/>
        <v>1</v>
      </c>
      <c r="AJ241" s="185">
        <v>76</v>
      </c>
      <c r="AK241" s="186">
        <f t="shared" si="236"/>
        <v>0</v>
      </c>
      <c r="AL241" s="155">
        <v>46</v>
      </c>
      <c r="AM241" s="184">
        <f t="shared" si="237"/>
        <v>0</v>
      </c>
      <c r="AN241" s="155">
        <v>46</v>
      </c>
      <c r="AO241" s="184">
        <f t="shared" si="238"/>
        <v>0</v>
      </c>
      <c r="AP241" s="187">
        <v>0</v>
      </c>
      <c r="AQ241" s="186">
        <f t="shared" si="252"/>
        <v>0</v>
      </c>
      <c r="AR241" s="155">
        <v>487</v>
      </c>
      <c r="AS241" s="184">
        <f t="shared" si="239"/>
        <v>0</v>
      </c>
      <c r="AT241" s="155">
        <v>457</v>
      </c>
      <c r="AU241" s="184">
        <f t="shared" si="240"/>
        <v>0</v>
      </c>
      <c r="AV241" s="188">
        <v>7</v>
      </c>
      <c r="AW241" s="246">
        <v>70</v>
      </c>
      <c r="AX241" s="237">
        <f t="shared" si="241"/>
        <v>44065</v>
      </c>
      <c r="AY241" s="6">
        <v>0</v>
      </c>
      <c r="AZ241" s="238">
        <f t="shared" si="276"/>
        <v>341</v>
      </c>
      <c r="BA241" s="238">
        <f t="shared" si="253"/>
        <v>24</v>
      </c>
      <c r="BB241" s="130">
        <v>0</v>
      </c>
      <c r="BC241" s="27">
        <f t="shared" si="242"/>
        <v>22</v>
      </c>
      <c r="BD241" s="238">
        <v>59</v>
      </c>
      <c r="BE241" s="229">
        <f t="shared" si="243"/>
        <v>44065</v>
      </c>
      <c r="BF241" s="132">
        <f t="shared" si="244"/>
        <v>12</v>
      </c>
      <c r="BG241" s="132">
        <f t="shared" si="212"/>
        <v>2402</v>
      </c>
      <c r="BH241" s="229">
        <f t="shared" si="245"/>
        <v>44065</v>
      </c>
      <c r="BI241" s="132">
        <f t="shared" si="246"/>
        <v>2402</v>
      </c>
      <c r="BJ241" s="1">
        <f t="shared" si="247"/>
        <v>44065</v>
      </c>
      <c r="BK241">
        <f t="shared" si="274"/>
        <v>0</v>
      </c>
      <c r="BL241">
        <f t="shared" si="248"/>
        <v>15</v>
      </c>
      <c r="BM241">
        <f t="shared" si="271"/>
        <v>15</v>
      </c>
      <c r="BN241" s="1">
        <f t="shared" si="272"/>
        <v>44065</v>
      </c>
      <c r="BO241">
        <f t="shared" si="273"/>
        <v>3351</v>
      </c>
      <c r="BP241">
        <f t="shared" si="275"/>
        <v>961</v>
      </c>
      <c r="BQ241" s="179">
        <f t="shared" si="254"/>
        <v>44065</v>
      </c>
      <c r="BR241">
        <f t="shared" si="255"/>
        <v>4657</v>
      </c>
      <c r="BS241">
        <f t="shared" si="256"/>
        <v>3974</v>
      </c>
      <c r="BT241">
        <f t="shared" si="257"/>
        <v>76</v>
      </c>
      <c r="BX241" s="179">
        <f t="shared" si="258"/>
        <v>44065</v>
      </c>
      <c r="BY241">
        <f t="shared" si="259"/>
        <v>46</v>
      </c>
      <c r="BZ241">
        <f t="shared" si="260"/>
        <v>46</v>
      </c>
      <c r="CA241">
        <f t="shared" si="261"/>
        <v>0</v>
      </c>
      <c r="CB241" s="179">
        <f t="shared" si="262"/>
        <v>44065</v>
      </c>
      <c r="CC241">
        <f t="shared" si="263"/>
        <v>487</v>
      </c>
      <c r="CD241">
        <f t="shared" si="264"/>
        <v>457</v>
      </c>
      <c r="CE241">
        <f t="shared" si="265"/>
        <v>7</v>
      </c>
      <c r="CF241" s="179">
        <f t="shared" si="266"/>
        <v>44065</v>
      </c>
      <c r="CG241">
        <f t="shared" si="267"/>
        <v>26</v>
      </c>
      <c r="CH241">
        <f t="shared" si="268"/>
        <v>74</v>
      </c>
      <c r="CI241" s="179">
        <f t="shared" si="269"/>
        <v>44065</v>
      </c>
      <c r="CJ241">
        <f t="shared" si="270"/>
        <v>1</v>
      </c>
      <c r="CK241" s="1">
        <f t="shared" si="204"/>
        <v>44065</v>
      </c>
      <c r="CL241" s="282">
        <f t="shared" si="205"/>
        <v>26</v>
      </c>
      <c r="CM241" s="1">
        <f t="shared" si="206"/>
        <v>44065</v>
      </c>
      <c r="CN241" s="283">
        <f t="shared" si="207"/>
        <v>1</v>
      </c>
    </row>
    <row r="242" spans="1:92" ht="18" customHeight="1" x14ac:dyDescent="0.55000000000000004">
      <c r="A242" s="179">
        <v>44066</v>
      </c>
      <c r="B242" s="240">
        <v>16</v>
      </c>
      <c r="C242" s="154">
        <f t="shared" si="229"/>
        <v>2418</v>
      </c>
      <c r="D242" s="154">
        <f t="shared" si="230"/>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7"/>
        <v>44066</v>
      </c>
      <c r="AA242" s="230">
        <f t="shared" si="231"/>
        <v>5215</v>
      </c>
      <c r="AB242" s="230">
        <f t="shared" si="232"/>
        <v>4521</v>
      </c>
      <c r="AC242" s="231">
        <f t="shared" si="233"/>
        <v>84</v>
      </c>
      <c r="AD242" s="183">
        <f t="shared" si="234"/>
        <v>25</v>
      </c>
      <c r="AE242" s="243">
        <f t="shared" si="250"/>
        <v>3477</v>
      </c>
      <c r="AF242" s="155">
        <v>4682</v>
      </c>
      <c r="AG242" s="184">
        <f t="shared" si="251"/>
        <v>44</v>
      </c>
      <c r="AH242" s="155">
        <v>4018</v>
      </c>
      <c r="AI242" s="184">
        <f t="shared" si="235"/>
        <v>1</v>
      </c>
      <c r="AJ242" s="185">
        <v>77</v>
      </c>
      <c r="AK242" s="186">
        <f t="shared" si="236"/>
        <v>0</v>
      </c>
      <c r="AL242" s="155">
        <v>46</v>
      </c>
      <c r="AM242" s="184">
        <f t="shared" si="237"/>
        <v>0</v>
      </c>
      <c r="AN242" s="155">
        <v>46</v>
      </c>
      <c r="AO242" s="184">
        <f t="shared" si="238"/>
        <v>0</v>
      </c>
      <c r="AP242" s="187">
        <v>0</v>
      </c>
      <c r="AQ242" s="186">
        <f t="shared" si="252"/>
        <v>0</v>
      </c>
      <c r="AR242" s="155">
        <v>487</v>
      </c>
      <c r="AS242" s="184">
        <f t="shared" si="239"/>
        <v>0</v>
      </c>
      <c r="AT242" s="155">
        <v>457</v>
      </c>
      <c r="AU242" s="184">
        <f t="shared" si="240"/>
        <v>0</v>
      </c>
      <c r="AV242" s="188">
        <v>7</v>
      </c>
      <c r="AW242" s="246">
        <v>71</v>
      </c>
      <c r="AX242" s="237">
        <f t="shared" si="241"/>
        <v>44066</v>
      </c>
      <c r="AY242" s="6">
        <v>0</v>
      </c>
      <c r="AZ242" s="238">
        <f t="shared" si="276"/>
        <v>341</v>
      </c>
      <c r="BA242" s="238">
        <f t="shared" si="253"/>
        <v>25</v>
      </c>
      <c r="BB242" s="130">
        <v>0</v>
      </c>
      <c r="BC242" s="27">
        <f t="shared" si="242"/>
        <v>22</v>
      </c>
      <c r="BD242" s="238">
        <v>60</v>
      </c>
      <c r="BE242" s="229">
        <f t="shared" si="243"/>
        <v>44066</v>
      </c>
      <c r="BF242" s="132">
        <f t="shared" si="244"/>
        <v>16</v>
      </c>
      <c r="BG242" s="132">
        <f t="shared" si="212"/>
        <v>2418</v>
      </c>
      <c r="BH242" s="229">
        <f t="shared" si="245"/>
        <v>44066</v>
      </c>
      <c r="BI242" s="132">
        <f t="shared" si="246"/>
        <v>2418</v>
      </c>
      <c r="BJ242" s="1">
        <f t="shared" si="247"/>
        <v>44066</v>
      </c>
      <c r="BK242">
        <f t="shared" si="274"/>
        <v>0</v>
      </c>
      <c r="BL242">
        <f t="shared" si="248"/>
        <v>27</v>
      </c>
      <c r="BM242">
        <f t="shared" si="271"/>
        <v>27</v>
      </c>
      <c r="BN242" s="1">
        <f t="shared" si="272"/>
        <v>44066</v>
      </c>
      <c r="BO242">
        <f t="shared" si="273"/>
        <v>3378</v>
      </c>
      <c r="BP242">
        <f t="shared" si="275"/>
        <v>988</v>
      </c>
      <c r="BQ242" s="179">
        <f t="shared" si="254"/>
        <v>44066</v>
      </c>
      <c r="BR242">
        <f t="shared" si="255"/>
        <v>4682</v>
      </c>
      <c r="BS242">
        <f t="shared" si="256"/>
        <v>4018</v>
      </c>
      <c r="BT242">
        <f t="shared" si="257"/>
        <v>77</v>
      </c>
      <c r="BX242" s="179">
        <f t="shared" si="258"/>
        <v>44066</v>
      </c>
      <c r="BY242">
        <f t="shared" si="259"/>
        <v>46</v>
      </c>
      <c r="BZ242">
        <f t="shared" si="260"/>
        <v>46</v>
      </c>
      <c r="CA242">
        <f t="shared" si="261"/>
        <v>0</v>
      </c>
      <c r="CB242" s="179">
        <f t="shared" si="262"/>
        <v>44066</v>
      </c>
      <c r="CC242">
        <f t="shared" si="263"/>
        <v>487</v>
      </c>
      <c r="CD242">
        <f t="shared" si="264"/>
        <v>457</v>
      </c>
      <c r="CE242">
        <f t="shared" si="265"/>
        <v>7</v>
      </c>
      <c r="CF242" s="179">
        <f t="shared" si="266"/>
        <v>44066</v>
      </c>
      <c r="CG242">
        <f t="shared" si="267"/>
        <v>25</v>
      </c>
      <c r="CH242">
        <f t="shared" si="268"/>
        <v>44</v>
      </c>
      <c r="CI242" s="179">
        <f t="shared" si="269"/>
        <v>44066</v>
      </c>
      <c r="CJ242">
        <f t="shared" si="270"/>
        <v>1</v>
      </c>
      <c r="CK242" s="1">
        <f t="shared" si="204"/>
        <v>44066</v>
      </c>
      <c r="CL242" s="282">
        <f t="shared" si="205"/>
        <v>25</v>
      </c>
      <c r="CM242" s="1">
        <f t="shared" si="206"/>
        <v>44066</v>
      </c>
      <c r="CN242" s="283">
        <f t="shared" si="207"/>
        <v>1</v>
      </c>
    </row>
    <row r="243" spans="1:92" ht="18" customHeight="1" x14ac:dyDescent="0.55000000000000004">
      <c r="A243" s="179">
        <v>44067</v>
      </c>
      <c r="B243" s="240">
        <v>14</v>
      </c>
      <c r="C243" s="154">
        <f t="shared" si="229"/>
        <v>2432</v>
      </c>
      <c r="D243" s="154">
        <f t="shared" si="230"/>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7"/>
        <v>44067</v>
      </c>
      <c r="AA243" s="230">
        <f t="shared" si="231"/>
        <v>5224</v>
      </c>
      <c r="AB243" s="230">
        <f t="shared" si="232"/>
        <v>4555</v>
      </c>
      <c r="AC243" s="231">
        <f t="shared" si="233"/>
        <v>84</v>
      </c>
      <c r="AD243" s="183">
        <f t="shared" si="234"/>
        <v>9</v>
      </c>
      <c r="AE243" s="243">
        <f t="shared" si="250"/>
        <v>3486</v>
      </c>
      <c r="AF243" s="155">
        <v>4691</v>
      </c>
      <c r="AG243" s="184">
        <f t="shared" si="251"/>
        <v>34</v>
      </c>
      <c r="AH243" s="155">
        <v>4052</v>
      </c>
      <c r="AI243" s="184">
        <f t="shared" si="235"/>
        <v>0</v>
      </c>
      <c r="AJ243" s="185">
        <v>77</v>
      </c>
      <c r="AK243" s="186">
        <f t="shared" si="236"/>
        <v>0</v>
      </c>
      <c r="AL243" s="155">
        <v>46</v>
      </c>
      <c r="AM243" s="184">
        <f t="shared" si="237"/>
        <v>0</v>
      </c>
      <c r="AN243" s="155">
        <v>46</v>
      </c>
      <c r="AO243" s="184">
        <f t="shared" si="238"/>
        <v>0</v>
      </c>
      <c r="AP243" s="187">
        <v>0</v>
      </c>
      <c r="AQ243" s="186">
        <f t="shared" si="252"/>
        <v>0</v>
      </c>
      <c r="AR243" s="155">
        <v>487</v>
      </c>
      <c r="AS243" s="184">
        <f t="shared" si="239"/>
        <v>0</v>
      </c>
      <c r="AT243" s="155">
        <v>457</v>
      </c>
      <c r="AU243" s="184">
        <f t="shared" si="240"/>
        <v>0</v>
      </c>
      <c r="AV243" s="188">
        <v>7</v>
      </c>
      <c r="AW243" s="246">
        <v>72</v>
      </c>
      <c r="AX243" s="237">
        <f t="shared" si="241"/>
        <v>44067</v>
      </c>
      <c r="AY243" s="6">
        <v>0</v>
      </c>
      <c r="AZ243" s="238">
        <f t="shared" si="276"/>
        <v>341</v>
      </c>
      <c r="BA243" s="238">
        <f t="shared" si="253"/>
        <v>26</v>
      </c>
      <c r="BB243" s="130">
        <v>0</v>
      </c>
      <c r="BC243" s="27">
        <f t="shared" si="242"/>
        <v>22</v>
      </c>
      <c r="BD243" s="238">
        <v>61</v>
      </c>
      <c r="BE243" s="229">
        <f t="shared" si="243"/>
        <v>44067</v>
      </c>
      <c r="BF243" s="132">
        <f t="shared" si="244"/>
        <v>14</v>
      </c>
      <c r="BG243" s="132">
        <f t="shared" si="212"/>
        <v>2432</v>
      </c>
      <c r="BH243" s="229">
        <f t="shared" si="245"/>
        <v>44067</v>
      </c>
      <c r="BI243" s="132">
        <f t="shared" si="246"/>
        <v>2432</v>
      </c>
      <c r="BJ243" s="1">
        <f t="shared" si="247"/>
        <v>44067</v>
      </c>
      <c r="BK243">
        <f t="shared" si="274"/>
        <v>0</v>
      </c>
      <c r="BL243">
        <f t="shared" si="248"/>
        <v>16</v>
      </c>
      <c r="BM243">
        <f t="shared" si="271"/>
        <v>16</v>
      </c>
      <c r="BN243" s="1">
        <f t="shared" si="272"/>
        <v>44067</v>
      </c>
      <c r="BO243">
        <f t="shared" si="273"/>
        <v>3394</v>
      </c>
      <c r="BP243">
        <f t="shared" si="275"/>
        <v>1004</v>
      </c>
      <c r="BQ243" s="179">
        <f t="shared" si="254"/>
        <v>44067</v>
      </c>
      <c r="BR243">
        <f t="shared" si="255"/>
        <v>4691</v>
      </c>
      <c r="BS243">
        <f t="shared" si="256"/>
        <v>4052</v>
      </c>
      <c r="BT243">
        <f t="shared" si="257"/>
        <v>77</v>
      </c>
      <c r="BX243" s="179">
        <f t="shared" si="258"/>
        <v>44067</v>
      </c>
      <c r="BY243">
        <f t="shared" si="259"/>
        <v>46</v>
      </c>
      <c r="BZ243">
        <f t="shared" si="260"/>
        <v>46</v>
      </c>
      <c r="CA243">
        <f t="shared" si="261"/>
        <v>0</v>
      </c>
      <c r="CB243" s="179">
        <f t="shared" si="262"/>
        <v>44067</v>
      </c>
      <c r="CC243">
        <f t="shared" si="263"/>
        <v>487</v>
      </c>
      <c r="CD243">
        <f t="shared" si="264"/>
        <v>457</v>
      </c>
      <c r="CE243">
        <f t="shared" si="265"/>
        <v>7</v>
      </c>
      <c r="CF243" s="179">
        <f t="shared" si="266"/>
        <v>44067</v>
      </c>
      <c r="CG243">
        <f t="shared" si="267"/>
        <v>9</v>
      </c>
      <c r="CH243">
        <f t="shared" si="268"/>
        <v>34</v>
      </c>
      <c r="CI243" s="179">
        <f t="shared" si="269"/>
        <v>44067</v>
      </c>
      <c r="CJ243">
        <f t="shared" si="270"/>
        <v>0</v>
      </c>
      <c r="CK243" s="1">
        <f t="shared" si="204"/>
        <v>44067</v>
      </c>
      <c r="CL243" s="282">
        <f t="shared" si="205"/>
        <v>9</v>
      </c>
      <c r="CM243" s="1">
        <f t="shared" si="206"/>
        <v>44067</v>
      </c>
      <c r="CN243" s="283">
        <f t="shared" si="207"/>
        <v>0</v>
      </c>
    </row>
    <row r="244" spans="1:92" ht="18" customHeight="1" x14ac:dyDescent="0.55000000000000004">
      <c r="A244" s="179">
        <v>44068</v>
      </c>
      <c r="B244" s="240">
        <v>15</v>
      </c>
      <c r="C244" s="154">
        <f t="shared" si="229"/>
        <v>2447</v>
      </c>
      <c r="D244" s="154">
        <f t="shared" si="230"/>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8">+A244</f>
        <v>44068</v>
      </c>
      <c r="AA244" s="230">
        <f t="shared" si="231"/>
        <v>5243</v>
      </c>
      <c r="AB244" s="230">
        <f t="shared" si="232"/>
        <v>4611</v>
      </c>
      <c r="AC244" s="231">
        <f t="shared" si="233"/>
        <v>85</v>
      </c>
      <c r="AD244" s="183">
        <f t="shared" si="234"/>
        <v>19</v>
      </c>
      <c r="AE244" s="243">
        <f t="shared" si="250"/>
        <v>3505</v>
      </c>
      <c r="AF244" s="155">
        <v>4710</v>
      </c>
      <c r="AG244" s="184">
        <f t="shared" si="251"/>
        <v>56</v>
      </c>
      <c r="AH244" s="155">
        <v>4108</v>
      </c>
      <c r="AI244" s="184">
        <f t="shared" si="235"/>
        <v>1</v>
      </c>
      <c r="AJ244" s="185">
        <v>78</v>
      </c>
      <c r="AK244" s="186">
        <f t="shared" si="236"/>
        <v>0</v>
      </c>
      <c r="AL244" s="155">
        <v>46</v>
      </c>
      <c r="AM244" s="184">
        <f t="shared" si="237"/>
        <v>0</v>
      </c>
      <c r="AN244" s="155">
        <v>46</v>
      </c>
      <c r="AO244" s="184">
        <f t="shared" si="238"/>
        <v>0</v>
      </c>
      <c r="AP244" s="187">
        <v>0</v>
      </c>
      <c r="AQ244" s="186">
        <f t="shared" si="252"/>
        <v>0</v>
      </c>
      <c r="AR244" s="155">
        <v>487</v>
      </c>
      <c r="AS244" s="184">
        <f t="shared" si="239"/>
        <v>0</v>
      </c>
      <c r="AT244" s="155">
        <v>457</v>
      </c>
      <c r="AU244" s="184">
        <f t="shared" si="240"/>
        <v>0</v>
      </c>
      <c r="AV244" s="188">
        <v>7</v>
      </c>
      <c r="AW244" s="246">
        <v>73</v>
      </c>
      <c r="AX244" s="237">
        <f t="shared" si="241"/>
        <v>44068</v>
      </c>
      <c r="AY244" s="6">
        <v>0</v>
      </c>
      <c r="AZ244" s="238">
        <f t="shared" si="276"/>
        <v>341</v>
      </c>
      <c r="BA244" s="238">
        <f t="shared" si="253"/>
        <v>27</v>
      </c>
      <c r="BB244" s="130">
        <v>0</v>
      </c>
      <c r="BC244" s="27">
        <f t="shared" si="242"/>
        <v>22</v>
      </c>
      <c r="BD244" s="238">
        <v>62</v>
      </c>
      <c r="BE244" s="229">
        <f t="shared" si="243"/>
        <v>44068</v>
      </c>
      <c r="BF244" s="132">
        <f t="shared" si="244"/>
        <v>15</v>
      </c>
      <c r="BG244" s="132">
        <f t="shared" si="212"/>
        <v>2447</v>
      </c>
      <c r="BH244" s="229">
        <f t="shared" si="245"/>
        <v>44068</v>
      </c>
      <c r="BI244" s="132">
        <f t="shared" si="246"/>
        <v>2447</v>
      </c>
      <c r="BJ244" s="1">
        <f t="shared" si="247"/>
        <v>44068</v>
      </c>
      <c r="BK244">
        <f t="shared" si="274"/>
        <v>0</v>
      </c>
      <c r="BL244">
        <f t="shared" si="248"/>
        <v>14</v>
      </c>
      <c r="BM244">
        <f t="shared" si="271"/>
        <v>14</v>
      </c>
      <c r="BN244" s="1">
        <f t="shared" si="272"/>
        <v>44068</v>
      </c>
      <c r="BO244">
        <f t="shared" si="273"/>
        <v>3408</v>
      </c>
      <c r="BP244">
        <f t="shared" si="275"/>
        <v>1018</v>
      </c>
      <c r="BQ244" s="179">
        <f t="shared" si="254"/>
        <v>44068</v>
      </c>
      <c r="BR244">
        <f t="shared" si="255"/>
        <v>4710</v>
      </c>
      <c r="BS244">
        <f t="shared" si="256"/>
        <v>4108</v>
      </c>
      <c r="BT244">
        <f t="shared" si="257"/>
        <v>78</v>
      </c>
      <c r="BX244" s="179">
        <f t="shared" si="258"/>
        <v>44068</v>
      </c>
      <c r="BY244">
        <f t="shared" si="259"/>
        <v>46</v>
      </c>
      <c r="BZ244">
        <f t="shared" si="260"/>
        <v>46</v>
      </c>
      <c r="CA244">
        <f t="shared" si="261"/>
        <v>0</v>
      </c>
      <c r="CB244" s="179">
        <f t="shared" si="262"/>
        <v>44068</v>
      </c>
      <c r="CC244">
        <f t="shared" si="263"/>
        <v>487</v>
      </c>
      <c r="CD244">
        <f t="shared" si="264"/>
        <v>457</v>
      </c>
      <c r="CE244">
        <f t="shared" si="265"/>
        <v>7</v>
      </c>
      <c r="CF244" s="179">
        <f t="shared" si="266"/>
        <v>44068</v>
      </c>
      <c r="CG244">
        <f t="shared" si="267"/>
        <v>19</v>
      </c>
      <c r="CH244">
        <f t="shared" si="268"/>
        <v>56</v>
      </c>
      <c r="CI244" s="179">
        <f t="shared" si="269"/>
        <v>44068</v>
      </c>
      <c r="CJ244">
        <f t="shared" si="270"/>
        <v>1</v>
      </c>
      <c r="CK244" s="1">
        <f t="shared" si="204"/>
        <v>44068</v>
      </c>
      <c r="CL244" s="282">
        <f t="shared" si="205"/>
        <v>19</v>
      </c>
      <c r="CM244" s="1">
        <f t="shared" si="206"/>
        <v>44068</v>
      </c>
      <c r="CN244" s="283">
        <f t="shared" si="207"/>
        <v>1</v>
      </c>
    </row>
    <row r="245" spans="1:92" ht="18" customHeight="1" x14ac:dyDescent="0.55000000000000004">
      <c r="A245" s="179">
        <v>44069</v>
      </c>
      <c r="B245" s="240">
        <v>8</v>
      </c>
      <c r="C245" s="154">
        <f t="shared" si="229"/>
        <v>2455</v>
      </c>
      <c r="D245" s="154">
        <f t="shared" si="230"/>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8"/>
        <v>44069</v>
      </c>
      <c r="AA245" s="230">
        <f t="shared" si="231"/>
        <v>5267</v>
      </c>
      <c r="AB245" s="230">
        <f t="shared" si="232"/>
        <v>4669</v>
      </c>
      <c r="AC245" s="231">
        <f t="shared" si="233"/>
        <v>86</v>
      </c>
      <c r="AD245" s="183">
        <f t="shared" si="234"/>
        <v>24</v>
      </c>
      <c r="AE245" s="243">
        <f t="shared" si="250"/>
        <v>3529</v>
      </c>
      <c r="AF245" s="155">
        <v>4734</v>
      </c>
      <c r="AG245" s="184">
        <f t="shared" si="251"/>
        <v>53</v>
      </c>
      <c r="AH245" s="155">
        <v>4161</v>
      </c>
      <c r="AI245" s="184">
        <f t="shared" si="235"/>
        <v>1</v>
      </c>
      <c r="AJ245" s="185">
        <v>79</v>
      </c>
      <c r="AK245" s="186">
        <f t="shared" si="236"/>
        <v>0</v>
      </c>
      <c r="AL245" s="155">
        <v>46</v>
      </c>
      <c r="AM245" s="184">
        <f t="shared" si="237"/>
        <v>0</v>
      </c>
      <c r="AN245" s="155">
        <v>46</v>
      </c>
      <c r="AO245" s="184">
        <f t="shared" si="238"/>
        <v>0</v>
      </c>
      <c r="AP245" s="187">
        <v>0</v>
      </c>
      <c r="AQ245" s="186">
        <f t="shared" si="252"/>
        <v>0</v>
      </c>
      <c r="AR245" s="155">
        <v>487</v>
      </c>
      <c r="AS245" s="184">
        <f t="shared" si="239"/>
        <v>5</v>
      </c>
      <c r="AT245" s="155">
        <v>462</v>
      </c>
      <c r="AU245" s="184">
        <f t="shared" si="240"/>
        <v>0</v>
      </c>
      <c r="AV245" s="188">
        <v>7</v>
      </c>
      <c r="AW245" s="246">
        <v>74</v>
      </c>
      <c r="AX245" s="237">
        <f t="shared" si="241"/>
        <v>44069</v>
      </c>
      <c r="AY245" s="6">
        <v>0</v>
      </c>
      <c r="AZ245" s="238">
        <f t="shared" si="276"/>
        <v>341</v>
      </c>
      <c r="BA245" s="238">
        <f t="shared" si="253"/>
        <v>28</v>
      </c>
      <c r="BB245" s="130">
        <v>0</v>
      </c>
      <c r="BC245" s="27">
        <f t="shared" si="242"/>
        <v>22</v>
      </c>
      <c r="BD245" s="238">
        <v>63</v>
      </c>
      <c r="BE245" s="229">
        <f t="shared" si="243"/>
        <v>44069</v>
      </c>
      <c r="BF245" s="132">
        <f t="shared" si="244"/>
        <v>8</v>
      </c>
      <c r="BG245" s="132">
        <f t="shared" si="212"/>
        <v>2455</v>
      </c>
      <c r="BH245" s="229">
        <f t="shared" si="245"/>
        <v>44069</v>
      </c>
      <c r="BI245" s="132">
        <f t="shared" si="246"/>
        <v>2455</v>
      </c>
      <c r="BJ245" s="1">
        <f t="shared" si="247"/>
        <v>44069</v>
      </c>
      <c r="BK245">
        <f t="shared" si="274"/>
        <v>0</v>
      </c>
      <c r="BL245">
        <f t="shared" si="248"/>
        <v>19</v>
      </c>
      <c r="BM245">
        <f t="shared" si="271"/>
        <v>19</v>
      </c>
      <c r="BN245" s="1">
        <f t="shared" si="272"/>
        <v>44069</v>
      </c>
      <c r="BO245">
        <f t="shared" si="273"/>
        <v>3427</v>
      </c>
      <c r="BP245">
        <f t="shared" si="275"/>
        <v>1037</v>
      </c>
      <c r="BQ245" s="179">
        <f t="shared" si="254"/>
        <v>44069</v>
      </c>
      <c r="BR245">
        <f t="shared" si="255"/>
        <v>4734</v>
      </c>
      <c r="BS245">
        <f t="shared" si="256"/>
        <v>4161</v>
      </c>
      <c r="BT245">
        <f t="shared" si="257"/>
        <v>79</v>
      </c>
      <c r="BX245" s="179">
        <f t="shared" si="258"/>
        <v>44069</v>
      </c>
      <c r="BY245">
        <f t="shared" si="259"/>
        <v>46</v>
      </c>
      <c r="BZ245">
        <f t="shared" si="260"/>
        <v>46</v>
      </c>
      <c r="CA245">
        <f t="shared" si="261"/>
        <v>0</v>
      </c>
      <c r="CB245" s="179">
        <f t="shared" si="262"/>
        <v>44069</v>
      </c>
      <c r="CC245">
        <f t="shared" si="263"/>
        <v>487</v>
      </c>
      <c r="CD245">
        <f t="shared" si="264"/>
        <v>462</v>
      </c>
      <c r="CE245">
        <f t="shared" si="265"/>
        <v>7</v>
      </c>
      <c r="CF245" s="179">
        <f t="shared" si="266"/>
        <v>44069</v>
      </c>
      <c r="CG245">
        <f t="shared" si="267"/>
        <v>24</v>
      </c>
      <c r="CH245">
        <f t="shared" si="268"/>
        <v>53</v>
      </c>
      <c r="CI245" s="179">
        <f t="shared" si="269"/>
        <v>44069</v>
      </c>
      <c r="CJ245">
        <f t="shared" si="270"/>
        <v>1</v>
      </c>
      <c r="CK245" s="1">
        <f t="shared" si="204"/>
        <v>44069</v>
      </c>
      <c r="CL245" s="282">
        <f t="shared" si="205"/>
        <v>24</v>
      </c>
      <c r="CM245" s="1">
        <f t="shared" si="206"/>
        <v>44069</v>
      </c>
      <c r="CN245" s="283">
        <f t="shared" si="207"/>
        <v>1</v>
      </c>
    </row>
    <row r="246" spans="1:92" ht="18" customHeight="1" x14ac:dyDescent="0.55000000000000004">
      <c r="A246" s="179">
        <v>44070</v>
      </c>
      <c r="B246" s="240">
        <v>9</v>
      </c>
      <c r="C246" s="154">
        <f t="shared" si="229"/>
        <v>2464</v>
      </c>
      <c r="D246" s="154">
        <f t="shared" si="230"/>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8"/>
        <v>44070</v>
      </c>
      <c r="AA246" s="230">
        <f t="shared" si="231"/>
        <v>5288</v>
      </c>
      <c r="AB246" s="230">
        <f t="shared" si="232"/>
        <v>4708</v>
      </c>
      <c r="AC246" s="231">
        <f t="shared" si="233"/>
        <v>88</v>
      </c>
      <c r="AD246" s="183">
        <f t="shared" si="234"/>
        <v>21</v>
      </c>
      <c r="AE246" s="243">
        <f t="shared" si="250"/>
        <v>3550</v>
      </c>
      <c r="AF246" s="155">
        <v>4755</v>
      </c>
      <c r="AG246" s="184">
        <f t="shared" si="251"/>
        <v>39</v>
      </c>
      <c r="AH246" s="155">
        <v>4200</v>
      </c>
      <c r="AI246" s="184">
        <f t="shared" si="235"/>
        <v>2</v>
      </c>
      <c r="AJ246" s="185">
        <v>81</v>
      </c>
      <c r="AK246" s="186">
        <f t="shared" si="236"/>
        <v>0</v>
      </c>
      <c r="AL246" s="155">
        <v>46</v>
      </c>
      <c r="AM246" s="184">
        <f t="shared" si="237"/>
        <v>0</v>
      </c>
      <c r="AN246" s="155">
        <v>46</v>
      </c>
      <c r="AO246" s="184">
        <f t="shared" si="238"/>
        <v>0</v>
      </c>
      <c r="AP246" s="187">
        <v>0</v>
      </c>
      <c r="AQ246" s="186">
        <f t="shared" si="252"/>
        <v>0</v>
      </c>
      <c r="AR246" s="155">
        <v>487</v>
      </c>
      <c r="AS246" s="184">
        <f t="shared" si="239"/>
        <v>0</v>
      </c>
      <c r="AT246" s="155">
        <v>462</v>
      </c>
      <c r="AU246" s="184">
        <f t="shared" si="240"/>
        <v>0</v>
      </c>
      <c r="AV246" s="188">
        <v>7</v>
      </c>
      <c r="AW246" s="246">
        <v>75</v>
      </c>
      <c r="AX246" s="237">
        <f t="shared" si="241"/>
        <v>44070</v>
      </c>
      <c r="AY246" s="6">
        <v>0</v>
      </c>
      <c r="AZ246" s="238">
        <f t="shared" si="276"/>
        <v>341</v>
      </c>
      <c r="BA246" s="238">
        <f t="shared" si="253"/>
        <v>29</v>
      </c>
      <c r="BB246" s="130">
        <v>0</v>
      </c>
      <c r="BC246" s="27">
        <f t="shared" si="242"/>
        <v>22</v>
      </c>
      <c r="BD246" s="238">
        <v>64</v>
      </c>
      <c r="BE246" s="229">
        <f t="shared" si="243"/>
        <v>44070</v>
      </c>
      <c r="BF246" s="132">
        <f t="shared" si="244"/>
        <v>9</v>
      </c>
      <c r="BG246" s="132">
        <f t="shared" si="212"/>
        <v>2464</v>
      </c>
      <c r="BH246" s="229">
        <f t="shared" si="245"/>
        <v>44070</v>
      </c>
      <c r="BI246" s="132">
        <f t="shared" si="246"/>
        <v>2464</v>
      </c>
      <c r="BJ246" s="1">
        <f t="shared" si="247"/>
        <v>44070</v>
      </c>
      <c r="BK246">
        <f t="shared" si="274"/>
        <v>0</v>
      </c>
      <c r="BL246">
        <f t="shared" si="248"/>
        <v>16</v>
      </c>
      <c r="BM246">
        <f t="shared" si="271"/>
        <v>16</v>
      </c>
      <c r="BN246" s="1">
        <f t="shared" si="272"/>
        <v>44070</v>
      </c>
      <c r="BO246">
        <f t="shared" si="273"/>
        <v>3443</v>
      </c>
      <c r="BP246">
        <f t="shared" si="275"/>
        <v>1053</v>
      </c>
      <c r="BQ246" s="179">
        <f t="shared" si="254"/>
        <v>44070</v>
      </c>
      <c r="BR246">
        <f t="shared" si="255"/>
        <v>4755</v>
      </c>
      <c r="BS246">
        <f t="shared" si="256"/>
        <v>4200</v>
      </c>
      <c r="BT246">
        <f t="shared" si="257"/>
        <v>81</v>
      </c>
      <c r="BX246" s="179">
        <f t="shared" si="258"/>
        <v>44070</v>
      </c>
      <c r="BY246">
        <f t="shared" si="259"/>
        <v>46</v>
      </c>
      <c r="BZ246">
        <f t="shared" si="260"/>
        <v>46</v>
      </c>
      <c r="CA246">
        <f t="shared" si="261"/>
        <v>0</v>
      </c>
      <c r="CB246" s="179">
        <f t="shared" si="262"/>
        <v>44070</v>
      </c>
      <c r="CC246">
        <f t="shared" si="263"/>
        <v>487</v>
      </c>
      <c r="CD246">
        <f t="shared" si="264"/>
        <v>462</v>
      </c>
      <c r="CE246">
        <f t="shared" si="265"/>
        <v>7</v>
      </c>
      <c r="CF246" s="179">
        <f t="shared" si="266"/>
        <v>44070</v>
      </c>
      <c r="CG246">
        <f t="shared" si="267"/>
        <v>21</v>
      </c>
      <c r="CH246">
        <f t="shared" si="268"/>
        <v>39</v>
      </c>
      <c r="CI246" s="179">
        <f t="shared" si="269"/>
        <v>44070</v>
      </c>
      <c r="CJ246">
        <f t="shared" si="270"/>
        <v>2</v>
      </c>
      <c r="CK246" s="1">
        <f t="shared" si="204"/>
        <v>44070</v>
      </c>
      <c r="CL246" s="282">
        <f t="shared" si="205"/>
        <v>21</v>
      </c>
      <c r="CM246" s="1">
        <f t="shared" si="206"/>
        <v>44070</v>
      </c>
      <c r="CN246" s="283">
        <f t="shared" si="207"/>
        <v>2</v>
      </c>
    </row>
    <row r="247" spans="1:92" ht="18" customHeight="1" x14ac:dyDescent="0.55000000000000004">
      <c r="A247" s="179">
        <v>44071</v>
      </c>
      <c r="B247" s="240">
        <v>9</v>
      </c>
      <c r="C247" s="154">
        <f t="shared" ref="C247:C278" si="279">+B247+C246</f>
        <v>2473</v>
      </c>
      <c r="D247" s="154">
        <f t="shared" ref="D247:D278" si="28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8"/>
        <v>44071</v>
      </c>
      <c r="AA247" s="230">
        <f t="shared" ref="AA247:AA278" si="281">+AF247+AL247+AR247</f>
        <v>5301</v>
      </c>
      <c r="AB247" s="230">
        <f t="shared" ref="AB247:AB278" si="282">+AH247+AN247+AT247</f>
        <v>4757</v>
      </c>
      <c r="AC247" s="231">
        <f t="shared" ref="AC247:AC278" si="283">+AJ247+AP247+AV247</f>
        <v>91</v>
      </c>
      <c r="AD247" s="183">
        <f t="shared" ref="AD247:AD278" si="284">+AF247-AF246</f>
        <v>13</v>
      </c>
      <c r="AE247" s="243">
        <f t="shared" si="250"/>
        <v>3563</v>
      </c>
      <c r="AF247" s="155">
        <v>4768</v>
      </c>
      <c r="AG247" s="184">
        <f t="shared" si="251"/>
        <v>49</v>
      </c>
      <c r="AH247" s="155">
        <v>4249</v>
      </c>
      <c r="AI247" s="184">
        <f t="shared" ref="AI247:AI278" si="285">+AJ247-AJ246</f>
        <v>3</v>
      </c>
      <c r="AJ247" s="185">
        <v>84</v>
      </c>
      <c r="AK247" s="186">
        <f t="shared" ref="AK247:AK278" si="286">+AL247-AL246</f>
        <v>0</v>
      </c>
      <c r="AL247" s="155">
        <v>46</v>
      </c>
      <c r="AM247" s="184">
        <f t="shared" ref="AM247:AM278" si="287">+AN247-AN246</f>
        <v>0</v>
      </c>
      <c r="AN247" s="155">
        <v>46</v>
      </c>
      <c r="AO247" s="184">
        <f t="shared" ref="AO247:AO278" si="288">+AP247-AP246</f>
        <v>0</v>
      </c>
      <c r="AP247" s="187">
        <v>0</v>
      </c>
      <c r="AQ247" s="186">
        <f t="shared" si="252"/>
        <v>0</v>
      </c>
      <c r="AR247" s="155">
        <v>487</v>
      </c>
      <c r="AS247" s="184">
        <f t="shared" ref="AS247:AS278" si="289">+AT247-AT246</f>
        <v>0</v>
      </c>
      <c r="AT247" s="155">
        <v>462</v>
      </c>
      <c r="AU247" s="184">
        <f t="shared" ref="AU247:AU278" si="290">+AV247-AV246</f>
        <v>0</v>
      </c>
      <c r="AV247" s="188">
        <v>7</v>
      </c>
      <c r="AW247" s="246">
        <v>76</v>
      </c>
      <c r="AX247" s="237">
        <f t="shared" ref="AX247:AX264" si="291">+A247</f>
        <v>44071</v>
      </c>
      <c r="AY247" s="6">
        <v>0</v>
      </c>
      <c r="AZ247" s="238">
        <f t="shared" si="276"/>
        <v>341</v>
      </c>
      <c r="BA247" s="238">
        <f t="shared" si="253"/>
        <v>30</v>
      </c>
      <c r="BB247" s="130">
        <v>0</v>
      </c>
      <c r="BC247" s="27">
        <f t="shared" ref="BC247:BC278" si="292">+BC246+BB247</f>
        <v>22</v>
      </c>
      <c r="BD247" s="238">
        <v>65</v>
      </c>
      <c r="BE247" s="229">
        <f t="shared" ref="BE247:BE278" si="293">+Z247</f>
        <v>44071</v>
      </c>
      <c r="BF247" s="132">
        <f t="shared" ref="BF247:BF278" si="294">+B247</f>
        <v>9</v>
      </c>
      <c r="BG247" s="132">
        <f t="shared" si="212"/>
        <v>2473</v>
      </c>
      <c r="BH247" s="229">
        <f t="shared" ref="BH247:BH264" si="295">+A247</f>
        <v>44071</v>
      </c>
      <c r="BI247" s="132">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9">
        <f t="shared" si="254"/>
        <v>44071</v>
      </c>
      <c r="BR247">
        <f t="shared" si="255"/>
        <v>4768</v>
      </c>
      <c r="BS247">
        <f t="shared" si="256"/>
        <v>4249</v>
      </c>
      <c r="BT247">
        <f t="shared" si="257"/>
        <v>84</v>
      </c>
      <c r="BX247" s="179">
        <f t="shared" si="258"/>
        <v>44071</v>
      </c>
      <c r="BY247">
        <f t="shared" si="259"/>
        <v>46</v>
      </c>
      <c r="BZ247">
        <f t="shared" si="260"/>
        <v>46</v>
      </c>
      <c r="CA247">
        <f t="shared" si="261"/>
        <v>0</v>
      </c>
      <c r="CB247" s="179">
        <f t="shared" si="262"/>
        <v>44071</v>
      </c>
      <c r="CC247">
        <f t="shared" si="263"/>
        <v>487</v>
      </c>
      <c r="CD247">
        <f t="shared" si="264"/>
        <v>462</v>
      </c>
      <c r="CE247">
        <f t="shared" si="265"/>
        <v>7</v>
      </c>
      <c r="CF247" s="179">
        <f t="shared" si="266"/>
        <v>44071</v>
      </c>
      <c r="CG247">
        <f t="shared" si="267"/>
        <v>13</v>
      </c>
      <c r="CH247">
        <f t="shared" si="268"/>
        <v>49</v>
      </c>
      <c r="CI247" s="179">
        <f t="shared" si="269"/>
        <v>44071</v>
      </c>
      <c r="CJ247">
        <f t="shared" si="270"/>
        <v>3</v>
      </c>
      <c r="CK247" s="1">
        <f t="shared" si="204"/>
        <v>44071</v>
      </c>
      <c r="CL247" s="282">
        <f t="shared" si="205"/>
        <v>13</v>
      </c>
      <c r="CM247" s="1">
        <f t="shared" si="206"/>
        <v>44071</v>
      </c>
      <c r="CN247" s="283">
        <f t="shared" si="207"/>
        <v>3</v>
      </c>
    </row>
    <row r="248" spans="1:92" ht="18" customHeight="1" x14ac:dyDescent="0.55000000000000004">
      <c r="A248" s="179">
        <v>44072</v>
      </c>
      <c r="B248" s="240">
        <v>9</v>
      </c>
      <c r="C248" s="154">
        <f t="shared" si="279"/>
        <v>2482</v>
      </c>
      <c r="D248" s="154">
        <f t="shared" si="28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8"/>
        <v>44072</v>
      </c>
      <c r="AA248" s="230">
        <f t="shared" si="281"/>
        <v>5320</v>
      </c>
      <c r="AB248" s="230">
        <f t="shared" si="282"/>
        <v>4795</v>
      </c>
      <c r="AC248" s="231">
        <f t="shared" si="283"/>
        <v>94</v>
      </c>
      <c r="AD248" s="183">
        <f t="shared" si="284"/>
        <v>18</v>
      </c>
      <c r="AE248" s="243">
        <f t="shared" ref="AE248:AE279" si="299">+AE247+AD248</f>
        <v>3581</v>
      </c>
      <c r="AF248" s="155">
        <v>4786</v>
      </c>
      <c r="AG248" s="184">
        <f t="shared" ref="AG248:AG279" si="300">+AH248-AH247</f>
        <v>38</v>
      </c>
      <c r="AH248" s="155">
        <v>4287</v>
      </c>
      <c r="AI248" s="184">
        <f t="shared" si="285"/>
        <v>3</v>
      </c>
      <c r="AJ248" s="185">
        <v>87</v>
      </c>
      <c r="AK248" s="186">
        <f t="shared" si="286"/>
        <v>0</v>
      </c>
      <c r="AL248" s="155">
        <v>46</v>
      </c>
      <c r="AM248" s="184">
        <f t="shared" si="287"/>
        <v>0</v>
      </c>
      <c r="AN248" s="155">
        <v>46</v>
      </c>
      <c r="AO248" s="184">
        <f t="shared" si="288"/>
        <v>0</v>
      </c>
      <c r="AP248" s="187">
        <v>0</v>
      </c>
      <c r="AQ248" s="186">
        <f t="shared" ref="AQ248:AQ279" si="301">+AR248-AR247</f>
        <v>1</v>
      </c>
      <c r="AR248" s="155">
        <v>488</v>
      </c>
      <c r="AS248" s="184">
        <f t="shared" si="289"/>
        <v>0</v>
      </c>
      <c r="AT248" s="155">
        <v>462</v>
      </c>
      <c r="AU248" s="184">
        <f t="shared" si="290"/>
        <v>0</v>
      </c>
      <c r="AV248" s="188">
        <v>7</v>
      </c>
      <c r="AW248" s="246">
        <v>77</v>
      </c>
      <c r="AX248" s="237">
        <f t="shared" si="291"/>
        <v>44072</v>
      </c>
      <c r="AY248" s="6">
        <v>0</v>
      </c>
      <c r="AZ248" s="238">
        <f t="shared" si="276"/>
        <v>341</v>
      </c>
      <c r="BA248" s="238">
        <f t="shared" si="253"/>
        <v>31</v>
      </c>
      <c r="BB248" s="130">
        <v>0</v>
      </c>
      <c r="BC248" s="27">
        <f t="shared" si="292"/>
        <v>22</v>
      </c>
      <c r="BD248" s="238">
        <v>66</v>
      </c>
      <c r="BE248" s="229">
        <f t="shared" si="293"/>
        <v>44072</v>
      </c>
      <c r="BF248" s="132">
        <f t="shared" si="294"/>
        <v>9</v>
      </c>
      <c r="BG248" s="132">
        <f t="shared" si="212"/>
        <v>2482</v>
      </c>
      <c r="BH248" s="229">
        <f t="shared" si="295"/>
        <v>44072</v>
      </c>
      <c r="BI248" s="132">
        <f t="shared" si="296"/>
        <v>2482</v>
      </c>
      <c r="BJ248" s="1">
        <f t="shared" si="297"/>
        <v>44072</v>
      </c>
      <c r="BK248">
        <f t="shared" si="274"/>
        <v>0</v>
      </c>
      <c r="BL248">
        <f t="shared" si="298"/>
        <v>4</v>
      </c>
      <c r="BM248">
        <f t="shared" si="271"/>
        <v>4</v>
      </c>
      <c r="BN248" s="1">
        <f t="shared" si="272"/>
        <v>44072</v>
      </c>
      <c r="BO248">
        <f t="shared" si="273"/>
        <v>3457</v>
      </c>
      <c r="BP248">
        <f t="shared" si="275"/>
        <v>1067</v>
      </c>
      <c r="BQ248" s="179">
        <f t="shared" si="254"/>
        <v>44072</v>
      </c>
      <c r="BR248">
        <f t="shared" si="255"/>
        <v>4786</v>
      </c>
      <c r="BS248">
        <f t="shared" si="256"/>
        <v>4287</v>
      </c>
      <c r="BT248">
        <f t="shared" si="257"/>
        <v>87</v>
      </c>
      <c r="BX248" s="179">
        <f t="shared" si="258"/>
        <v>44072</v>
      </c>
      <c r="BY248">
        <f t="shared" si="259"/>
        <v>46</v>
      </c>
      <c r="BZ248">
        <f t="shared" si="260"/>
        <v>46</v>
      </c>
      <c r="CA248">
        <f t="shared" si="261"/>
        <v>0</v>
      </c>
      <c r="CB248" s="179">
        <f t="shared" si="262"/>
        <v>44072</v>
      </c>
      <c r="CC248">
        <f t="shared" si="263"/>
        <v>488</v>
      </c>
      <c r="CD248">
        <f t="shared" si="264"/>
        <v>462</v>
      </c>
      <c r="CE248">
        <f t="shared" si="265"/>
        <v>7</v>
      </c>
      <c r="CF248" s="179">
        <f t="shared" si="266"/>
        <v>44072</v>
      </c>
      <c r="CG248">
        <f t="shared" si="267"/>
        <v>18</v>
      </c>
      <c r="CH248">
        <f t="shared" si="268"/>
        <v>38</v>
      </c>
      <c r="CI248" s="179">
        <f t="shared" si="269"/>
        <v>44072</v>
      </c>
      <c r="CJ248">
        <f t="shared" si="270"/>
        <v>3</v>
      </c>
      <c r="CK248" s="1">
        <f t="shared" si="204"/>
        <v>44072</v>
      </c>
      <c r="CL248" s="282">
        <f t="shared" si="205"/>
        <v>18</v>
      </c>
      <c r="CM248" s="1">
        <f t="shared" si="206"/>
        <v>44072</v>
      </c>
      <c r="CN248" s="283">
        <f t="shared" si="207"/>
        <v>3</v>
      </c>
    </row>
    <row r="249" spans="1:92" ht="18" customHeight="1" x14ac:dyDescent="0.55000000000000004">
      <c r="A249" s="179">
        <v>44073</v>
      </c>
      <c r="B249" s="240">
        <v>17</v>
      </c>
      <c r="C249" s="154">
        <f t="shared" si="279"/>
        <v>2499</v>
      </c>
      <c r="D249" s="154">
        <f t="shared" si="28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8"/>
        <v>44073</v>
      </c>
      <c r="AA249" s="230">
        <f t="shared" si="281"/>
        <v>5335</v>
      </c>
      <c r="AB249" s="230">
        <f t="shared" si="282"/>
        <v>4828</v>
      </c>
      <c r="AC249" s="231">
        <f t="shared" si="283"/>
        <v>95</v>
      </c>
      <c r="AD249" s="183">
        <f t="shared" si="284"/>
        <v>15</v>
      </c>
      <c r="AE249" s="243">
        <f t="shared" si="299"/>
        <v>3596</v>
      </c>
      <c r="AF249" s="155">
        <v>4801</v>
      </c>
      <c r="AG249" s="184">
        <f t="shared" si="300"/>
        <v>33</v>
      </c>
      <c r="AH249" s="155">
        <v>4320</v>
      </c>
      <c r="AI249" s="184">
        <f t="shared" si="285"/>
        <v>1</v>
      </c>
      <c r="AJ249" s="185">
        <v>88</v>
      </c>
      <c r="AK249" s="186">
        <f t="shared" si="286"/>
        <v>0</v>
      </c>
      <c r="AL249" s="155">
        <v>46</v>
      </c>
      <c r="AM249" s="184">
        <f t="shared" si="287"/>
        <v>0</v>
      </c>
      <c r="AN249" s="155">
        <v>46</v>
      </c>
      <c r="AO249" s="184">
        <f t="shared" si="288"/>
        <v>0</v>
      </c>
      <c r="AP249" s="187">
        <v>0</v>
      </c>
      <c r="AQ249" s="186">
        <f t="shared" si="301"/>
        <v>0</v>
      </c>
      <c r="AR249" s="155">
        <v>488</v>
      </c>
      <c r="AS249" s="184">
        <f t="shared" si="289"/>
        <v>0</v>
      </c>
      <c r="AT249" s="155">
        <v>462</v>
      </c>
      <c r="AU249" s="184">
        <f t="shared" si="290"/>
        <v>0</v>
      </c>
      <c r="AV249" s="188">
        <v>7</v>
      </c>
      <c r="AW249" s="246">
        <v>78</v>
      </c>
      <c r="AX249" s="237">
        <f t="shared" si="291"/>
        <v>44073</v>
      </c>
      <c r="AY249" s="6">
        <v>0</v>
      </c>
      <c r="AZ249" s="238">
        <f t="shared" si="276"/>
        <v>341</v>
      </c>
      <c r="BA249" s="238">
        <f t="shared" si="253"/>
        <v>32</v>
      </c>
      <c r="BB249" s="130">
        <v>0</v>
      </c>
      <c r="BC249" s="27">
        <f t="shared" si="292"/>
        <v>22</v>
      </c>
      <c r="BD249" s="238">
        <v>67</v>
      </c>
      <c r="BE249" s="229">
        <f t="shared" si="293"/>
        <v>44073</v>
      </c>
      <c r="BF249" s="132">
        <f t="shared" si="294"/>
        <v>17</v>
      </c>
      <c r="BG249" s="132">
        <f t="shared" si="212"/>
        <v>2499</v>
      </c>
      <c r="BH249" s="229">
        <f t="shared" si="295"/>
        <v>44073</v>
      </c>
      <c r="BI249" s="132">
        <f t="shared" si="296"/>
        <v>2499</v>
      </c>
      <c r="BJ249" s="1">
        <f t="shared" si="297"/>
        <v>44073</v>
      </c>
      <c r="BK249">
        <f t="shared" si="274"/>
        <v>0</v>
      </c>
      <c r="BL249">
        <f t="shared" si="298"/>
        <v>19</v>
      </c>
      <c r="BM249">
        <f t="shared" si="271"/>
        <v>19</v>
      </c>
      <c r="BN249" s="1">
        <f t="shared" si="272"/>
        <v>44073</v>
      </c>
      <c r="BO249">
        <f t="shared" si="273"/>
        <v>3476</v>
      </c>
      <c r="BP249">
        <f t="shared" si="275"/>
        <v>1086</v>
      </c>
      <c r="BQ249" s="179">
        <f t="shared" si="254"/>
        <v>44073</v>
      </c>
      <c r="BR249">
        <f t="shared" si="255"/>
        <v>4801</v>
      </c>
      <c r="BS249">
        <f t="shared" si="256"/>
        <v>4320</v>
      </c>
      <c r="BT249">
        <f t="shared" si="257"/>
        <v>88</v>
      </c>
      <c r="BX249" s="179">
        <f t="shared" si="258"/>
        <v>44073</v>
      </c>
      <c r="BY249">
        <f t="shared" si="259"/>
        <v>46</v>
      </c>
      <c r="BZ249">
        <f t="shared" si="260"/>
        <v>46</v>
      </c>
      <c r="CA249">
        <f t="shared" si="261"/>
        <v>0</v>
      </c>
      <c r="CB249" s="179">
        <f t="shared" si="262"/>
        <v>44073</v>
      </c>
      <c r="CC249">
        <f t="shared" si="263"/>
        <v>488</v>
      </c>
      <c r="CD249">
        <f t="shared" si="264"/>
        <v>462</v>
      </c>
      <c r="CE249">
        <f t="shared" si="265"/>
        <v>7</v>
      </c>
      <c r="CF249" s="179">
        <f t="shared" si="266"/>
        <v>44073</v>
      </c>
      <c r="CG249">
        <f t="shared" si="267"/>
        <v>15</v>
      </c>
      <c r="CH249">
        <f t="shared" si="268"/>
        <v>33</v>
      </c>
      <c r="CI249" s="179">
        <f t="shared" si="269"/>
        <v>44073</v>
      </c>
      <c r="CJ249">
        <f t="shared" si="270"/>
        <v>1</v>
      </c>
      <c r="CK249" s="1">
        <f t="shared" si="204"/>
        <v>44073</v>
      </c>
      <c r="CL249" s="282">
        <f t="shared" si="205"/>
        <v>15</v>
      </c>
      <c r="CM249" s="1">
        <f t="shared" si="206"/>
        <v>44073</v>
      </c>
      <c r="CN249" s="283">
        <f t="shared" si="207"/>
        <v>1</v>
      </c>
    </row>
    <row r="250" spans="1:92" ht="18" customHeight="1" x14ac:dyDescent="0.55000000000000004">
      <c r="A250" s="179">
        <v>44074</v>
      </c>
      <c r="B250" s="240">
        <v>10</v>
      </c>
      <c r="C250" s="154">
        <f t="shared" si="279"/>
        <v>2509</v>
      </c>
      <c r="D250" s="154">
        <f t="shared" si="28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8"/>
        <v>44074</v>
      </c>
      <c r="AA250" s="230">
        <f t="shared" si="281"/>
        <v>5344</v>
      </c>
      <c r="AB250" s="230">
        <f t="shared" si="282"/>
        <v>4850</v>
      </c>
      <c r="AC250" s="231">
        <f t="shared" si="283"/>
        <v>96</v>
      </c>
      <c r="AD250" s="183">
        <f t="shared" si="284"/>
        <v>9</v>
      </c>
      <c r="AE250" s="243">
        <f t="shared" si="299"/>
        <v>3605</v>
      </c>
      <c r="AF250" s="155">
        <v>4810</v>
      </c>
      <c r="AG250" s="184">
        <f t="shared" si="300"/>
        <v>22</v>
      </c>
      <c r="AH250" s="155">
        <v>4342</v>
      </c>
      <c r="AI250" s="184">
        <f t="shared" si="285"/>
        <v>1</v>
      </c>
      <c r="AJ250" s="185">
        <v>89</v>
      </c>
      <c r="AK250" s="186">
        <f t="shared" si="286"/>
        <v>0</v>
      </c>
      <c r="AL250" s="155">
        <v>46</v>
      </c>
      <c r="AM250" s="184">
        <f t="shared" si="287"/>
        <v>0</v>
      </c>
      <c r="AN250" s="155">
        <v>46</v>
      </c>
      <c r="AO250" s="184">
        <f t="shared" si="288"/>
        <v>0</v>
      </c>
      <c r="AP250" s="187">
        <v>0</v>
      </c>
      <c r="AQ250" s="186">
        <f t="shared" si="301"/>
        <v>0</v>
      </c>
      <c r="AR250" s="155">
        <v>488</v>
      </c>
      <c r="AS250" s="184">
        <f t="shared" si="289"/>
        <v>0</v>
      </c>
      <c r="AT250" s="155">
        <v>462</v>
      </c>
      <c r="AU250" s="184">
        <f t="shared" si="290"/>
        <v>0</v>
      </c>
      <c r="AV250" s="188">
        <v>7</v>
      </c>
      <c r="AW250" s="246">
        <v>79</v>
      </c>
      <c r="AX250" s="237">
        <f t="shared" si="291"/>
        <v>44074</v>
      </c>
      <c r="AY250" s="6">
        <v>0</v>
      </c>
      <c r="AZ250" s="238">
        <f t="shared" si="276"/>
        <v>341</v>
      </c>
      <c r="BA250" s="238">
        <f t="shared" si="253"/>
        <v>33</v>
      </c>
      <c r="BB250" s="259">
        <f>3-3</f>
        <v>0</v>
      </c>
      <c r="BC250" s="27">
        <f t="shared" si="292"/>
        <v>22</v>
      </c>
      <c r="BD250" s="238">
        <v>68</v>
      </c>
      <c r="BE250" s="229">
        <f t="shared" si="293"/>
        <v>44074</v>
      </c>
      <c r="BF250" s="132">
        <f t="shared" si="294"/>
        <v>10</v>
      </c>
      <c r="BG250" s="132">
        <f t="shared" si="212"/>
        <v>2509</v>
      </c>
      <c r="BH250" s="229">
        <f t="shared" si="295"/>
        <v>44074</v>
      </c>
      <c r="BI250" s="132">
        <f t="shared" si="296"/>
        <v>2509</v>
      </c>
      <c r="BJ250" s="1">
        <f t="shared" si="297"/>
        <v>44074</v>
      </c>
      <c r="BK250">
        <f t="shared" si="274"/>
        <v>0</v>
      </c>
      <c r="BL250">
        <f t="shared" si="298"/>
        <v>34</v>
      </c>
      <c r="BM250">
        <f t="shared" si="271"/>
        <v>34</v>
      </c>
      <c r="BN250" s="1">
        <f t="shared" si="272"/>
        <v>44074</v>
      </c>
      <c r="BO250">
        <f t="shared" si="273"/>
        <v>3510</v>
      </c>
      <c r="BP250">
        <f t="shared" si="275"/>
        <v>1120</v>
      </c>
      <c r="BQ250" s="179">
        <f t="shared" si="254"/>
        <v>44074</v>
      </c>
      <c r="BR250">
        <f t="shared" si="255"/>
        <v>4810</v>
      </c>
      <c r="BS250">
        <f t="shared" si="256"/>
        <v>4342</v>
      </c>
      <c r="BT250">
        <f t="shared" si="257"/>
        <v>89</v>
      </c>
      <c r="BX250" s="179">
        <f t="shared" si="258"/>
        <v>44074</v>
      </c>
      <c r="BY250">
        <f t="shared" si="259"/>
        <v>46</v>
      </c>
      <c r="BZ250">
        <f t="shared" si="260"/>
        <v>46</v>
      </c>
      <c r="CA250">
        <f t="shared" si="261"/>
        <v>0</v>
      </c>
      <c r="CB250" s="179">
        <f t="shared" si="262"/>
        <v>44074</v>
      </c>
      <c r="CC250">
        <f t="shared" si="263"/>
        <v>488</v>
      </c>
      <c r="CD250">
        <f t="shared" si="264"/>
        <v>462</v>
      </c>
      <c r="CE250">
        <f t="shared" si="265"/>
        <v>7</v>
      </c>
      <c r="CF250" s="179">
        <f t="shared" si="266"/>
        <v>44074</v>
      </c>
      <c r="CG250">
        <f t="shared" si="267"/>
        <v>9</v>
      </c>
      <c r="CH250">
        <f t="shared" si="268"/>
        <v>22</v>
      </c>
      <c r="CI250" s="179">
        <f t="shared" si="269"/>
        <v>44074</v>
      </c>
      <c r="CJ250">
        <f t="shared" si="270"/>
        <v>1</v>
      </c>
      <c r="CK250" s="1">
        <f t="shared" si="204"/>
        <v>44074</v>
      </c>
      <c r="CL250" s="282">
        <f t="shared" si="205"/>
        <v>9</v>
      </c>
      <c r="CM250" s="1">
        <f t="shared" si="206"/>
        <v>44074</v>
      </c>
      <c r="CN250" s="283">
        <f t="shared" si="207"/>
        <v>1</v>
      </c>
    </row>
    <row r="251" spans="1:92" ht="18" customHeight="1" x14ac:dyDescent="0.55000000000000004">
      <c r="A251" s="179">
        <v>44075</v>
      </c>
      <c r="B251" s="240">
        <v>8</v>
      </c>
      <c r="C251" s="154">
        <f t="shared" si="279"/>
        <v>2517</v>
      </c>
      <c r="D251" s="154">
        <f t="shared" si="28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8"/>
        <v>44075</v>
      </c>
      <c r="AA251" s="230">
        <f t="shared" si="281"/>
        <v>5356</v>
      </c>
      <c r="AB251" s="230">
        <f t="shared" si="282"/>
        <v>4888</v>
      </c>
      <c r="AC251" s="231">
        <f t="shared" si="283"/>
        <v>97</v>
      </c>
      <c r="AD251" s="183">
        <f t="shared" si="284"/>
        <v>12</v>
      </c>
      <c r="AE251" s="243">
        <f t="shared" si="299"/>
        <v>3617</v>
      </c>
      <c r="AF251" s="155">
        <v>4822</v>
      </c>
      <c r="AG251" s="184">
        <f t="shared" si="300"/>
        <v>38</v>
      </c>
      <c r="AH251" s="155">
        <v>4380</v>
      </c>
      <c r="AI251" s="184">
        <f t="shared" si="285"/>
        <v>1</v>
      </c>
      <c r="AJ251" s="185">
        <v>90</v>
      </c>
      <c r="AK251" s="186">
        <f t="shared" si="286"/>
        <v>0</v>
      </c>
      <c r="AL251" s="155">
        <v>46</v>
      </c>
      <c r="AM251" s="184">
        <f t="shared" si="287"/>
        <v>0</v>
      </c>
      <c r="AN251" s="155">
        <v>46</v>
      </c>
      <c r="AO251" s="184">
        <f t="shared" si="288"/>
        <v>0</v>
      </c>
      <c r="AP251" s="187">
        <v>0</v>
      </c>
      <c r="AQ251" s="186">
        <f t="shared" si="301"/>
        <v>0</v>
      </c>
      <c r="AR251" s="155">
        <v>488</v>
      </c>
      <c r="AS251" s="184">
        <f t="shared" si="289"/>
        <v>0</v>
      </c>
      <c r="AT251" s="155">
        <v>462</v>
      </c>
      <c r="AU251" s="184">
        <f t="shared" si="290"/>
        <v>0</v>
      </c>
      <c r="AV251" s="188">
        <v>7</v>
      </c>
      <c r="AW251" s="246">
        <v>80</v>
      </c>
      <c r="AX251" s="237">
        <f t="shared" si="291"/>
        <v>44075</v>
      </c>
      <c r="AY251" s="6">
        <v>0</v>
      </c>
      <c r="AZ251" s="238">
        <f t="shared" si="276"/>
        <v>341</v>
      </c>
      <c r="BA251" s="238">
        <f t="shared" si="253"/>
        <v>34</v>
      </c>
      <c r="BB251" s="130">
        <v>0</v>
      </c>
      <c r="BC251" s="27">
        <f t="shared" si="292"/>
        <v>22</v>
      </c>
      <c r="BD251" s="238">
        <v>69</v>
      </c>
      <c r="BE251" s="229">
        <f t="shared" si="293"/>
        <v>44075</v>
      </c>
      <c r="BF251" s="132">
        <f t="shared" si="294"/>
        <v>8</v>
      </c>
      <c r="BG251" s="132">
        <f t="shared" si="212"/>
        <v>2517</v>
      </c>
      <c r="BH251" s="229">
        <f t="shared" si="295"/>
        <v>44075</v>
      </c>
      <c r="BI251" s="132">
        <f t="shared" si="296"/>
        <v>2517</v>
      </c>
      <c r="BJ251" s="1">
        <f t="shared" si="297"/>
        <v>44075</v>
      </c>
      <c r="BK251">
        <f t="shared" si="274"/>
        <v>0</v>
      </c>
      <c r="BL251">
        <f t="shared" si="298"/>
        <v>19</v>
      </c>
      <c r="BM251">
        <f t="shared" si="271"/>
        <v>19</v>
      </c>
      <c r="BN251" s="1">
        <f t="shared" si="272"/>
        <v>44075</v>
      </c>
      <c r="BO251">
        <f t="shared" si="273"/>
        <v>3529</v>
      </c>
      <c r="BP251">
        <f t="shared" si="275"/>
        <v>1139</v>
      </c>
      <c r="BQ251" s="179">
        <f t="shared" si="254"/>
        <v>44075</v>
      </c>
      <c r="BR251">
        <f t="shared" si="255"/>
        <v>4822</v>
      </c>
      <c r="BS251">
        <f t="shared" si="256"/>
        <v>4380</v>
      </c>
      <c r="BT251">
        <f t="shared" si="257"/>
        <v>90</v>
      </c>
      <c r="BX251" s="179">
        <f t="shared" si="258"/>
        <v>44075</v>
      </c>
      <c r="BY251">
        <f t="shared" si="259"/>
        <v>46</v>
      </c>
      <c r="BZ251">
        <f t="shared" si="260"/>
        <v>46</v>
      </c>
      <c r="CA251">
        <f t="shared" si="261"/>
        <v>0</v>
      </c>
      <c r="CB251" s="179">
        <f t="shared" si="262"/>
        <v>44075</v>
      </c>
      <c r="CC251">
        <f t="shared" si="263"/>
        <v>488</v>
      </c>
      <c r="CD251">
        <f t="shared" si="264"/>
        <v>462</v>
      </c>
      <c r="CE251">
        <f t="shared" si="265"/>
        <v>7</v>
      </c>
      <c r="CF251" s="179">
        <f t="shared" si="266"/>
        <v>44075</v>
      </c>
      <c r="CG251">
        <f t="shared" si="267"/>
        <v>12</v>
      </c>
      <c r="CH251">
        <f t="shared" si="268"/>
        <v>38</v>
      </c>
      <c r="CI251" s="179">
        <f t="shared" si="269"/>
        <v>44075</v>
      </c>
      <c r="CJ251">
        <f t="shared" si="270"/>
        <v>1</v>
      </c>
      <c r="CK251" s="1">
        <f t="shared" si="204"/>
        <v>44075</v>
      </c>
      <c r="CL251" s="282">
        <f t="shared" si="205"/>
        <v>12</v>
      </c>
      <c r="CM251" s="1">
        <f t="shared" si="206"/>
        <v>44075</v>
      </c>
      <c r="CN251" s="283">
        <f t="shared" si="207"/>
        <v>1</v>
      </c>
    </row>
    <row r="252" spans="1:92" ht="18" customHeight="1" x14ac:dyDescent="0.55000000000000004">
      <c r="A252" s="179">
        <v>44076</v>
      </c>
      <c r="B252" s="240">
        <v>11</v>
      </c>
      <c r="C252" s="154">
        <f t="shared" si="279"/>
        <v>2528</v>
      </c>
      <c r="D252" s="154">
        <f t="shared" si="28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8"/>
        <v>44076</v>
      </c>
      <c r="AA252" s="230">
        <f t="shared" si="281"/>
        <v>5365</v>
      </c>
      <c r="AB252" s="230">
        <f t="shared" si="282"/>
        <v>4918</v>
      </c>
      <c r="AC252" s="231">
        <f t="shared" si="283"/>
        <v>100</v>
      </c>
      <c r="AD252" s="183">
        <f t="shared" si="284"/>
        <v>8</v>
      </c>
      <c r="AE252" s="243">
        <f t="shared" si="299"/>
        <v>3625</v>
      </c>
      <c r="AF252" s="155">
        <v>4830</v>
      </c>
      <c r="AG252" s="184">
        <f t="shared" si="300"/>
        <v>21</v>
      </c>
      <c r="AH252" s="155">
        <v>4401</v>
      </c>
      <c r="AI252" s="184">
        <f t="shared" si="285"/>
        <v>3</v>
      </c>
      <c r="AJ252" s="185">
        <v>93</v>
      </c>
      <c r="AK252" s="186">
        <f t="shared" si="286"/>
        <v>0</v>
      </c>
      <c r="AL252" s="155">
        <v>46</v>
      </c>
      <c r="AM252" s="184">
        <f t="shared" si="287"/>
        <v>0</v>
      </c>
      <c r="AN252" s="155">
        <v>46</v>
      </c>
      <c r="AO252" s="184">
        <f t="shared" si="288"/>
        <v>0</v>
      </c>
      <c r="AP252" s="187">
        <v>0</v>
      </c>
      <c r="AQ252" s="186">
        <f t="shared" si="301"/>
        <v>1</v>
      </c>
      <c r="AR252" s="155">
        <v>489</v>
      </c>
      <c r="AS252" s="184">
        <f t="shared" si="289"/>
        <v>9</v>
      </c>
      <c r="AT252" s="155">
        <v>471</v>
      </c>
      <c r="AU252" s="184">
        <f t="shared" si="290"/>
        <v>0</v>
      </c>
      <c r="AV252" s="188">
        <v>7</v>
      </c>
      <c r="AW252" s="246">
        <v>81</v>
      </c>
      <c r="AX252" s="237">
        <f t="shared" si="291"/>
        <v>44076</v>
      </c>
      <c r="AY252" s="6">
        <v>0</v>
      </c>
      <c r="AZ252" s="238">
        <f t="shared" si="276"/>
        <v>341</v>
      </c>
      <c r="BA252" s="238">
        <f t="shared" si="253"/>
        <v>35</v>
      </c>
      <c r="BB252" s="130">
        <v>0</v>
      </c>
      <c r="BC252" s="27">
        <f t="shared" si="292"/>
        <v>22</v>
      </c>
      <c r="BD252" s="238">
        <v>70</v>
      </c>
      <c r="BE252" s="229">
        <f t="shared" si="293"/>
        <v>44076</v>
      </c>
      <c r="BF252" s="132">
        <f t="shared" si="294"/>
        <v>11</v>
      </c>
      <c r="BG252" s="132">
        <f t="shared" si="212"/>
        <v>2528</v>
      </c>
      <c r="BH252" s="229">
        <f t="shared" si="295"/>
        <v>44076</v>
      </c>
      <c r="BI252" s="132">
        <f t="shared" si="296"/>
        <v>2528</v>
      </c>
      <c r="BJ252" s="1">
        <f t="shared" si="297"/>
        <v>44076</v>
      </c>
      <c r="BK252">
        <f t="shared" si="274"/>
        <v>0</v>
      </c>
      <c r="BL252">
        <f t="shared" si="298"/>
        <v>12</v>
      </c>
      <c r="BM252">
        <f t="shared" si="271"/>
        <v>12</v>
      </c>
      <c r="BN252" s="1">
        <f t="shared" si="272"/>
        <v>44076</v>
      </c>
      <c r="BO252">
        <f t="shared" si="273"/>
        <v>3541</v>
      </c>
      <c r="BP252">
        <f t="shared" si="275"/>
        <v>1151</v>
      </c>
      <c r="BQ252" s="179">
        <f t="shared" si="254"/>
        <v>44076</v>
      </c>
      <c r="BR252">
        <f t="shared" si="255"/>
        <v>4830</v>
      </c>
      <c r="BS252">
        <f t="shared" si="256"/>
        <v>4401</v>
      </c>
      <c r="BT252">
        <f t="shared" si="257"/>
        <v>93</v>
      </c>
      <c r="BX252" s="179">
        <f t="shared" si="258"/>
        <v>44076</v>
      </c>
      <c r="BY252">
        <f t="shared" si="259"/>
        <v>46</v>
      </c>
      <c r="BZ252">
        <f t="shared" si="260"/>
        <v>46</v>
      </c>
      <c r="CA252">
        <f t="shared" si="261"/>
        <v>0</v>
      </c>
      <c r="CB252" s="179">
        <f t="shared" si="262"/>
        <v>44076</v>
      </c>
      <c r="CC252">
        <f t="shared" si="263"/>
        <v>489</v>
      </c>
      <c r="CD252">
        <f t="shared" si="264"/>
        <v>471</v>
      </c>
      <c r="CE252">
        <f t="shared" si="265"/>
        <v>7</v>
      </c>
      <c r="CF252" s="179">
        <f t="shared" si="266"/>
        <v>44076</v>
      </c>
      <c r="CG252">
        <f t="shared" si="267"/>
        <v>8</v>
      </c>
      <c r="CH252">
        <f t="shared" si="268"/>
        <v>21</v>
      </c>
      <c r="CI252" s="179">
        <f t="shared" si="269"/>
        <v>44076</v>
      </c>
      <c r="CJ252">
        <f t="shared" si="270"/>
        <v>3</v>
      </c>
      <c r="CK252" s="1">
        <f t="shared" si="204"/>
        <v>44076</v>
      </c>
      <c r="CL252" s="282">
        <f t="shared" si="205"/>
        <v>8</v>
      </c>
      <c r="CM252" s="1">
        <f t="shared" si="206"/>
        <v>44076</v>
      </c>
      <c r="CN252" s="283">
        <f t="shared" si="207"/>
        <v>3</v>
      </c>
    </row>
    <row r="253" spans="1:92" ht="18" customHeight="1" x14ac:dyDescent="0.55000000000000004">
      <c r="A253" s="179">
        <v>44077</v>
      </c>
      <c r="B253" s="240">
        <v>25</v>
      </c>
      <c r="C253" s="154">
        <f t="shared" si="279"/>
        <v>2553</v>
      </c>
      <c r="D253" s="154">
        <f t="shared" si="28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8"/>
        <v>44077</v>
      </c>
      <c r="AA253" s="230">
        <f t="shared" si="281"/>
        <v>5373</v>
      </c>
      <c r="AB253" s="230">
        <f t="shared" si="282"/>
        <v>4948</v>
      </c>
      <c r="AC253" s="231">
        <f t="shared" si="283"/>
        <v>101</v>
      </c>
      <c r="AD253" s="183">
        <f t="shared" si="284"/>
        <v>8</v>
      </c>
      <c r="AE253" s="243">
        <f t="shared" si="299"/>
        <v>3633</v>
      </c>
      <c r="AF253" s="155">
        <v>4838</v>
      </c>
      <c r="AG253" s="184">
        <f t="shared" si="300"/>
        <v>30</v>
      </c>
      <c r="AH253" s="155">
        <v>4431</v>
      </c>
      <c r="AI253" s="184">
        <f t="shared" si="285"/>
        <v>1</v>
      </c>
      <c r="AJ253" s="185">
        <v>94</v>
      </c>
      <c r="AK253" s="186">
        <f t="shared" si="286"/>
        <v>0</v>
      </c>
      <c r="AL253" s="155">
        <v>46</v>
      </c>
      <c r="AM253" s="184">
        <f t="shared" si="287"/>
        <v>0</v>
      </c>
      <c r="AN253" s="155">
        <v>46</v>
      </c>
      <c r="AO253" s="184">
        <f t="shared" si="288"/>
        <v>0</v>
      </c>
      <c r="AP253" s="187">
        <v>0</v>
      </c>
      <c r="AQ253" s="186">
        <f t="shared" si="301"/>
        <v>0</v>
      </c>
      <c r="AR253" s="155">
        <v>489</v>
      </c>
      <c r="AS253" s="184">
        <f t="shared" si="289"/>
        <v>0</v>
      </c>
      <c r="AT253" s="155">
        <v>471</v>
      </c>
      <c r="AU253" s="184">
        <f t="shared" si="290"/>
        <v>0</v>
      </c>
      <c r="AV253" s="188">
        <v>7</v>
      </c>
      <c r="AW253" s="246">
        <v>82</v>
      </c>
      <c r="AX253" s="237">
        <f t="shared" si="291"/>
        <v>44077</v>
      </c>
      <c r="AY253" s="6">
        <v>0</v>
      </c>
      <c r="AZ253" s="238">
        <f t="shared" si="276"/>
        <v>341</v>
      </c>
      <c r="BA253" s="238">
        <f t="shared" si="253"/>
        <v>36</v>
      </c>
      <c r="BB253" s="130">
        <v>0</v>
      </c>
      <c r="BC253" s="27">
        <f t="shared" si="292"/>
        <v>22</v>
      </c>
      <c r="BD253" s="238">
        <v>71</v>
      </c>
      <c r="BE253" s="229">
        <f t="shared" si="293"/>
        <v>44077</v>
      </c>
      <c r="BF253" s="132">
        <f t="shared" si="294"/>
        <v>25</v>
      </c>
      <c r="BG253" s="132">
        <f t="shared" si="212"/>
        <v>2553</v>
      </c>
      <c r="BH253" s="229">
        <f t="shared" si="295"/>
        <v>44077</v>
      </c>
      <c r="BI253" s="132">
        <f t="shared" si="296"/>
        <v>2553</v>
      </c>
      <c r="BJ253" s="1">
        <f t="shared" si="297"/>
        <v>44077</v>
      </c>
      <c r="BK253">
        <f t="shared" si="274"/>
        <v>0</v>
      </c>
      <c r="BL253">
        <f t="shared" si="298"/>
        <v>26</v>
      </c>
      <c r="BM253">
        <f t="shared" si="271"/>
        <v>26</v>
      </c>
      <c r="BN253" s="1">
        <f t="shared" si="272"/>
        <v>44077</v>
      </c>
      <c r="BO253">
        <f t="shared" si="273"/>
        <v>3567</v>
      </c>
      <c r="BP253">
        <f t="shared" si="275"/>
        <v>1177</v>
      </c>
      <c r="BQ253" s="179">
        <f t="shared" si="254"/>
        <v>44077</v>
      </c>
      <c r="BR253">
        <f t="shared" si="255"/>
        <v>4838</v>
      </c>
      <c r="BS253">
        <f t="shared" si="256"/>
        <v>4431</v>
      </c>
      <c r="BT253">
        <f t="shared" si="257"/>
        <v>94</v>
      </c>
      <c r="BX253" s="179">
        <f t="shared" si="258"/>
        <v>44077</v>
      </c>
      <c r="BY253">
        <f t="shared" si="259"/>
        <v>46</v>
      </c>
      <c r="BZ253">
        <f t="shared" si="260"/>
        <v>46</v>
      </c>
      <c r="CA253">
        <f t="shared" si="261"/>
        <v>0</v>
      </c>
      <c r="CB253" s="179">
        <f t="shared" si="262"/>
        <v>44077</v>
      </c>
      <c r="CC253">
        <f t="shared" si="263"/>
        <v>489</v>
      </c>
      <c r="CD253">
        <f t="shared" si="264"/>
        <v>471</v>
      </c>
      <c r="CE253">
        <f t="shared" si="265"/>
        <v>7</v>
      </c>
      <c r="CF253" s="179">
        <f t="shared" si="266"/>
        <v>44077</v>
      </c>
      <c r="CG253">
        <f t="shared" si="267"/>
        <v>8</v>
      </c>
      <c r="CH253">
        <f t="shared" si="268"/>
        <v>30</v>
      </c>
      <c r="CI253" s="179">
        <f t="shared" si="269"/>
        <v>44077</v>
      </c>
      <c r="CJ253">
        <f t="shared" si="270"/>
        <v>1</v>
      </c>
      <c r="CK253" s="1">
        <f t="shared" ref="CK253:CK316" si="302">+Z253</f>
        <v>44077</v>
      </c>
      <c r="CL253" s="282">
        <f t="shared" ref="CL253:CL316" si="303">+AD253</f>
        <v>8</v>
      </c>
      <c r="CM253" s="1">
        <f t="shared" ref="CM253:CM316" si="304">+Z253</f>
        <v>44077</v>
      </c>
      <c r="CN253" s="283">
        <f t="shared" ref="CN253:CN316" si="305">+AI253</f>
        <v>1</v>
      </c>
    </row>
    <row r="254" spans="1:92" ht="18" customHeight="1" x14ac:dyDescent="0.55000000000000004">
      <c r="A254" s="179">
        <v>44078</v>
      </c>
      <c r="B254" s="240">
        <v>10</v>
      </c>
      <c r="C254" s="154">
        <f t="shared" si="279"/>
        <v>2563</v>
      </c>
      <c r="D254" s="154">
        <f t="shared" si="28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8"/>
        <v>44078</v>
      </c>
      <c r="AA254" s="230">
        <f t="shared" si="281"/>
        <v>5386</v>
      </c>
      <c r="AB254" s="230">
        <f t="shared" si="282"/>
        <v>4973</v>
      </c>
      <c r="AC254" s="231">
        <f t="shared" si="283"/>
        <v>101</v>
      </c>
      <c r="AD254" s="183">
        <f t="shared" si="284"/>
        <v>12</v>
      </c>
      <c r="AE254" s="243">
        <f t="shared" si="299"/>
        <v>3645</v>
      </c>
      <c r="AF254" s="155">
        <v>4850</v>
      </c>
      <c r="AG254" s="184">
        <f t="shared" si="300"/>
        <v>25</v>
      </c>
      <c r="AH254" s="155">
        <v>4456</v>
      </c>
      <c r="AI254" s="184">
        <f t="shared" si="285"/>
        <v>0</v>
      </c>
      <c r="AJ254" s="185">
        <v>94</v>
      </c>
      <c r="AK254" s="186">
        <f t="shared" si="286"/>
        <v>0</v>
      </c>
      <c r="AL254" s="155">
        <v>46</v>
      </c>
      <c r="AM254" s="184">
        <f t="shared" si="287"/>
        <v>0</v>
      </c>
      <c r="AN254" s="155">
        <v>46</v>
      </c>
      <c r="AO254" s="184">
        <f t="shared" si="288"/>
        <v>0</v>
      </c>
      <c r="AP254" s="187">
        <v>0</v>
      </c>
      <c r="AQ254" s="186">
        <f t="shared" si="301"/>
        <v>1</v>
      </c>
      <c r="AR254" s="155">
        <v>490</v>
      </c>
      <c r="AS254" s="184">
        <f t="shared" si="289"/>
        <v>0</v>
      </c>
      <c r="AT254" s="155">
        <v>471</v>
      </c>
      <c r="AU254" s="184">
        <f t="shared" si="290"/>
        <v>0</v>
      </c>
      <c r="AV254" s="188">
        <v>7</v>
      </c>
      <c r="AW254" s="246">
        <v>83</v>
      </c>
      <c r="AX254" s="237">
        <f t="shared" si="291"/>
        <v>44078</v>
      </c>
      <c r="AY254" s="6">
        <v>0</v>
      </c>
      <c r="AZ254" s="238">
        <f t="shared" si="276"/>
        <v>341</v>
      </c>
      <c r="BA254" s="238">
        <f t="shared" si="253"/>
        <v>37</v>
      </c>
      <c r="BB254" s="130">
        <v>0</v>
      </c>
      <c r="BC254" s="27">
        <f t="shared" si="292"/>
        <v>22</v>
      </c>
      <c r="BD254" s="238">
        <v>72</v>
      </c>
      <c r="BE254" s="229">
        <f t="shared" si="293"/>
        <v>44078</v>
      </c>
      <c r="BF254" s="132">
        <f t="shared" si="294"/>
        <v>10</v>
      </c>
      <c r="BG254" s="132">
        <f t="shared" si="212"/>
        <v>2563</v>
      </c>
      <c r="BH254" s="229">
        <f t="shared" si="295"/>
        <v>44078</v>
      </c>
      <c r="BI254" s="132">
        <f t="shared" si="296"/>
        <v>2563</v>
      </c>
      <c r="BJ254" s="1">
        <f t="shared" si="297"/>
        <v>44078</v>
      </c>
      <c r="BK254">
        <f t="shared" si="274"/>
        <v>0</v>
      </c>
      <c r="BL254">
        <f t="shared" si="298"/>
        <v>8</v>
      </c>
      <c r="BM254">
        <f t="shared" si="271"/>
        <v>8</v>
      </c>
      <c r="BN254" s="1">
        <f t="shared" si="272"/>
        <v>44078</v>
      </c>
      <c r="BO254">
        <f t="shared" si="273"/>
        <v>3575</v>
      </c>
      <c r="BP254">
        <f t="shared" si="275"/>
        <v>1185</v>
      </c>
      <c r="BQ254" s="179">
        <f t="shared" si="254"/>
        <v>44078</v>
      </c>
      <c r="BR254">
        <f t="shared" si="255"/>
        <v>4850</v>
      </c>
      <c r="BS254">
        <f t="shared" si="256"/>
        <v>4456</v>
      </c>
      <c r="BT254">
        <f t="shared" si="257"/>
        <v>94</v>
      </c>
      <c r="BX254" s="179">
        <f t="shared" si="258"/>
        <v>44078</v>
      </c>
      <c r="BY254">
        <f t="shared" si="259"/>
        <v>46</v>
      </c>
      <c r="BZ254">
        <f t="shared" si="260"/>
        <v>46</v>
      </c>
      <c r="CA254">
        <f t="shared" si="261"/>
        <v>0</v>
      </c>
      <c r="CB254" s="179">
        <f t="shared" si="262"/>
        <v>44078</v>
      </c>
      <c r="CC254">
        <f t="shared" si="263"/>
        <v>490</v>
      </c>
      <c r="CD254">
        <f t="shared" si="264"/>
        <v>471</v>
      </c>
      <c r="CE254">
        <f t="shared" si="265"/>
        <v>7</v>
      </c>
      <c r="CF254" s="179">
        <f t="shared" si="266"/>
        <v>44078</v>
      </c>
      <c r="CG254">
        <f t="shared" si="267"/>
        <v>12</v>
      </c>
      <c r="CH254">
        <f t="shared" si="268"/>
        <v>25</v>
      </c>
      <c r="CI254" s="179">
        <f t="shared" si="269"/>
        <v>44078</v>
      </c>
      <c r="CJ254">
        <f t="shared" si="270"/>
        <v>0</v>
      </c>
      <c r="CK254" s="1">
        <f t="shared" si="302"/>
        <v>44078</v>
      </c>
      <c r="CL254" s="282">
        <f t="shared" si="303"/>
        <v>12</v>
      </c>
      <c r="CM254" s="1">
        <f t="shared" si="304"/>
        <v>44078</v>
      </c>
      <c r="CN254" s="283">
        <f t="shared" si="305"/>
        <v>0</v>
      </c>
    </row>
    <row r="255" spans="1:92" ht="18" customHeight="1" x14ac:dyDescent="0.55000000000000004">
      <c r="A255" s="179">
        <v>44079</v>
      </c>
      <c r="B255" s="240">
        <v>10</v>
      </c>
      <c r="C255" s="154">
        <f t="shared" si="279"/>
        <v>2573</v>
      </c>
      <c r="D255" s="154">
        <f t="shared" si="28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6">+A255</f>
        <v>44079</v>
      </c>
      <c r="AA255" s="230">
        <f t="shared" si="281"/>
        <v>5395</v>
      </c>
      <c r="AB255" s="230">
        <f t="shared" si="282"/>
        <v>5012</v>
      </c>
      <c r="AC255" s="231">
        <f t="shared" si="283"/>
        <v>101</v>
      </c>
      <c r="AD255" s="183">
        <f t="shared" si="284"/>
        <v>7</v>
      </c>
      <c r="AE255" s="243">
        <f t="shared" si="299"/>
        <v>3652</v>
      </c>
      <c r="AF255" s="155">
        <v>4857</v>
      </c>
      <c r="AG255" s="184">
        <f t="shared" si="300"/>
        <v>37</v>
      </c>
      <c r="AH255" s="155">
        <v>4493</v>
      </c>
      <c r="AI255" s="184">
        <f t="shared" si="285"/>
        <v>0</v>
      </c>
      <c r="AJ255" s="185">
        <v>94</v>
      </c>
      <c r="AK255" s="186">
        <f t="shared" si="286"/>
        <v>0</v>
      </c>
      <c r="AL255" s="155">
        <v>46</v>
      </c>
      <c r="AM255" s="184">
        <f t="shared" si="287"/>
        <v>0</v>
      </c>
      <c r="AN255" s="155">
        <v>46</v>
      </c>
      <c r="AO255" s="184">
        <f t="shared" si="288"/>
        <v>0</v>
      </c>
      <c r="AP255" s="187">
        <v>0</v>
      </c>
      <c r="AQ255" s="186">
        <f t="shared" si="301"/>
        <v>2</v>
      </c>
      <c r="AR255" s="155">
        <v>492</v>
      </c>
      <c r="AS255" s="184">
        <f t="shared" si="289"/>
        <v>2</v>
      </c>
      <c r="AT255" s="155">
        <v>473</v>
      </c>
      <c r="AU255" s="184">
        <f t="shared" si="290"/>
        <v>0</v>
      </c>
      <c r="AV255" s="188">
        <v>7</v>
      </c>
      <c r="AW255" s="246">
        <v>84</v>
      </c>
      <c r="AX255" s="237">
        <f t="shared" si="291"/>
        <v>44079</v>
      </c>
      <c r="AY255" s="6">
        <v>0</v>
      </c>
      <c r="AZ255" s="238">
        <f t="shared" si="276"/>
        <v>341</v>
      </c>
      <c r="BA255" s="238">
        <f t="shared" si="253"/>
        <v>38</v>
      </c>
      <c r="BB255" s="130">
        <v>0</v>
      </c>
      <c r="BC255" s="27">
        <f t="shared" si="292"/>
        <v>22</v>
      </c>
      <c r="BD255" s="238">
        <v>73</v>
      </c>
      <c r="BE255" s="229">
        <f t="shared" si="293"/>
        <v>44079</v>
      </c>
      <c r="BF255" s="132">
        <f t="shared" si="294"/>
        <v>10</v>
      </c>
      <c r="BG255" s="132">
        <f t="shared" si="212"/>
        <v>2573</v>
      </c>
      <c r="BH255" s="229">
        <f t="shared" si="295"/>
        <v>44079</v>
      </c>
      <c r="BI255" s="132">
        <f t="shared" si="296"/>
        <v>2573</v>
      </c>
      <c r="BJ255" s="1">
        <f t="shared" si="297"/>
        <v>44079</v>
      </c>
      <c r="BK255">
        <f t="shared" si="274"/>
        <v>0</v>
      </c>
      <c r="BL255">
        <f t="shared" si="298"/>
        <v>17</v>
      </c>
      <c r="BM255">
        <f t="shared" si="271"/>
        <v>17</v>
      </c>
      <c r="BN255" s="1">
        <f t="shared" si="272"/>
        <v>44079</v>
      </c>
      <c r="BO255">
        <f t="shared" si="273"/>
        <v>3592</v>
      </c>
      <c r="BP255">
        <f t="shared" si="275"/>
        <v>1202</v>
      </c>
      <c r="BQ255" s="179">
        <f t="shared" si="254"/>
        <v>44079</v>
      </c>
      <c r="BR255">
        <f t="shared" si="255"/>
        <v>4857</v>
      </c>
      <c r="BS255">
        <f t="shared" si="256"/>
        <v>4493</v>
      </c>
      <c r="BT255">
        <f t="shared" si="257"/>
        <v>94</v>
      </c>
      <c r="BX255" s="179">
        <f t="shared" si="258"/>
        <v>44079</v>
      </c>
      <c r="BY255">
        <f t="shared" si="259"/>
        <v>46</v>
      </c>
      <c r="BZ255">
        <f t="shared" si="260"/>
        <v>46</v>
      </c>
      <c r="CA255">
        <f t="shared" si="261"/>
        <v>0</v>
      </c>
      <c r="CB255" s="179">
        <f t="shared" si="262"/>
        <v>44079</v>
      </c>
      <c r="CC255">
        <f t="shared" si="263"/>
        <v>492</v>
      </c>
      <c r="CD255">
        <f t="shared" si="264"/>
        <v>473</v>
      </c>
      <c r="CE255">
        <f t="shared" si="265"/>
        <v>7</v>
      </c>
      <c r="CF255" s="179">
        <f t="shared" si="266"/>
        <v>44079</v>
      </c>
      <c r="CG255">
        <f t="shared" si="267"/>
        <v>7</v>
      </c>
      <c r="CH255">
        <f t="shared" si="268"/>
        <v>37</v>
      </c>
      <c r="CI255" s="179">
        <f t="shared" si="269"/>
        <v>44079</v>
      </c>
      <c r="CJ255">
        <f t="shared" si="270"/>
        <v>0</v>
      </c>
      <c r="CK255" s="1">
        <f t="shared" si="302"/>
        <v>44079</v>
      </c>
      <c r="CL255" s="282">
        <f t="shared" si="303"/>
        <v>7</v>
      </c>
      <c r="CM255" s="1">
        <f t="shared" si="304"/>
        <v>44079</v>
      </c>
      <c r="CN255" s="283">
        <f t="shared" si="305"/>
        <v>0</v>
      </c>
    </row>
    <row r="256" spans="1:92" ht="18" customHeight="1" x14ac:dyDescent="0.55000000000000004">
      <c r="A256" s="179">
        <v>44080</v>
      </c>
      <c r="B256" s="240">
        <v>12</v>
      </c>
      <c r="C256" s="154">
        <f t="shared" si="279"/>
        <v>2585</v>
      </c>
      <c r="D256" s="154">
        <f t="shared" si="28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6"/>
        <v>44080</v>
      </c>
      <c r="AA256" s="230">
        <f t="shared" si="281"/>
        <v>5417</v>
      </c>
      <c r="AB256" s="230">
        <f t="shared" si="282"/>
        <v>5030</v>
      </c>
      <c r="AC256" s="231">
        <f t="shared" si="283"/>
        <v>103</v>
      </c>
      <c r="AD256" s="183">
        <f t="shared" si="284"/>
        <v>21</v>
      </c>
      <c r="AE256" s="243">
        <f t="shared" si="299"/>
        <v>3673</v>
      </c>
      <c r="AF256" s="155">
        <v>4878</v>
      </c>
      <c r="AG256" s="184">
        <f t="shared" si="300"/>
        <v>18</v>
      </c>
      <c r="AH256" s="155">
        <v>4511</v>
      </c>
      <c r="AI256" s="184">
        <f t="shared" si="285"/>
        <v>2</v>
      </c>
      <c r="AJ256" s="185">
        <v>96</v>
      </c>
      <c r="AK256" s="186">
        <f t="shared" si="286"/>
        <v>0</v>
      </c>
      <c r="AL256" s="155">
        <v>46</v>
      </c>
      <c r="AM256" s="184">
        <f t="shared" si="287"/>
        <v>0</v>
      </c>
      <c r="AN256" s="155">
        <v>46</v>
      </c>
      <c r="AO256" s="184">
        <f t="shared" si="288"/>
        <v>0</v>
      </c>
      <c r="AP256" s="187">
        <v>0</v>
      </c>
      <c r="AQ256" s="186">
        <f t="shared" si="301"/>
        <v>1</v>
      </c>
      <c r="AR256" s="155">
        <v>493</v>
      </c>
      <c r="AS256" s="184">
        <f t="shared" si="289"/>
        <v>0</v>
      </c>
      <c r="AT256" s="155">
        <v>473</v>
      </c>
      <c r="AU256" s="184">
        <f t="shared" si="290"/>
        <v>0</v>
      </c>
      <c r="AV256" s="188">
        <v>7</v>
      </c>
      <c r="AW256" s="246">
        <v>85</v>
      </c>
      <c r="AX256" s="237">
        <f t="shared" si="291"/>
        <v>44080</v>
      </c>
      <c r="AY256" s="6">
        <v>0</v>
      </c>
      <c r="AZ256" s="238">
        <f t="shared" si="276"/>
        <v>341</v>
      </c>
      <c r="BA256" s="238">
        <f t="shared" si="253"/>
        <v>39</v>
      </c>
      <c r="BB256" s="130">
        <v>0</v>
      </c>
      <c r="BC256" s="27">
        <f t="shared" si="292"/>
        <v>22</v>
      </c>
      <c r="BD256" s="238">
        <v>74</v>
      </c>
      <c r="BE256" s="229">
        <f t="shared" si="293"/>
        <v>44080</v>
      </c>
      <c r="BF256" s="132">
        <f t="shared" si="294"/>
        <v>12</v>
      </c>
      <c r="BG256" s="132">
        <f t="shared" si="212"/>
        <v>2585</v>
      </c>
      <c r="BH256" s="229">
        <f t="shared" si="295"/>
        <v>44080</v>
      </c>
      <c r="BI256" s="132">
        <f t="shared" si="296"/>
        <v>2585</v>
      </c>
      <c r="BJ256" s="1">
        <f t="shared" si="297"/>
        <v>44080</v>
      </c>
      <c r="BK256">
        <f t="shared" si="274"/>
        <v>0</v>
      </c>
      <c r="BL256">
        <f t="shared" si="298"/>
        <v>17</v>
      </c>
      <c r="BM256">
        <f t="shared" si="271"/>
        <v>17</v>
      </c>
      <c r="BN256" s="1">
        <f t="shared" si="272"/>
        <v>44080</v>
      </c>
      <c r="BO256">
        <f t="shared" si="273"/>
        <v>3609</v>
      </c>
      <c r="BP256">
        <f t="shared" si="275"/>
        <v>1219</v>
      </c>
      <c r="BQ256" s="179">
        <f t="shared" si="254"/>
        <v>44080</v>
      </c>
      <c r="BR256">
        <f t="shared" si="255"/>
        <v>4878</v>
      </c>
      <c r="BS256">
        <f t="shared" si="256"/>
        <v>4511</v>
      </c>
      <c r="BT256">
        <f t="shared" si="257"/>
        <v>96</v>
      </c>
      <c r="BX256" s="179">
        <f t="shared" si="258"/>
        <v>44080</v>
      </c>
      <c r="BY256">
        <f t="shared" si="259"/>
        <v>46</v>
      </c>
      <c r="BZ256">
        <f t="shared" si="260"/>
        <v>46</v>
      </c>
      <c r="CA256">
        <f t="shared" si="261"/>
        <v>0</v>
      </c>
      <c r="CB256" s="179">
        <f t="shared" si="262"/>
        <v>44080</v>
      </c>
      <c r="CC256">
        <f t="shared" si="263"/>
        <v>493</v>
      </c>
      <c r="CD256">
        <f t="shared" si="264"/>
        <v>473</v>
      </c>
      <c r="CE256">
        <f t="shared" si="265"/>
        <v>7</v>
      </c>
      <c r="CF256" s="179">
        <f t="shared" si="266"/>
        <v>44080</v>
      </c>
      <c r="CG256">
        <f t="shared" si="267"/>
        <v>21</v>
      </c>
      <c r="CH256">
        <f t="shared" si="268"/>
        <v>18</v>
      </c>
      <c r="CI256" s="179">
        <f t="shared" si="269"/>
        <v>44080</v>
      </c>
      <c r="CJ256">
        <f t="shared" si="270"/>
        <v>2</v>
      </c>
      <c r="CK256" s="1">
        <f t="shared" si="302"/>
        <v>44080</v>
      </c>
      <c r="CL256" s="282">
        <f t="shared" si="303"/>
        <v>21</v>
      </c>
      <c r="CM256" s="1">
        <f t="shared" si="304"/>
        <v>44080</v>
      </c>
      <c r="CN256" s="283">
        <f t="shared" si="305"/>
        <v>2</v>
      </c>
    </row>
    <row r="257" spans="1:92" ht="18" customHeight="1" x14ac:dyDescent="0.55000000000000004">
      <c r="A257" s="179">
        <v>44081</v>
      </c>
      <c r="B257" s="240">
        <v>10</v>
      </c>
      <c r="C257" s="154">
        <f t="shared" si="279"/>
        <v>2595</v>
      </c>
      <c r="D257" s="154">
        <f t="shared" si="28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6"/>
        <v>44081</v>
      </c>
      <c r="AA257" s="230">
        <f t="shared" si="281"/>
        <v>5429</v>
      </c>
      <c r="AB257" s="230">
        <f t="shared" si="282"/>
        <v>5045</v>
      </c>
      <c r="AC257" s="231">
        <f t="shared" si="283"/>
        <v>105</v>
      </c>
      <c r="AD257" s="183">
        <f t="shared" si="284"/>
        <v>11</v>
      </c>
      <c r="AE257" s="243">
        <f t="shared" si="299"/>
        <v>3684</v>
      </c>
      <c r="AF257" s="155">
        <v>4889</v>
      </c>
      <c r="AG257" s="184">
        <f t="shared" si="300"/>
        <v>13</v>
      </c>
      <c r="AH257" s="155">
        <v>4524</v>
      </c>
      <c r="AI257" s="184">
        <f t="shared" si="285"/>
        <v>2</v>
      </c>
      <c r="AJ257" s="185">
        <v>98</v>
      </c>
      <c r="AK257" s="186">
        <f t="shared" si="286"/>
        <v>0</v>
      </c>
      <c r="AL257" s="155">
        <v>46</v>
      </c>
      <c r="AM257" s="184">
        <f t="shared" si="287"/>
        <v>0</v>
      </c>
      <c r="AN257" s="155">
        <v>46</v>
      </c>
      <c r="AO257" s="184">
        <f t="shared" si="288"/>
        <v>0</v>
      </c>
      <c r="AP257" s="187">
        <v>0</v>
      </c>
      <c r="AQ257" s="186">
        <f t="shared" si="301"/>
        <v>1</v>
      </c>
      <c r="AR257" s="155">
        <v>494</v>
      </c>
      <c r="AS257" s="184">
        <f t="shared" si="289"/>
        <v>2</v>
      </c>
      <c r="AT257" s="155">
        <v>475</v>
      </c>
      <c r="AU257" s="184">
        <f t="shared" si="290"/>
        <v>0</v>
      </c>
      <c r="AV257" s="188">
        <v>7</v>
      </c>
      <c r="AW257" s="255">
        <v>86</v>
      </c>
      <c r="AX257" s="237">
        <f t="shared" si="291"/>
        <v>44081</v>
      </c>
      <c r="AY257" s="6">
        <v>0</v>
      </c>
      <c r="AZ257" s="238">
        <f t="shared" si="276"/>
        <v>341</v>
      </c>
      <c r="BA257" s="238">
        <f t="shared" si="253"/>
        <v>40</v>
      </c>
      <c r="BB257" s="130">
        <v>0</v>
      </c>
      <c r="BC257" s="27">
        <f t="shared" si="292"/>
        <v>22</v>
      </c>
      <c r="BD257" s="238">
        <f t="shared" ref="BD257:BD338" si="307">+BD256+1</f>
        <v>75</v>
      </c>
      <c r="BE257" s="229">
        <f t="shared" si="293"/>
        <v>44081</v>
      </c>
      <c r="BF257" s="132">
        <f t="shared" si="294"/>
        <v>10</v>
      </c>
      <c r="BG257" s="132">
        <f t="shared" si="212"/>
        <v>2595</v>
      </c>
      <c r="BH257" s="229">
        <f t="shared" si="295"/>
        <v>44081</v>
      </c>
      <c r="BI257" s="132">
        <f t="shared" si="296"/>
        <v>2595</v>
      </c>
      <c r="BJ257" s="1">
        <f t="shared" si="297"/>
        <v>44081</v>
      </c>
      <c r="BK257">
        <f t="shared" si="274"/>
        <v>0</v>
      </c>
      <c r="BL257">
        <f t="shared" si="298"/>
        <v>13</v>
      </c>
      <c r="BM257">
        <f t="shared" si="271"/>
        <v>13</v>
      </c>
      <c r="BN257" s="1">
        <f t="shared" si="272"/>
        <v>44081</v>
      </c>
      <c r="BO257">
        <f t="shared" si="273"/>
        <v>3622</v>
      </c>
      <c r="BP257">
        <f t="shared" si="275"/>
        <v>1232</v>
      </c>
      <c r="BQ257" s="179">
        <f t="shared" si="254"/>
        <v>44081</v>
      </c>
      <c r="BR257">
        <f t="shared" si="255"/>
        <v>4889</v>
      </c>
      <c r="BS257">
        <f t="shared" si="256"/>
        <v>4524</v>
      </c>
      <c r="BT257">
        <f t="shared" si="257"/>
        <v>98</v>
      </c>
      <c r="BX257" s="179">
        <f t="shared" si="258"/>
        <v>44081</v>
      </c>
      <c r="BY257">
        <f t="shared" si="259"/>
        <v>46</v>
      </c>
      <c r="BZ257">
        <f t="shared" si="260"/>
        <v>46</v>
      </c>
      <c r="CA257">
        <f t="shared" si="261"/>
        <v>0</v>
      </c>
      <c r="CB257" s="179">
        <f t="shared" si="262"/>
        <v>44081</v>
      </c>
      <c r="CC257">
        <f t="shared" si="263"/>
        <v>494</v>
      </c>
      <c r="CD257">
        <f t="shared" si="264"/>
        <v>475</v>
      </c>
      <c r="CE257">
        <f t="shared" si="265"/>
        <v>7</v>
      </c>
      <c r="CF257" s="179">
        <f t="shared" si="266"/>
        <v>44081</v>
      </c>
      <c r="CG257">
        <f t="shared" si="267"/>
        <v>11</v>
      </c>
      <c r="CH257">
        <f t="shared" si="268"/>
        <v>13</v>
      </c>
      <c r="CI257" s="179">
        <f t="shared" si="269"/>
        <v>44081</v>
      </c>
      <c r="CJ257">
        <f t="shared" si="270"/>
        <v>2</v>
      </c>
      <c r="CK257" s="1">
        <f t="shared" si="302"/>
        <v>44081</v>
      </c>
      <c r="CL257" s="282">
        <f t="shared" si="303"/>
        <v>11</v>
      </c>
      <c r="CM257" s="1">
        <f t="shared" si="304"/>
        <v>44081</v>
      </c>
      <c r="CN257" s="283">
        <f t="shared" si="305"/>
        <v>2</v>
      </c>
    </row>
    <row r="258" spans="1:92" ht="18" customHeight="1" x14ac:dyDescent="0.55000000000000004">
      <c r="A258" s="179">
        <v>44082</v>
      </c>
      <c r="B258" s="240">
        <v>2</v>
      </c>
      <c r="C258" s="154">
        <f t="shared" si="279"/>
        <v>2597</v>
      </c>
      <c r="D258" s="154">
        <f t="shared" si="28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6"/>
        <v>44082</v>
      </c>
      <c r="AA258" s="230">
        <f t="shared" si="281"/>
        <v>5436</v>
      </c>
      <c r="AB258" s="230">
        <f t="shared" si="282"/>
        <v>5064</v>
      </c>
      <c r="AC258" s="231">
        <f t="shared" si="283"/>
        <v>106</v>
      </c>
      <c r="AD258" s="183">
        <f t="shared" si="284"/>
        <v>6</v>
      </c>
      <c r="AE258" s="243">
        <f t="shared" si="299"/>
        <v>3690</v>
      </c>
      <c r="AF258" s="155">
        <v>4895</v>
      </c>
      <c r="AG258" s="184">
        <f t="shared" si="300"/>
        <v>19</v>
      </c>
      <c r="AH258" s="155">
        <v>4543</v>
      </c>
      <c r="AI258" s="184">
        <f t="shared" si="285"/>
        <v>1</v>
      </c>
      <c r="AJ258" s="185">
        <v>99</v>
      </c>
      <c r="AK258" s="186">
        <f t="shared" si="286"/>
        <v>0</v>
      </c>
      <c r="AL258" s="155">
        <v>46</v>
      </c>
      <c r="AM258" s="184">
        <f t="shared" si="287"/>
        <v>0</v>
      </c>
      <c r="AN258" s="155">
        <v>46</v>
      </c>
      <c r="AO258" s="184">
        <f t="shared" si="288"/>
        <v>0</v>
      </c>
      <c r="AP258" s="187">
        <v>0</v>
      </c>
      <c r="AQ258" s="186">
        <f t="shared" si="301"/>
        <v>1</v>
      </c>
      <c r="AR258" s="155">
        <v>495</v>
      </c>
      <c r="AS258" s="184">
        <f t="shared" si="289"/>
        <v>0</v>
      </c>
      <c r="AT258" s="155">
        <v>475</v>
      </c>
      <c r="AU258" s="184">
        <f t="shared" si="290"/>
        <v>0</v>
      </c>
      <c r="AV258" s="188">
        <v>7</v>
      </c>
      <c r="AW258" s="246">
        <v>87</v>
      </c>
      <c r="AX258" s="237">
        <f t="shared" si="291"/>
        <v>44082</v>
      </c>
      <c r="AY258" s="6">
        <v>0</v>
      </c>
      <c r="AZ258" s="238">
        <f t="shared" si="276"/>
        <v>341</v>
      </c>
      <c r="BA258" s="238">
        <f t="shared" si="253"/>
        <v>41</v>
      </c>
      <c r="BB258" s="130">
        <v>0</v>
      </c>
      <c r="BC258" s="27">
        <f t="shared" si="292"/>
        <v>22</v>
      </c>
      <c r="BD258" s="238">
        <f t="shared" si="307"/>
        <v>76</v>
      </c>
      <c r="BE258" s="229">
        <f t="shared" si="293"/>
        <v>44082</v>
      </c>
      <c r="BF258" s="132">
        <f t="shared" si="294"/>
        <v>2</v>
      </c>
      <c r="BG258" s="132">
        <f t="shared" si="212"/>
        <v>2597</v>
      </c>
      <c r="BH258" s="229">
        <f t="shared" si="295"/>
        <v>44082</v>
      </c>
      <c r="BI258" s="132">
        <f t="shared" si="296"/>
        <v>2597</v>
      </c>
      <c r="BJ258" s="1">
        <f t="shared" si="297"/>
        <v>44082</v>
      </c>
      <c r="BK258">
        <f t="shared" si="274"/>
        <v>0</v>
      </c>
      <c r="BL258">
        <f t="shared" si="298"/>
        <v>8</v>
      </c>
      <c r="BM258">
        <f t="shared" si="271"/>
        <v>8</v>
      </c>
      <c r="BN258" s="1">
        <f t="shared" si="272"/>
        <v>44082</v>
      </c>
      <c r="BO258">
        <f t="shared" si="273"/>
        <v>3630</v>
      </c>
      <c r="BP258">
        <f t="shared" si="275"/>
        <v>1240</v>
      </c>
      <c r="BQ258" s="179">
        <f t="shared" si="254"/>
        <v>44082</v>
      </c>
      <c r="BR258">
        <f t="shared" si="255"/>
        <v>4895</v>
      </c>
      <c r="BS258">
        <f t="shared" si="256"/>
        <v>4543</v>
      </c>
      <c r="BT258">
        <f t="shared" si="257"/>
        <v>99</v>
      </c>
      <c r="BX258" s="179">
        <f t="shared" si="258"/>
        <v>44082</v>
      </c>
      <c r="BY258">
        <f t="shared" si="259"/>
        <v>46</v>
      </c>
      <c r="BZ258">
        <f t="shared" si="260"/>
        <v>46</v>
      </c>
      <c r="CA258">
        <f t="shared" si="261"/>
        <v>0</v>
      </c>
      <c r="CB258" s="179">
        <f t="shared" si="262"/>
        <v>44082</v>
      </c>
      <c r="CC258">
        <f t="shared" si="263"/>
        <v>495</v>
      </c>
      <c r="CD258">
        <f t="shared" si="264"/>
        <v>475</v>
      </c>
      <c r="CE258">
        <f t="shared" si="265"/>
        <v>7</v>
      </c>
      <c r="CF258" s="179">
        <f t="shared" si="266"/>
        <v>44082</v>
      </c>
      <c r="CG258">
        <f t="shared" si="267"/>
        <v>6</v>
      </c>
      <c r="CH258">
        <f t="shared" si="268"/>
        <v>19</v>
      </c>
      <c r="CI258" s="179">
        <f t="shared" si="269"/>
        <v>44082</v>
      </c>
      <c r="CJ258">
        <f t="shared" si="270"/>
        <v>1</v>
      </c>
      <c r="CK258" s="1">
        <f t="shared" si="302"/>
        <v>44082</v>
      </c>
      <c r="CL258" s="282">
        <f t="shared" si="303"/>
        <v>6</v>
      </c>
      <c r="CM258" s="1">
        <f t="shared" si="304"/>
        <v>44082</v>
      </c>
      <c r="CN258" s="283">
        <f t="shared" si="305"/>
        <v>1</v>
      </c>
    </row>
    <row r="259" spans="1:92" ht="18" customHeight="1" x14ac:dyDescent="0.55000000000000004">
      <c r="A259" s="179">
        <v>44083</v>
      </c>
      <c r="B259" s="240">
        <v>7</v>
      </c>
      <c r="C259" s="154">
        <f t="shared" si="279"/>
        <v>2604</v>
      </c>
      <c r="D259" s="154">
        <f t="shared" si="28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6"/>
        <v>44083</v>
      </c>
      <c r="AA259" s="230">
        <f t="shared" si="281"/>
        <v>5442</v>
      </c>
      <c r="AB259" s="230">
        <f t="shared" si="282"/>
        <v>5078</v>
      </c>
      <c r="AC259" s="231">
        <f t="shared" si="283"/>
        <v>106</v>
      </c>
      <c r="AD259" s="183">
        <f t="shared" si="284"/>
        <v>6</v>
      </c>
      <c r="AE259" s="243">
        <f t="shared" si="299"/>
        <v>3696</v>
      </c>
      <c r="AF259" s="155">
        <v>4901</v>
      </c>
      <c r="AG259" s="184">
        <f t="shared" si="300"/>
        <v>14</v>
      </c>
      <c r="AH259" s="155">
        <v>4557</v>
      </c>
      <c r="AI259" s="184">
        <f t="shared" si="285"/>
        <v>0</v>
      </c>
      <c r="AJ259" s="185">
        <v>99</v>
      </c>
      <c r="AK259" s="186">
        <f t="shared" si="286"/>
        <v>0</v>
      </c>
      <c r="AL259" s="155">
        <v>46</v>
      </c>
      <c r="AM259" s="184">
        <f t="shared" si="287"/>
        <v>0</v>
      </c>
      <c r="AN259" s="155">
        <v>46</v>
      </c>
      <c r="AO259" s="184">
        <f t="shared" si="288"/>
        <v>0</v>
      </c>
      <c r="AP259" s="187">
        <v>0</v>
      </c>
      <c r="AQ259" s="186">
        <f t="shared" si="301"/>
        <v>0</v>
      </c>
      <c r="AR259" s="155">
        <v>495</v>
      </c>
      <c r="AS259" s="184">
        <f t="shared" si="289"/>
        <v>0</v>
      </c>
      <c r="AT259" s="155">
        <v>475</v>
      </c>
      <c r="AU259" s="184">
        <f t="shared" si="290"/>
        <v>0</v>
      </c>
      <c r="AV259" s="188">
        <v>7</v>
      </c>
      <c r="AW259" s="255">
        <v>88</v>
      </c>
      <c r="AX259" s="237">
        <f t="shared" si="291"/>
        <v>44083</v>
      </c>
      <c r="AY259" s="6">
        <v>0</v>
      </c>
      <c r="AZ259" s="238">
        <f t="shared" si="276"/>
        <v>341</v>
      </c>
      <c r="BA259" s="238">
        <f t="shared" si="253"/>
        <v>42</v>
      </c>
      <c r="BB259" s="130">
        <v>0</v>
      </c>
      <c r="BC259" s="27">
        <f t="shared" si="292"/>
        <v>22</v>
      </c>
      <c r="BD259" s="238">
        <f t="shared" si="307"/>
        <v>77</v>
      </c>
      <c r="BE259" s="229">
        <f t="shared" si="293"/>
        <v>44083</v>
      </c>
      <c r="BF259" s="132">
        <f t="shared" si="294"/>
        <v>7</v>
      </c>
      <c r="BG259" s="132">
        <f t="shared" si="212"/>
        <v>2604</v>
      </c>
      <c r="BH259" s="229">
        <f t="shared" si="295"/>
        <v>44083</v>
      </c>
      <c r="BI259" s="132">
        <f t="shared" si="296"/>
        <v>2604</v>
      </c>
      <c r="BJ259" s="1">
        <f t="shared" si="297"/>
        <v>44083</v>
      </c>
      <c r="BK259">
        <f t="shared" si="274"/>
        <v>0</v>
      </c>
      <c r="BL259">
        <f t="shared" si="298"/>
        <v>15</v>
      </c>
      <c r="BM259">
        <f t="shared" si="271"/>
        <v>15</v>
      </c>
      <c r="BN259" s="1">
        <f t="shared" si="272"/>
        <v>44083</v>
      </c>
      <c r="BO259">
        <f t="shared" si="273"/>
        <v>3645</v>
      </c>
      <c r="BP259">
        <f t="shared" si="275"/>
        <v>1255</v>
      </c>
      <c r="BQ259" s="179">
        <f t="shared" si="254"/>
        <v>44083</v>
      </c>
      <c r="BR259">
        <f t="shared" si="255"/>
        <v>4901</v>
      </c>
      <c r="BS259">
        <f t="shared" si="256"/>
        <v>4557</v>
      </c>
      <c r="BT259">
        <f t="shared" si="257"/>
        <v>99</v>
      </c>
      <c r="BX259" s="179">
        <f t="shared" si="258"/>
        <v>44083</v>
      </c>
      <c r="BY259">
        <f t="shared" si="259"/>
        <v>46</v>
      </c>
      <c r="BZ259">
        <f t="shared" si="260"/>
        <v>46</v>
      </c>
      <c r="CA259">
        <f t="shared" si="261"/>
        <v>0</v>
      </c>
      <c r="CB259" s="179">
        <f t="shared" si="262"/>
        <v>44083</v>
      </c>
      <c r="CC259">
        <f t="shared" si="263"/>
        <v>495</v>
      </c>
      <c r="CD259">
        <f t="shared" si="264"/>
        <v>475</v>
      </c>
      <c r="CE259">
        <f t="shared" si="265"/>
        <v>7</v>
      </c>
      <c r="CF259" s="179">
        <f t="shared" si="266"/>
        <v>44083</v>
      </c>
      <c r="CG259">
        <f t="shared" si="267"/>
        <v>6</v>
      </c>
      <c r="CH259">
        <f t="shared" si="268"/>
        <v>14</v>
      </c>
      <c r="CI259" s="179">
        <f t="shared" si="269"/>
        <v>44083</v>
      </c>
      <c r="CJ259">
        <f t="shared" si="270"/>
        <v>0</v>
      </c>
      <c r="CK259" s="1">
        <f t="shared" si="302"/>
        <v>44083</v>
      </c>
      <c r="CL259" s="282">
        <f t="shared" si="303"/>
        <v>6</v>
      </c>
      <c r="CM259" s="1">
        <f t="shared" si="304"/>
        <v>44083</v>
      </c>
      <c r="CN259" s="283">
        <f t="shared" si="305"/>
        <v>0</v>
      </c>
    </row>
    <row r="260" spans="1:92" ht="18" customHeight="1" x14ac:dyDescent="0.55000000000000004">
      <c r="A260" s="179">
        <v>44084</v>
      </c>
      <c r="B260" s="240">
        <v>15</v>
      </c>
      <c r="C260" s="154">
        <f t="shared" si="279"/>
        <v>2619</v>
      </c>
      <c r="D260" s="154">
        <f t="shared" si="28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6"/>
        <v>44084</v>
      </c>
      <c r="AA260" s="230">
        <f t="shared" si="281"/>
        <v>5455</v>
      </c>
      <c r="AB260" s="230">
        <f t="shared" si="282"/>
        <v>5103</v>
      </c>
      <c r="AC260" s="231">
        <f t="shared" si="283"/>
        <v>106</v>
      </c>
      <c r="AD260" s="183">
        <f t="shared" si="284"/>
        <v>12</v>
      </c>
      <c r="AE260" s="243">
        <f t="shared" si="299"/>
        <v>3708</v>
      </c>
      <c r="AF260" s="155">
        <v>4913</v>
      </c>
      <c r="AG260" s="184">
        <f t="shared" si="300"/>
        <v>25</v>
      </c>
      <c r="AH260" s="155">
        <v>4582</v>
      </c>
      <c r="AI260" s="184">
        <f t="shared" si="285"/>
        <v>0</v>
      </c>
      <c r="AJ260" s="185">
        <v>99</v>
      </c>
      <c r="AK260" s="186">
        <f t="shared" si="286"/>
        <v>0</v>
      </c>
      <c r="AL260" s="155">
        <v>46</v>
      </c>
      <c r="AM260" s="184">
        <f t="shared" si="287"/>
        <v>0</v>
      </c>
      <c r="AN260" s="155">
        <v>46</v>
      </c>
      <c r="AO260" s="184">
        <f t="shared" si="288"/>
        <v>0</v>
      </c>
      <c r="AP260" s="187">
        <v>0</v>
      </c>
      <c r="AQ260" s="186">
        <f t="shared" si="301"/>
        <v>1</v>
      </c>
      <c r="AR260" s="155">
        <v>496</v>
      </c>
      <c r="AS260" s="184">
        <f t="shared" si="289"/>
        <v>0</v>
      </c>
      <c r="AT260" s="155">
        <v>475</v>
      </c>
      <c r="AU260" s="184">
        <f t="shared" si="290"/>
        <v>0</v>
      </c>
      <c r="AV260" s="188">
        <v>7</v>
      </c>
      <c r="AW260" s="255">
        <v>89</v>
      </c>
      <c r="AX260" s="237">
        <f t="shared" si="291"/>
        <v>44084</v>
      </c>
      <c r="AY260" s="6">
        <v>0</v>
      </c>
      <c r="AZ260" s="238">
        <f t="shared" si="276"/>
        <v>341</v>
      </c>
      <c r="BA260" s="238">
        <f t="shared" si="253"/>
        <v>43</v>
      </c>
      <c r="BB260" s="130">
        <v>0</v>
      </c>
      <c r="BC260" s="27">
        <f t="shared" si="292"/>
        <v>22</v>
      </c>
      <c r="BD260" s="238">
        <f t="shared" si="307"/>
        <v>78</v>
      </c>
      <c r="BE260" s="229">
        <f t="shared" si="293"/>
        <v>44084</v>
      </c>
      <c r="BF260" s="132">
        <f t="shared" si="294"/>
        <v>15</v>
      </c>
      <c r="BG260" s="132">
        <f t="shared" si="212"/>
        <v>2619</v>
      </c>
      <c r="BH260" s="229">
        <f t="shared" si="295"/>
        <v>44084</v>
      </c>
      <c r="BI260" s="132">
        <f t="shared" si="296"/>
        <v>2619</v>
      </c>
      <c r="BJ260" s="1">
        <f t="shared" si="297"/>
        <v>44084</v>
      </c>
      <c r="BK260">
        <f t="shared" si="274"/>
        <v>0</v>
      </c>
      <c r="BL260">
        <f t="shared" si="298"/>
        <v>22</v>
      </c>
      <c r="BM260">
        <f t="shared" si="271"/>
        <v>22</v>
      </c>
      <c r="BN260" s="1">
        <f t="shared" si="272"/>
        <v>44084</v>
      </c>
      <c r="BO260">
        <f t="shared" si="273"/>
        <v>3667</v>
      </c>
      <c r="BP260">
        <f t="shared" si="275"/>
        <v>1277</v>
      </c>
      <c r="BQ260" s="179">
        <f t="shared" si="254"/>
        <v>44084</v>
      </c>
      <c r="BR260">
        <f t="shared" si="255"/>
        <v>4913</v>
      </c>
      <c r="BS260">
        <f t="shared" si="256"/>
        <v>4582</v>
      </c>
      <c r="BT260">
        <f t="shared" si="257"/>
        <v>99</v>
      </c>
      <c r="BX260" s="179">
        <f t="shared" si="258"/>
        <v>44084</v>
      </c>
      <c r="BY260">
        <f t="shared" si="259"/>
        <v>46</v>
      </c>
      <c r="BZ260">
        <f t="shared" si="260"/>
        <v>46</v>
      </c>
      <c r="CA260">
        <f t="shared" si="261"/>
        <v>0</v>
      </c>
      <c r="CB260" s="179">
        <f t="shared" si="262"/>
        <v>44084</v>
      </c>
      <c r="CC260">
        <f t="shared" si="263"/>
        <v>496</v>
      </c>
      <c r="CD260">
        <f t="shared" si="264"/>
        <v>475</v>
      </c>
      <c r="CE260">
        <f t="shared" si="265"/>
        <v>7</v>
      </c>
      <c r="CF260" s="179">
        <f t="shared" si="266"/>
        <v>44084</v>
      </c>
      <c r="CG260">
        <f t="shared" si="267"/>
        <v>12</v>
      </c>
      <c r="CH260">
        <f t="shared" si="268"/>
        <v>25</v>
      </c>
      <c r="CI260" s="179">
        <f t="shared" si="269"/>
        <v>44084</v>
      </c>
      <c r="CJ260">
        <f t="shared" si="270"/>
        <v>0</v>
      </c>
      <c r="CK260" s="1">
        <f t="shared" si="302"/>
        <v>44084</v>
      </c>
      <c r="CL260" s="282">
        <f t="shared" si="303"/>
        <v>12</v>
      </c>
      <c r="CM260" s="1">
        <f t="shared" si="304"/>
        <v>44084</v>
      </c>
      <c r="CN260" s="283">
        <f t="shared" si="305"/>
        <v>0</v>
      </c>
    </row>
    <row r="261" spans="1:92" ht="18" customHeight="1" x14ac:dyDescent="0.55000000000000004">
      <c r="A261" s="179">
        <v>44085</v>
      </c>
      <c r="B261" s="240">
        <v>6</v>
      </c>
      <c r="C261" s="154">
        <f t="shared" si="279"/>
        <v>2625</v>
      </c>
      <c r="D261" s="154">
        <f t="shared" si="28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1"/>
        <v>5469</v>
      </c>
      <c r="AB261" s="230">
        <f t="shared" si="282"/>
        <v>5119</v>
      </c>
      <c r="AC261" s="231">
        <f t="shared" si="283"/>
        <v>106</v>
      </c>
      <c r="AD261" s="183">
        <f t="shared" si="284"/>
        <v>12</v>
      </c>
      <c r="AE261" s="243">
        <f t="shared" si="299"/>
        <v>3720</v>
      </c>
      <c r="AF261" s="155">
        <v>4925</v>
      </c>
      <c r="AG261" s="184">
        <f t="shared" si="300"/>
        <v>16</v>
      </c>
      <c r="AH261" s="155">
        <v>4598</v>
      </c>
      <c r="AI261" s="184">
        <f t="shared" si="285"/>
        <v>0</v>
      </c>
      <c r="AJ261" s="185">
        <v>99</v>
      </c>
      <c r="AK261" s="186">
        <f t="shared" si="286"/>
        <v>0</v>
      </c>
      <c r="AL261" s="155">
        <v>46</v>
      </c>
      <c r="AM261" s="184">
        <f t="shared" si="287"/>
        <v>0</v>
      </c>
      <c r="AN261" s="155">
        <v>46</v>
      </c>
      <c r="AO261" s="184">
        <f t="shared" si="288"/>
        <v>0</v>
      </c>
      <c r="AP261" s="187">
        <v>0</v>
      </c>
      <c r="AQ261" s="186">
        <f t="shared" si="301"/>
        <v>2</v>
      </c>
      <c r="AR261" s="155">
        <v>498</v>
      </c>
      <c r="AS261" s="184">
        <f t="shared" si="289"/>
        <v>0</v>
      </c>
      <c r="AT261" s="155">
        <v>475</v>
      </c>
      <c r="AU261" s="184">
        <f t="shared" si="290"/>
        <v>0</v>
      </c>
      <c r="AV261" s="188">
        <v>7</v>
      </c>
      <c r="AW261" s="255">
        <v>90</v>
      </c>
      <c r="AX261" s="237">
        <f t="shared" si="291"/>
        <v>44085</v>
      </c>
      <c r="AY261" s="6">
        <v>0</v>
      </c>
      <c r="AZ261" s="238">
        <f t="shared" si="276"/>
        <v>341</v>
      </c>
      <c r="BA261" s="238">
        <f t="shared" si="253"/>
        <v>44</v>
      </c>
      <c r="BB261" s="130">
        <v>0</v>
      </c>
      <c r="BC261" s="27">
        <f t="shared" si="292"/>
        <v>22</v>
      </c>
      <c r="BD261" s="238">
        <f t="shared" si="307"/>
        <v>79</v>
      </c>
      <c r="BE261" s="229">
        <f t="shared" si="293"/>
        <v>44085</v>
      </c>
      <c r="BF261" s="132">
        <f t="shared" si="294"/>
        <v>6</v>
      </c>
      <c r="BG261" s="132">
        <f t="shared" si="212"/>
        <v>2625</v>
      </c>
      <c r="BH261" s="229">
        <f t="shared" si="295"/>
        <v>44085</v>
      </c>
      <c r="BI261" s="132">
        <f t="shared" si="296"/>
        <v>2625</v>
      </c>
      <c r="BJ261" s="1">
        <f t="shared" si="297"/>
        <v>44085</v>
      </c>
      <c r="BK261">
        <f t="shared" si="274"/>
        <v>0</v>
      </c>
      <c r="BL261">
        <f t="shared" si="298"/>
        <v>8</v>
      </c>
      <c r="BM261">
        <f t="shared" si="271"/>
        <v>8</v>
      </c>
      <c r="BN261" s="1">
        <f t="shared" si="272"/>
        <v>44085</v>
      </c>
      <c r="BO261">
        <f t="shared" si="273"/>
        <v>3675</v>
      </c>
      <c r="BP261">
        <f t="shared" si="275"/>
        <v>1285</v>
      </c>
      <c r="BQ261" s="179">
        <f t="shared" si="254"/>
        <v>44085</v>
      </c>
      <c r="BR261">
        <f t="shared" si="255"/>
        <v>4925</v>
      </c>
      <c r="BS261">
        <f t="shared" si="256"/>
        <v>4598</v>
      </c>
      <c r="BT261">
        <f t="shared" si="257"/>
        <v>99</v>
      </c>
      <c r="BX261" s="179">
        <f t="shared" si="258"/>
        <v>44085</v>
      </c>
      <c r="BY261">
        <f t="shared" si="259"/>
        <v>46</v>
      </c>
      <c r="BZ261">
        <f t="shared" si="260"/>
        <v>46</v>
      </c>
      <c r="CA261">
        <f t="shared" si="261"/>
        <v>0</v>
      </c>
      <c r="CB261" s="179">
        <f t="shared" si="262"/>
        <v>44085</v>
      </c>
      <c r="CC261">
        <f t="shared" si="263"/>
        <v>498</v>
      </c>
      <c r="CD261">
        <f t="shared" si="264"/>
        <v>475</v>
      </c>
      <c r="CE261">
        <f t="shared" si="265"/>
        <v>7</v>
      </c>
      <c r="CF261" s="179">
        <f t="shared" si="266"/>
        <v>44085</v>
      </c>
      <c r="CG261">
        <f t="shared" si="267"/>
        <v>12</v>
      </c>
      <c r="CH261">
        <f t="shared" si="268"/>
        <v>16</v>
      </c>
      <c r="CI261" s="179">
        <f t="shared" si="269"/>
        <v>44085</v>
      </c>
      <c r="CJ261">
        <f t="shared" si="270"/>
        <v>0</v>
      </c>
      <c r="CK261" s="1">
        <f t="shared" si="302"/>
        <v>44085</v>
      </c>
      <c r="CL261" s="282">
        <f t="shared" si="303"/>
        <v>12</v>
      </c>
      <c r="CM261" s="1">
        <f t="shared" si="304"/>
        <v>44085</v>
      </c>
      <c r="CN261" s="283">
        <f t="shared" si="305"/>
        <v>0</v>
      </c>
    </row>
    <row r="262" spans="1:92" ht="18" customHeight="1" x14ac:dyDescent="0.55000000000000004">
      <c r="A262" s="179">
        <v>44086</v>
      </c>
      <c r="B262" s="240">
        <v>10</v>
      </c>
      <c r="C262" s="154">
        <f t="shared" si="279"/>
        <v>2635</v>
      </c>
      <c r="D262" s="154">
        <f t="shared" si="28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1"/>
        <v>5482</v>
      </c>
      <c r="AB262" s="230">
        <f t="shared" si="282"/>
        <v>5134</v>
      </c>
      <c r="AC262" s="231">
        <f t="shared" si="283"/>
        <v>107</v>
      </c>
      <c r="AD262" s="183">
        <f t="shared" si="284"/>
        <v>13</v>
      </c>
      <c r="AE262" s="243">
        <f t="shared" si="299"/>
        <v>3733</v>
      </c>
      <c r="AF262" s="155">
        <v>4938</v>
      </c>
      <c r="AG262" s="184">
        <f t="shared" si="300"/>
        <v>15</v>
      </c>
      <c r="AH262" s="155">
        <v>4613</v>
      </c>
      <c r="AI262" s="184">
        <f t="shared" si="285"/>
        <v>1</v>
      </c>
      <c r="AJ262" s="185">
        <v>100</v>
      </c>
      <c r="AK262" s="186">
        <f t="shared" si="286"/>
        <v>0</v>
      </c>
      <c r="AL262" s="155">
        <v>46</v>
      </c>
      <c r="AM262" s="184">
        <f t="shared" si="287"/>
        <v>0</v>
      </c>
      <c r="AN262" s="155">
        <v>46</v>
      </c>
      <c r="AO262" s="184">
        <f t="shared" si="288"/>
        <v>0</v>
      </c>
      <c r="AP262" s="187">
        <v>0</v>
      </c>
      <c r="AQ262" s="186">
        <f t="shared" si="301"/>
        <v>0</v>
      </c>
      <c r="AR262" s="155">
        <v>498</v>
      </c>
      <c r="AS262" s="184">
        <f t="shared" si="289"/>
        <v>0</v>
      </c>
      <c r="AT262" s="155">
        <v>475</v>
      </c>
      <c r="AU262" s="184">
        <f t="shared" si="290"/>
        <v>0</v>
      </c>
      <c r="AV262" s="188">
        <v>7</v>
      </c>
      <c r="AW262" s="255">
        <v>91</v>
      </c>
      <c r="AX262" s="237">
        <f t="shared" si="291"/>
        <v>44086</v>
      </c>
      <c r="AY262" s="6">
        <v>0</v>
      </c>
      <c r="AZ262" s="238">
        <f t="shared" si="276"/>
        <v>341</v>
      </c>
      <c r="BA262" s="238">
        <f t="shared" si="253"/>
        <v>45</v>
      </c>
      <c r="BB262" s="130">
        <v>0</v>
      </c>
      <c r="BC262" s="27">
        <f t="shared" si="292"/>
        <v>22</v>
      </c>
      <c r="BD262" s="238">
        <f t="shared" si="307"/>
        <v>80</v>
      </c>
      <c r="BE262" s="229">
        <f t="shared" si="293"/>
        <v>44086</v>
      </c>
      <c r="BF262" s="132">
        <f t="shared" si="294"/>
        <v>10</v>
      </c>
      <c r="BG262" s="132">
        <f t="shared" si="212"/>
        <v>2635</v>
      </c>
      <c r="BH262" s="229">
        <f t="shared" si="295"/>
        <v>44086</v>
      </c>
      <c r="BI262" s="132">
        <f t="shared" si="296"/>
        <v>2635</v>
      </c>
      <c r="BJ262" s="1">
        <f t="shared" si="297"/>
        <v>44086</v>
      </c>
      <c r="BK262">
        <f t="shared" si="274"/>
        <v>0</v>
      </c>
      <c r="BL262">
        <f t="shared" si="298"/>
        <v>70</v>
      </c>
      <c r="BM262">
        <f t="shared" si="271"/>
        <v>70</v>
      </c>
      <c r="BN262" s="1">
        <f t="shared" si="272"/>
        <v>44086</v>
      </c>
      <c r="BO262">
        <f t="shared" si="273"/>
        <v>3745</v>
      </c>
      <c r="BP262">
        <f t="shared" si="275"/>
        <v>1355</v>
      </c>
      <c r="BQ262" s="179">
        <f t="shared" si="254"/>
        <v>44086</v>
      </c>
      <c r="BR262">
        <f t="shared" si="255"/>
        <v>4938</v>
      </c>
      <c r="BS262">
        <f t="shared" si="256"/>
        <v>4613</v>
      </c>
      <c r="BT262">
        <f t="shared" si="257"/>
        <v>100</v>
      </c>
      <c r="BX262" s="179">
        <f t="shared" si="258"/>
        <v>44086</v>
      </c>
      <c r="BY262">
        <f t="shared" si="259"/>
        <v>46</v>
      </c>
      <c r="BZ262">
        <f t="shared" si="260"/>
        <v>46</v>
      </c>
      <c r="CA262">
        <f t="shared" si="261"/>
        <v>0</v>
      </c>
      <c r="CB262" s="179">
        <f t="shared" si="262"/>
        <v>44086</v>
      </c>
      <c r="CC262">
        <f t="shared" si="263"/>
        <v>498</v>
      </c>
      <c r="CD262">
        <f t="shared" si="264"/>
        <v>475</v>
      </c>
      <c r="CE262">
        <f t="shared" si="265"/>
        <v>7</v>
      </c>
      <c r="CF262" s="179">
        <f t="shared" si="266"/>
        <v>44086</v>
      </c>
      <c r="CG262">
        <f t="shared" si="267"/>
        <v>13</v>
      </c>
      <c r="CH262">
        <f t="shared" si="268"/>
        <v>15</v>
      </c>
      <c r="CI262" s="179">
        <f t="shared" si="269"/>
        <v>44086</v>
      </c>
      <c r="CJ262">
        <f t="shared" si="270"/>
        <v>1</v>
      </c>
      <c r="CK262" s="1">
        <f t="shared" si="302"/>
        <v>44086</v>
      </c>
      <c r="CL262" s="282">
        <f t="shared" si="303"/>
        <v>13</v>
      </c>
      <c r="CM262" s="1">
        <f t="shared" si="304"/>
        <v>44086</v>
      </c>
      <c r="CN262" s="283">
        <f t="shared" si="305"/>
        <v>1</v>
      </c>
    </row>
    <row r="263" spans="1:92" ht="18" customHeight="1" x14ac:dyDescent="0.55000000000000004">
      <c r="A263" s="179">
        <v>44087</v>
      </c>
      <c r="B263" s="240">
        <v>10</v>
      </c>
      <c r="C263" s="154">
        <f t="shared" si="279"/>
        <v>2645</v>
      </c>
      <c r="D263" s="154">
        <f t="shared" si="28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1"/>
        <v>5501</v>
      </c>
      <c r="AB263" s="230">
        <f t="shared" si="282"/>
        <v>5151</v>
      </c>
      <c r="AC263" s="231">
        <f t="shared" si="283"/>
        <v>107</v>
      </c>
      <c r="AD263" s="183">
        <f t="shared" si="284"/>
        <v>19</v>
      </c>
      <c r="AE263" s="243">
        <f t="shared" si="299"/>
        <v>3752</v>
      </c>
      <c r="AF263" s="155">
        <v>4957</v>
      </c>
      <c r="AG263" s="184">
        <f t="shared" si="300"/>
        <v>17</v>
      </c>
      <c r="AH263" s="155">
        <v>4630</v>
      </c>
      <c r="AI263" s="184">
        <f t="shared" si="285"/>
        <v>0</v>
      </c>
      <c r="AJ263" s="185">
        <v>100</v>
      </c>
      <c r="AK263" s="186">
        <f t="shared" si="286"/>
        <v>0</v>
      </c>
      <c r="AL263" s="155">
        <v>46</v>
      </c>
      <c r="AM263" s="184">
        <f t="shared" si="287"/>
        <v>0</v>
      </c>
      <c r="AN263" s="155">
        <v>46</v>
      </c>
      <c r="AO263" s="184">
        <f t="shared" si="288"/>
        <v>0</v>
      </c>
      <c r="AP263" s="187">
        <v>0</v>
      </c>
      <c r="AQ263" s="186">
        <f t="shared" si="301"/>
        <v>0</v>
      </c>
      <c r="AR263" s="155">
        <v>498</v>
      </c>
      <c r="AS263" s="184">
        <f t="shared" si="289"/>
        <v>0</v>
      </c>
      <c r="AT263" s="155">
        <v>475</v>
      </c>
      <c r="AU263" s="184">
        <f t="shared" si="290"/>
        <v>0</v>
      </c>
      <c r="AV263" s="188">
        <v>7</v>
      </c>
      <c r="AW263" s="255">
        <v>92</v>
      </c>
      <c r="AX263" s="237">
        <f t="shared" si="291"/>
        <v>44087</v>
      </c>
      <c r="AY263" s="6">
        <v>0</v>
      </c>
      <c r="AZ263" s="238">
        <f t="shared" si="276"/>
        <v>341</v>
      </c>
      <c r="BA263" s="238">
        <f t="shared" si="253"/>
        <v>46</v>
      </c>
      <c r="BB263" s="130">
        <v>0</v>
      </c>
      <c r="BC263" s="27">
        <f t="shared" si="292"/>
        <v>22</v>
      </c>
      <c r="BD263" s="238">
        <f t="shared" si="307"/>
        <v>81</v>
      </c>
      <c r="BE263" s="229">
        <f t="shared" si="293"/>
        <v>44087</v>
      </c>
      <c r="BF263" s="132">
        <f t="shared" si="294"/>
        <v>10</v>
      </c>
      <c r="BG263" s="132">
        <f t="shared" ref="BG263:BG326" si="308">+BI263</f>
        <v>2645</v>
      </c>
      <c r="BH263" s="229">
        <f t="shared" si="295"/>
        <v>44087</v>
      </c>
      <c r="BI263" s="132">
        <f t="shared" si="296"/>
        <v>2645</v>
      </c>
      <c r="BJ263" s="1">
        <f t="shared" si="297"/>
        <v>44087</v>
      </c>
      <c r="BK263">
        <f t="shared" si="274"/>
        <v>0</v>
      </c>
      <c r="BL263">
        <f t="shared" si="298"/>
        <v>39</v>
      </c>
      <c r="BM263">
        <f t="shared" si="271"/>
        <v>39</v>
      </c>
      <c r="BN263" s="1">
        <f t="shared" si="272"/>
        <v>44087</v>
      </c>
      <c r="BO263">
        <f t="shared" si="273"/>
        <v>3784</v>
      </c>
      <c r="BP263">
        <f t="shared" si="275"/>
        <v>1394</v>
      </c>
      <c r="BQ263" s="179">
        <f t="shared" si="254"/>
        <v>44087</v>
      </c>
      <c r="BR263">
        <f t="shared" si="255"/>
        <v>4957</v>
      </c>
      <c r="BS263">
        <f t="shared" si="256"/>
        <v>4630</v>
      </c>
      <c r="BT263">
        <f t="shared" si="257"/>
        <v>100</v>
      </c>
      <c r="BX263" s="179">
        <f t="shared" si="258"/>
        <v>44087</v>
      </c>
      <c r="BY263">
        <f t="shared" si="259"/>
        <v>46</v>
      </c>
      <c r="BZ263">
        <f t="shared" si="260"/>
        <v>46</v>
      </c>
      <c r="CA263">
        <f t="shared" si="261"/>
        <v>0</v>
      </c>
      <c r="CB263" s="179">
        <f t="shared" si="262"/>
        <v>44087</v>
      </c>
      <c r="CC263">
        <f t="shared" si="263"/>
        <v>498</v>
      </c>
      <c r="CD263">
        <f t="shared" si="264"/>
        <v>475</v>
      </c>
      <c r="CE263">
        <f t="shared" si="265"/>
        <v>7</v>
      </c>
      <c r="CF263" s="179">
        <f t="shared" si="266"/>
        <v>44087</v>
      </c>
      <c r="CG263">
        <f t="shared" si="267"/>
        <v>19</v>
      </c>
      <c r="CH263">
        <f t="shared" si="268"/>
        <v>17</v>
      </c>
      <c r="CI263" s="179">
        <f t="shared" si="269"/>
        <v>44087</v>
      </c>
      <c r="CJ263">
        <f t="shared" si="270"/>
        <v>0</v>
      </c>
      <c r="CK263" s="1">
        <f t="shared" si="302"/>
        <v>44087</v>
      </c>
      <c r="CL263" s="282">
        <f t="shared" si="303"/>
        <v>19</v>
      </c>
      <c r="CM263" s="1">
        <f t="shared" si="304"/>
        <v>44087</v>
      </c>
      <c r="CN263" s="283">
        <f t="shared" si="305"/>
        <v>0</v>
      </c>
    </row>
    <row r="264" spans="1:92" ht="18" customHeight="1" x14ac:dyDescent="0.55000000000000004">
      <c r="A264" s="179">
        <v>44088</v>
      </c>
      <c r="B264" s="240">
        <v>8</v>
      </c>
      <c r="C264" s="154">
        <f t="shared" si="279"/>
        <v>2653</v>
      </c>
      <c r="D264" s="154">
        <f t="shared" si="28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1"/>
        <v>5516</v>
      </c>
      <c r="AB264" s="230">
        <f t="shared" si="282"/>
        <v>5157</v>
      </c>
      <c r="AC264" s="231">
        <f t="shared" si="283"/>
        <v>108</v>
      </c>
      <c r="AD264" s="183">
        <f t="shared" si="284"/>
        <v>14</v>
      </c>
      <c r="AE264" s="243">
        <f t="shared" si="299"/>
        <v>3766</v>
      </c>
      <c r="AF264" s="155">
        <v>4971</v>
      </c>
      <c r="AG264" s="184">
        <f t="shared" si="300"/>
        <v>5</v>
      </c>
      <c r="AH264" s="155">
        <v>4635</v>
      </c>
      <c r="AI264" s="184">
        <f t="shared" si="285"/>
        <v>1</v>
      </c>
      <c r="AJ264" s="185">
        <v>101</v>
      </c>
      <c r="AK264" s="186">
        <f t="shared" si="286"/>
        <v>0</v>
      </c>
      <c r="AL264" s="155">
        <v>46</v>
      </c>
      <c r="AM264" s="184">
        <f t="shared" si="287"/>
        <v>0</v>
      </c>
      <c r="AN264" s="155">
        <v>46</v>
      </c>
      <c r="AO264" s="184">
        <f t="shared" si="288"/>
        <v>0</v>
      </c>
      <c r="AP264" s="187">
        <v>0</v>
      </c>
      <c r="AQ264" s="186">
        <f t="shared" si="301"/>
        <v>1</v>
      </c>
      <c r="AR264" s="155">
        <v>499</v>
      </c>
      <c r="AS264" s="184">
        <f t="shared" si="289"/>
        <v>1</v>
      </c>
      <c r="AT264" s="155">
        <v>476</v>
      </c>
      <c r="AU264" s="184">
        <f t="shared" si="290"/>
        <v>0</v>
      </c>
      <c r="AV264" s="188">
        <v>7</v>
      </c>
      <c r="AW264" s="255">
        <v>93</v>
      </c>
      <c r="AX264" s="237">
        <f t="shared" si="291"/>
        <v>44088</v>
      </c>
      <c r="AY264" s="6">
        <v>0</v>
      </c>
      <c r="AZ264" s="238">
        <f t="shared" si="276"/>
        <v>341</v>
      </c>
      <c r="BA264" s="238">
        <f t="shared" si="253"/>
        <v>47</v>
      </c>
      <c r="BB264" s="130">
        <v>0</v>
      </c>
      <c r="BC264" s="27">
        <f t="shared" si="292"/>
        <v>22</v>
      </c>
      <c r="BD264" s="238">
        <f t="shared" si="307"/>
        <v>82</v>
      </c>
      <c r="BE264" s="229">
        <f t="shared" si="293"/>
        <v>44088</v>
      </c>
      <c r="BF264" s="132">
        <f t="shared" si="294"/>
        <v>8</v>
      </c>
      <c r="BG264" s="132">
        <f t="shared" si="308"/>
        <v>2653</v>
      </c>
      <c r="BH264" s="229">
        <f t="shared" si="295"/>
        <v>44088</v>
      </c>
      <c r="BI264" s="132">
        <f t="shared" si="296"/>
        <v>2653</v>
      </c>
      <c r="BJ264" s="1">
        <f t="shared" si="297"/>
        <v>44088</v>
      </c>
      <c r="BK264">
        <f t="shared" si="274"/>
        <v>0</v>
      </c>
      <c r="BL264">
        <f t="shared" si="298"/>
        <v>9</v>
      </c>
      <c r="BM264">
        <f t="shared" si="271"/>
        <v>9</v>
      </c>
      <c r="BN264" s="1">
        <f t="shared" si="272"/>
        <v>44088</v>
      </c>
      <c r="BO264">
        <f t="shared" si="273"/>
        <v>3793</v>
      </c>
      <c r="BP264">
        <f t="shared" si="275"/>
        <v>1403</v>
      </c>
      <c r="BQ264" s="179">
        <f t="shared" si="254"/>
        <v>44088</v>
      </c>
      <c r="BR264">
        <f t="shared" si="255"/>
        <v>4971</v>
      </c>
      <c r="BS264">
        <f t="shared" si="256"/>
        <v>4635</v>
      </c>
      <c r="BT264">
        <f t="shared" si="257"/>
        <v>101</v>
      </c>
      <c r="BX264" s="179">
        <f t="shared" si="258"/>
        <v>44088</v>
      </c>
      <c r="BY264">
        <f t="shared" si="259"/>
        <v>46</v>
      </c>
      <c r="BZ264">
        <f t="shared" si="260"/>
        <v>46</v>
      </c>
      <c r="CA264">
        <f t="shared" si="261"/>
        <v>0</v>
      </c>
      <c r="CB264" s="179">
        <f t="shared" si="262"/>
        <v>44088</v>
      </c>
      <c r="CC264">
        <f t="shared" si="263"/>
        <v>499</v>
      </c>
      <c r="CD264">
        <f t="shared" si="264"/>
        <v>476</v>
      </c>
      <c r="CE264">
        <f t="shared" si="265"/>
        <v>7</v>
      </c>
      <c r="CF264" s="179">
        <f t="shared" si="266"/>
        <v>44088</v>
      </c>
      <c r="CG264">
        <f t="shared" si="267"/>
        <v>14</v>
      </c>
      <c r="CH264">
        <f t="shared" si="268"/>
        <v>5</v>
      </c>
      <c r="CI264" s="179">
        <f t="shared" si="269"/>
        <v>44088</v>
      </c>
      <c r="CJ264">
        <f t="shared" si="270"/>
        <v>1</v>
      </c>
      <c r="CK264" s="1">
        <f t="shared" si="302"/>
        <v>44088</v>
      </c>
      <c r="CL264" s="282">
        <f t="shared" si="303"/>
        <v>14</v>
      </c>
      <c r="CM264" s="1">
        <f t="shared" si="304"/>
        <v>44088</v>
      </c>
      <c r="CN264" s="283">
        <f t="shared" si="305"/>
        <v>1</v>
      </c>
    </row>
    <row r="265" spans="1:92" ht="18" customHeight="1" x14ac:dyDescent="0.55000000000000004">
      <c r="A265" s="179">
        <v>44089</v>
      </c>
      <c r="B265" s="240">
        <v>12</v>
      </c>
      <c r="C265" s="154">
        <f t="shared" si="279"/>
        <v>2665</v>
      </c>
      <c r="D265" s="154">
        <f t="shared" si="28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09">+A265</f>
        <v>44089</v>
      </c>
      <c r="AA265" s="230">
        <f t="shared" si="281"/>
        <v>5520</v>
      </c>
      <c r="AB265" s="230">
        <f t="shared" si="282"/>
        <v>5168</v>
      </c>
      <c r="AC265" s="231">
        <f t="shared" si="283"/>
        <v>109</v>
      </c>
      <c r="AD265" s="183">
        <f t="shared" si="284"/>
        <v>4</v>
      </c>
      <c r="AE265" s="243">
        <f t="shared" si="299"/>
        <v>3770</v>
      </c>
      <c r="AF265" s="155">
        <v>4975</v>
      </c>
      <c r="AG265" s="184">
        <f t="shared" si="300"/>
        <v>11</v>
      </c>
      <c r="AH265" s="155">
        <v>4646</v>
      </c>
      <c r="AI265" s="184">
        <f t="shared" si="285"/>
        <v>1</v>
      </c>
      <c r="AJ265" s="185">
        <v>102</v>
      </c>
      <c r="AK265" s="186">
        <f t="shared" si="286"/>
        <v>0</v>
      </c>
      <c r="AL265" s="155">
        <v>46</v>
      </c>
      <c r="AM265" s="184">
        <f t="shared" si="287"/>
        <v>0</v>
      </c>
      <c r="AN265" s="155">
        <v>46</v>
      </c>
      <c r="AO265" s="184">
        <f t="shared" si="288"/>
        <v>0</v>
      </c>
      <c r="AP265" s="187">
        <v>0</v>
      </c>
      <c r="AQ265" s="186">
        <f t="shared" si="301"/>
        <v>0</v>
      </c>
      <c r="AR265" s="155">
        <v>499</v>
      </c>
      <c r="AS265" s="184">
        <f t="shared" si="289"/>
        <v>0</v>
      </c>
      <c r="AT265" s="155">
        <v>476</v>
      </c>
      <c r="AU265" s="184">
        <f t="shared" si="290"/>
        <v>0</v>
      </c>
      <c r="AV265" s="188">
        <v>7</v>
      </c>
      <c r="AW265" s="255">
        <v>94</v>
      </c>
      <c r="AX265" s="237">
        <f t="shared" ref="AX265:AX270" si="310">+A265</f>
        <v>44089</v>
      </c>
      <c r="AY265" s="6">
        <v>0</v>
      </c>
      <c r="AZ265" s="238">
        <f t="shared" si="276"/>
        <v>341</v>
      </c>
      <c r="BA265" s="238">
        <f t="shared" si="253"/>
        <v>48</v>
      </c>
      <c r="BB265" s="130">
        <v>0</v>
      </c>
      <c r="BC265" s="27">
        <f t="shared" si="292"/>
        <v>22</v>
      </c>
      <c r="BD265" s="238">
        <f t="shared" si="307"/>
        <v>83</v>
      </c>
      <c r="BE265" s="229">
        <f t="shared" si="293"/>
        <v>44089</v>
      </c>
      <c r="BF265" s="132">
        <f t="shared" si="294"/>
        <v>12</v>
      </c>
      <c r="BG265" s="132">
        <f t="shared" si="308"/>
        <v>2665</v>
      </c>
      <c r="BH265" s="229">
        <f t="shared" ref="BH265:BH270" si="311">+A265</f>
        <v>44089</v>
      </c>
      <c r="BI265" s="132">
        <f t="shared" si="296"/>
        <v>2665</v>
      </c>
      <c r="BJ265" s="1">
        <f t="shared" si="297"/>
        <v>44089</v>
      </c>
      <c r="BK265">
        <f t="shared" si="274"/>
        <v>0</v>
      </c>
      <c r="BL265">
        <f t="shared" si="298"/>
        <v>16</v>
      </c>
      <c r="BM265">
        <f t="shared" si="271"/>
        <v>16</v>
      </c>
      <c r="BN265" s="1">
        <f t="shared" si="272"/>
        <v>44089</v>
      </c>
      <c r="BO265">
        <f t="shared" si="273"/>
        <v>3809</v>
      </c>
      <c r="BP265">
        <f t="shared" si="275"/>
        <v>1419</v>
      </c>
      <c r="BQ265" s="179">
        <f t="shared" si="254"/>
        <v>44089</v>
      </c>
      <c r="BR265">
        <f t="shared" si="255"/>
        <v>4975</v>
      </c>
      <c r="BS265">
        <f t="shared" si="256"/>
        <v>4646</v>
      </c>
      <c r="BT265">
        <f t="shared" si="257"/>
        <v>102</v>
      </c>
      <c r="BX265" s="179">
        <f t="shared" si="258"/>
        <v>44089</v>
      </c>
      <c r="BY265">
        <f t="shared" si="259"/>
        <v>46</v>
      </c>
      <c r="BZ265">
        <f t="shared" si="260"/>
        <v>46</v>
      </c>
      <c r="CA265">
        <f t="shared" si="261"/>
        <v>0</v>
      </c>
      <c r="CB265" s="179">
        <f t="shared" si="262"/>
        <v>44089</v>
      </c>
      <c r="CC265">
        <f t="shared" si="263"/>
        <v>499</v>
      </c>
      <c r="CD265">
        <f t="shared" si="264"/>
        <v>476</v>
      </c>
      <c r="CE265">
        <f t="shared" si="265"/>
        <v>7</v>
      </c>
      <c r="CF265" s="179">
        <f t="shared" si="266"/>
        <v>44089</v>
      </c>
      <c r="CG265">
        <f t="shared" si="267"/>
        <v>4</v>
      </c>
      <c r="CH265">
        <f t="shared" si="268"/>
        <v>11</v>
      </c>
      <c r="CI265" s="179">
        <f t="shared" si="269"/>
        <v>44089</v>
      </c>
      <c r="CJ265">
        <f t="shared" si="270"/>
        <v>1</v>
      </c>
      <c r="CK265" s="1">
        <f t="shared" si="302"/>
        <v>44089</v>
      </c>
      <c r="CL265" s="282">
        <f t="shared" si="303"/>
        <v>4</v>
      </c>
      <c r="CM265" s="1">
        <f t="shared" si="304"/>
        <v>44089</v>
      </c>
      <c r="CN265" s="283">
        <f t="shared" si="305"/>
        <v>1</v>
      </c>
    </row>
    <row r="266" spans="1:92" ht="18" customHeight="1" x14ac:dyDescent="0.55000000000000004">
      <c r="A266" s="179">
        <v>44090</v>
      </c>
      <c r="B266" s="240">
        <v>9</v>
      </c>
      <c r="C266" s="154">
        <f t="shared" si="279"/>
        <v>2674</v>
      </c>
      <c r="D266" s="154">
        <f t="shared" si="28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09"/>
        <v>44090</v>
      </c>
      <c r="AA266" s="230">
        <f t="shared" si="281"/>
        <v>5530</v>
      </c>
      <c r="AB266" s="230">
        <f t="shared" si="282"/>
        <v>5186</v>
      </c>
      <c r="AC266" s="231">
        <f t="shared" si="283"/>
        <v>109</v>
      </c>
      <c r="AD266" s="183">
        <f t="shared" si="284"/>
        <v>9</v>
      </c>
      <c r="AE266" s="243">
        <f t="shared" si="299"/>
        <v>3779</v>
      </c>
      <c r="AF266" s="155">
        <v>4984</v>
      </c>
      <c r="AG266" s="184">
        <f t="shared" si="300"/>
        <v>17</v>
      </c>
      <c r="AH266" s="155">
        <v>4663</v>
      </c>
      <c r="AI266" s="184">
        <f t="shared" si="285"/>
        <v>0</v>
      </c>
      <c r="AJ266" s="185">
        <v>102</v>
      </c>
      <c r="AK266" s="186">
        <f t="shared" si="286"/>
        <v>0</v>
      </c>
      <c r="AL266" s="155">
        <v>46</v>
      </c>
      <c r="AM266" s="184">
        <f t="shared" si="287"/>
        <v>0</v>
      </c>
      <c r="AN266" s="155">
        <v>46</v>
      </c>
      <c r="AO266" s="184">
        <f t="shared" si="288"/>
        <v>0</v>
      </c>
      <c r="AP266" s="187">
        <v>0</v>
      </c>
      <c r="AQ266" s="186">
        <f t="shared" si="301"/>
        <v>1</v>
      </c>
      <c r="AR266" s="155">
        <v>500</v>
      </c>
      <c r="AS266" s="184">
        <f t="shared" si="289"/>
        <v>1</v>
      </c>
      <c r="AT266" s="155">
        <v>477</v>
      </c>
      <c r="AU266" s="184">
        <f t="shared" si="290"/>
        <v>0</v>
      </c>
      <c r="AV266" s="188">
        <v>7</v>
      </c>
      <c r="AW266" s="255">
        <v>95</v>
      </c>
      <c r="AX266" s="237">
        <f t="shared" si="310"/>
        <v>44090</v>
      </c>
      <c r="AY266" s="6">
        <v>0</v>
      </c>
      <c r="AZ266" s="238">
        <f t="shared" si="276"/>
        <v>341</v>
      </c>
      <c r="BA266" s="238">
        <f t="shared" si="253"/>
        <v>49</v>
      </c>
      <c r="BB266" s="130">
        <v>0</v>
      </c>
      <c r="BC266" s="27">
        <f t="shared" si="292"/>
        <v>22</v>
      </c>
      <c r="BD266" s="238">
        <f t="shared" si="307"/>
        <v>84</v>
      </c>
      <c r="BE266" s="229">
        <f t="shared" si="293"/>
        <v>44090</v>
      </c>
      <c r="BF266" s="132">
        <f t="shared" si="294"/>
        <v>9</v>
      </c>
      <c r="BG266" s="132">
        <f t="shared" si="308"/>
        <v>2674</v>
      </c>
      <c r="BH266" s="229">
        <f t="shared" si="311"/>
        <v>44090</v>
      </c>
      <c r="BI266" s="132">
        <f t="shared" si="296"/>
        <v>2674</v>
      </c>
      <c r="BJ266" s="1">
        <f t="shared" si="297"/>
        <v>44090</v>
      </c>
      <c r="BK266">
        <f t="shared" si="274"/>
        <v>0</v>
      </c>
      <c r="BL266">
        <f t="shared" si="298"/>
        <v>14</v>
      </c>
      <c r="BM266">
        <f t="shared" si="271"/>
        <v>14</v>
      </c>
      <c r="BN266" s="1">
        <f t="shared" si="272"/>
        <v>44090</v>
      </c>
      <c r="BO266">
        <f t="shared" si="273"/>
        <v>3823</v>
      </c>
      <c r="BP266">
        <f t="shared" si="275"/>
        <v>1433</v>
      </c>
      <c r="BQ266" s="179">
        <f t="shared" si="254"/>
        <v>44090</v>
      </c>
      <c r="BR266">
        <f t="shared" si="255"/>
        <v>4984</v>
      </c>
      <c r="BS266">
        <f t="shared" si="256"/>
        <v>4663</v>
      </c>
      <c r="BT266">
        <f t="shared" si="257"/>
        <v>102</v>
      </c>
      <c r="BX266" s="179">
        <f t="shared" si="258"/>
        <v>44090</v>
      </c>
      <c r="BY266">
        <f t="shared" si="259"/>
        <v>46</v>
      </c>
      <c r="BZ266">
        <f t="shared" si="260"/>
        <v>46</v>
      </c>
      <c r="CA266">
        <f t="shared" si="261"/>
        <v>0</v>
      </c>
      <c r="CB266" s="179">
        <f t="shared" si="262"/>
        <v>44090</v>
      </c>
      <c r="CC266">
        <f t="shared" si="263"/>
        <v>500</v>
      </c>
      <c r="CD266">
        <f t="shared" si="264"/>
        <v>477</v>
      </c>
      <c r="CE266">
        <f t="shared" si="265"/>
        <v>7</v>
      </c>
      <c r="CF266" s="179">
        <f t="shared" si="266"/>
        <v>44090</v>
      </c>
      <c r="CG266">
        <f t="shared" si="267"/>
        <v>9</v>
      </c>
      <c r="CH266">
        <f t="shared" si="268"/>
        <v>17</v>
      </c>
      <c r="CI266" s="179">
        <f t="shared" si="269"/>
        <v>44090</v>
      </c>
      <c r="CJ266">
        <f t="shared" si="270"/>
        <v>0</v>
      </c>
      <c r="CK266" s="1">
        <f t="shared" si="302"/>
        <v>44090</v>
      </c>
      <c r="CL266" s="282">
        <f t="shared" si="303"/>
        <v>9</v>
      </c>
      <c r="CM266" s="1">
        <f t="shared" si="304"/>
        <v>44090</v>
      </c>
      <c r="CN266" s="283">
        <f t="shared" si="305"/>
        <v>0</v>
      </c>
    </row>
    <row r="267" spans="1:92" ht="18" customHeight="1" x14ac:dyDescent="0.55000000000000004">
      <c r="A267" s="179">
        <v>44091</v>
      </c>
      <c r="B267" s="240">
        <v>32</v>
      </c>
      <c r="C267" s="154">
        <f t="shared" si="279"/>
        <v>2706</v>
      </c>
      <c r="D267" s="154">
        <f t="shared" si="28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09"/>
        <v>44091</v>
      </c>
      <c r="AA267" s="230">
        <f t="shared" si="281"/>
        <v>5542</v>
      </c>
      <c r="AB267" s="230">
        <f t="shared" si="282"/>
        <v>5206</v>
      </c>
      <c r="AC267" s="231">
        <f t="shared" si="283"/>
        <v>109</v>
      </c>
      <c r="AD267" s="183">
        <f t="shared" si="284"/>
        <v>9</v>
      </c>
      <c r="AE267" s="243">
        <f t="shared" si="299"/>
        <v>3788</v>
      </c>
      <c r="AF267" s="155">
        <v>4993</v>
      </c>
      <c r="AG267" s="184">
        <f t="shared" si="300"/>
        <v>19</v>
      </c>
      <c r="AH267" s="155">
        <v>4682</v>
      </c>
      <c r="AI267" s="184">
        <f t="shared" si="285"/>
        <v>0</v>
      </c>
      <c r="AJ267" s="185">
        <v>102</v>
      </c>
      <c r="AK267" s="186">
        <f t="shared" si="286"/>
        <v>0</v>
      </c>
      <c r="AL267" s="155">
        <v>46</v>
      </c>
      <c r="AM267" s="184">
        <f t="shared" si="287"/>
        <v>0</v>
      </c>
      <c r="AN267" s="155">
        <v>46</v>
      </c>
      <c r="AO267" s="184">
        <f t="shared" si="288"/>
        <v>0</v>
      </c>
      <c r="AP267" s="187">
        <v>0</v>
      </c>
      <c r="AQ267" s="186">
        <f t="shared" si="301"/>
        <v>3</v>
      </c>
      <c r="AR267" s="155">
        <v>503</v>
      </c>
      <c r="AS267" s="184">
        <f t="shared" si="289"/>
        <v>1</v>
      </c>
      <c r="AT267" s="155">
        <v>478</v>
      </c>
      <c r="AU267" s="184">
        <f t="shared" si="290"/>
        <v>0</v>
      </c>
      <c r="AV267" s="188">
        <v>7</v>
      </c>
      <c r="AW267" s="255">
        <v>96</v>
      </c>
      <c r="AX267" s="237">
        <f t="shared" si="310"/>
        <v>44091</v>
      </c>
      <c r="AY267" s="6">
        <v>0</v>
      </c>
      <c r="AZ267" s="238">
        <f t="shared" si="276"/>
        <v>341</v>
      </c>
      <c r="BA267" s="238">
        <f t="shared" si="253"/>
        <v>50</v>
      </c>
      <c r="BB267" s="130">
        <v>0</v>
      </c>
      <c r="BC267" s="27">
        <f t="shared" si="292"/>
        <v>22</v>
      </c>
      <c r="BD267" s="238">
        <f t="shared" si="307"/>
        <v>85</v>
      </c>
      <c r="BE267" s="229">
        <f t="shared" si="293"/>
        <v>44091</v>
      </c>
      <c r="BF267" s="132">
        <f t="shared" si="294"/>
        <v>32</v>
      </c>
      <c r="BG267" s="132">
        <f t="shared" si="308"/>
        <v>2706</v>
      </c>
      <c r="BH267" s="229">
        <f t="shared" si="311"/>
        <v>44091</v>
      </c>
      <c r="BI267" s="132">
        <f t="shared" si="296"/>
        <v>2706</v>
      </c>
      <c r="BJ267" s="1">
        <f t="shared" si="297"/>
        <v>44091</v>
      </c>
      <c r="BK267">
        <f t="shared" si="274"/>
        <v>0</v>
      </c>
      <c r="BL267">
        <f t="shared" si="298"/>
        <v>20</v>
      </c>
      <c r="BM267">
        <f t="shared" si="271"/>
        <v>20</v>
      </c>
      <c r="BN267" s="1">
        <f t="shared" si="272"/>
        <v>44091</v>
      </c>
      <c r="BO267">
        <f t="shared" si="273"/>
        <v>3843</v>
      </c>
      <c r="BP267">
        <f t="shared" si="275"/>
        <v>1453</v>
      </c>
      <c r="BQ267" s="179">
        <f t="shared" si="254"/>
        <v>44091</v>
      </c>
      <c r="BR267">
        <f t="shared" si="255"/>
        <v>4993</v>
      </c>
      <c r="BS267">
        <f t="shared" si="256"/>
        <v>4682</v>
      </c>
      <c r="BT267">
        <f t="shared" si="257"/>
        <v>102</v>
      </c>
      <c r="BX267" s="179">
        <f t="shared" si="258"/>
        <v>44091</v>
      </c>
      <c r="BY267">
        <f t="shared" si="259"/>
        <v>46</v>
      </c>
      <c r="BZ267">
        <f t="shared" si="260"/>
        <v>46</v>
      </c>
      <c r="CA267">
        <f t="shared" si="261"/>
        <v>0</v>
      </c>
      <c r="CB267" s="179">
        <f t="shared" si="262"/>
        <v>44091</v>
      </c>
      <c r="CC267">
        <f t="shared" si="263"/>
        <v>503</v>
      </c>
      <c r="CD267">
        <f t="shared" si="264"/>
        <v>478</v>
      </c>
      <c r="CE267">
        <f t="shared" si="265"/>
        <v>7</v>
      </c>
      <c r="CF267" s="179">
        <f t="shared" si="266"/>
        <v>44091</v>
      </c>
      <c r="CG267">
        <f t="shared" si="267"/>
        <v>9</v>
      </c>
      <c r="CH267">
        <f t="shared" si="268"/>
        <v>19</v>
      </c>
      <c r="CI267" s="179">
        <f t="shared" si="269"/>
        <v>44091</v>
      </c>
      <c r="CJ267">
        <f t="shared" si="270"/>
        <v>0</v>
      </c>
      <c r="CK267" s="1">
        <f t="shared" si="302"/>
        <v>44091</v>
      </c>
      <c r="CL267" s="282">
        <f t="shared" si="303"/>
        <v>9</v>
      </c>
      <c r="CM267" s="1">
        <f t="shared" si="304"/>
        <v>44091</v>
      </c>
      <c r="CN267" s="283">
        <f t="shared" si="305"/>
        <v>0</v>
      </c>
    </row>
    <row r="268" spans="1:92" ht="18" customHeight="1" x14ac:dyDescent="0.55000000000000004">
      <c r="A268" s="179">
        <v>44092</v>
      </c>
      <c r="B268" s="240">
        <v>14</v>
      </c>
      <c r="C268" s="154">
        <f t="shared" si="279"/>
        <v>2720</v>
      </c>
      <c r="D268" s="154">
        <f t="shared" si="28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09"/>
        <v>44092</v>
      </c>
      <c r="AA268" s="230">
        <f t="shared" si="281"/>
        <v>5545</v>
      </c>
      <c r="AB268" s="230">
        <f t="shared" si="282"/>
        <v>5220</v>
      </c>
      <c r="AC268" s="231">
        <f t="shared" si="283"/>
        <v>110</v>
      </c>
      <c r="AD268" s="183">
        <f t="shared" si="284"/>
        <v>3</v>
      </c>
      <c r="AE268" s="243">
        <f t="shared" si="299"/>
        <v>3791</v>
      </c>
      <c r="AF268" s="155">
        <v>4996</v>
      </c>
      <c r="AG268" s="184">
        <f t="shared" si="300"/>
        <v>14</v>
      </c>
      <c r="AH268" s="155">
        <v>4696</v>
      </c>
      <c r="AI268" s="184">
        <f t="shared" si="285"/>
        <v>1</v>
      </c>
      <c r="AJ268" s="185">
        <v>103</v>
      </c>
      <c r="AK268" s="186">
        <f t="shared" si="286"/>
        <v>0</v>
      </c>
      <c r="AL268" s="155">
        <v>46</v>
      </c>
      <c r="AM268" s="184">
        <f t="shared" si="287"/>
        <v>0</v>
      </c>
      <c r="AN268" s="155">
        <v>46</v>
      </c>
      <c r="AO268" s="184">
        <f t="shared" si="288"/>
        <v>0</v>
      </c>
      <c r="AP268" s="187">
        <v>0</v>
      </c>
      <c r="AQ268" s="186">
        <f t="shared" si="301"/>
        <v>0</v>
      </c>
      <c r="AR268" s="155">
        <v>503</v>
      </c>
      <c r="AS268" s="184">
        <f t="shared" si="289"/>
        <v>0</v>
      </c>
      <c r="AT268" s="155">
        <v>478</v>
      </c>
      <c r="AU268" s="184">
        <f t="shared" si="290"/>
        <v>0</v>
      </c>
      <c r="AV268" s="188">
        <v>7</v>
      </c>
      <c r="AW268" s="255">
        <v>97</v>
      </c>
      <c r="AX268" s="237">
        <f t="shared" si="310"/>
        <v>44092</v>
      </c>
      <c r="AY268" s="6">
        <v>0</v>
      </c>
      <c r="AZ268" s="238">
        <f t="shared" si="276"/>
        <v>341</v>
      </c>
      <c r="BA268" s="238">
        <f t="shared" si="253"/>
        <v>51</v>
      </c>
      <c r="BB268" s="130">
        <v>0</v>
      </c>
      <c r="BC268" s="27">
        <f t="shared" si="292"/>
        <v>22</v>
      </c>
      <c r="BD268" s="238">
        <f t="shared" si="307"/>
        <v>86</v>
      </c>
      <c r="BE268" s="229">
        <f t="shared" si="293"/>
        <v>44092</v>
      </c>
      <c r="BF268" s="132">
        <f t="shared" si="294"/>
        <v>14</v>
      </c>
      <c r="BG268" s="132">
        <f t="shared" si="308"/>
        <v>2720</v>
      </c>
      <c r="BH268" s="229">
        <f t="shared" si="311"/>
        <v>44092</v>
      </c>
      <c r="BI268" s="132">
        <f t="shared" si="296"/>
        <v>2720</v>
      </c>
      <c r="BJ268" s="1">
        <f t="shared" si="297"/>
        <v>44092</v>
      </c>
      <c r="BK268">
        <f t="shared" si="274"/>
        <v>0</v>
      </c>
      <c r="BL268">
        <f t="shared" si="298"/>
        <v>24</v>
      </c>
      <c r="BM268">
        <f t="shared" si="271"/>
        <v>24</v>
      </c>
      <c r="BN268" s="1">
        <f t="shared" si="272"/>
        <v>44092</v>
      </c>
      <c r="BO268">
        <f t="shared" si="273"/>
        <v>3867</v>
      </c>
      <c r="BP268">
        <f t="shared" si="275"/>
        <v>1477</v>
      </c>
      <c r="BQ268" s="179">
        <f t="shared" si="254"/>
        <v>44092</v>
      </c>
      <c r="BR268">
        <f t="shared" si="255"/>
        <v>4996</v>
      </c>
      <c r="BS268">
        <f t="shared" si="256"/>
        <v>4696</v>
      </c>
      <c r="BT268">
        <f t="shared" si="257"/>
        <v>103</v>
      </c>
      <c r="BX268" s="179">
        <f t="shared" si="258"/>
        <v>44092</v>
      </c>
      <c r="BY268">
        <f t="shared" si="259"/>
        <v>46</v>
      </c>
      <c r="BZ268">
        <f t="shared" si="260"/>
        <v>46</v>
      </c>
      <c r="CA268">
        <f t="shared" si="261"/>
        <v>0</v>
      </c>
      <c r="CB268" s="179">
        <f t="shared" si="262"/>
        <v>44092</v>
      </c>
      <c r="CC268">
        <f t="shared" si="263"/>
        <v>503</v>
      </c>
      <c r="CD268">
        <f t="shared" si="264"/>
        <v>478</v>
      </c>
      <c r="CE268">
        <f t="shared" si="265"/>
        <v>7</v>
      </c>
      <c r="CF268" s="179">
        <f t="shared" si="266"/>
        <v>44092</v>
      </c>
      <c r="CG268">
        <f t="shared" si="267"/>
        <v>3</v>
      </c>
      <c r="CH268">
        <f t="shared" si="268"/>
        <v>14</v>
      </c>
      <c r="CI268" s="179">
        <f t="shared" si="269"/>
        <v>44092</v>
      </c>
      <c r="CJ268">
        <f t="shared" si="270"/>
        <v>1</v>
      </c>
      <c r="CK268" s="1">
        <f t="shared" si="302"/>
        <v>44092</v>
      </c>
      <c r="CL268" s="282">
        <f t="shared" si="303"/>
        <v>3</v>
      </c>
      <c r="CM268" s="1">
        <f t="shared" si="304"/>
        <v>44092</v>
      </c>
      <c r="CN268" s="283">
        <f t="shared" si="305"/>
        <v>1</v>
      </c>
    </row>
    <row r="269" spans="1:92" ht="18" customHeight="1" x14ac:dyDescent="0.55000000000000004">
      <c r="A269" s="179">
        <v>44093</v>
      </c>
      <c r="B269" s="240">
        <v>10</v>
      </c>
      <c r="C269" s="154">
        <f t="shared" si="279"/>
        <v>2730</v>
      </c>
      <c r="D269" s="154">
        <f t="shared" si="28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09"/>
        <v>44093</v>
      </c>
      <c r="AA269" s="230">
        <f t="shared" si="281"/>
        <v>5561</v>
      </c>
      <c r="AB269" s="230">
        <f t="shared" si="282"/>
        <v>5233</v>
      </c>
      <c r="AC269" s="231">
        <f t="shared" si="283"/>
        <v>110</v>
      </c>
      <c r="AD269" s="183">
        <f t="shared" si="284"/>
        <v>13</v>
      </c>
      <c r="AE269" s="243">
        <f t="shared" si="299"/>
        <v>3804</v>
      </c>
      <c r="AF269" s="155">
        <v>5009</v>
      </c>
      <c r="AG269" s="184">
        <f t="shared" si="300"/>
        <v>12</v>
      </c>
      <c r="AH269" s="155">
        <v>4708</v>
      </c>
      <c r="AI269" s="184">
        <f t="shared" si="285"/>
        <v>0</v>
      </c>
      <c r="AJ269" s="185">
        <v>103</v>
      </c>
      <c r="AK269" s="186">
        <f t="shared" si="286"/>
        <v>0</v>
      </c>
      <c r="AL269" s="155">
        <v>46</v>
      </c>
      <c r="AM269" s="184">
        <f t="shared" si="287"/>
        <v>0</v>
      </c>
      <c r="AN269" s="155">
        <v>46</v>
      </c>
      <c r="AO269" s="184">
        <f t="shared" si="288"/>
        <v>0</v>
      </c>
      <c r="AP269" s="187">
        <v>0</v>
      </c>
      <c r="AQ269" s="186">
        <f t="shared" si="301"/>
        <v>3</v>
      </c>
      <c r="AR269" s="155">
        <v>506</v>
      </c>
      <c r="AS269" s="184">
        <f t="shared" si="289"/>
        <v>1</v>
      </c>
      <c r="AT269" s="155">
        <v>479</v>
      </c>
      <c r="AU269" s="184">
        <f t="shared" si="290"/>
        <v>0</v>
      </c>
      <c r="AV269" s="188">
        <v>7</v>
      </c>
      <c r="AW269" s="255">
        <v>98</v>
      </c>
      <c r="AX269" s="237">
        <f t="shared" si="310"/>
        <v>44093</v>
      </c>
      <c r="AY269" s="6">
        <v>0</v>
      </c>
      <c r="AZ269" s="238">
        <f t="shared" si="276"/>
        <v>341</v>
      </c>
      <c r="BA269" s="238">
        <f t="shared" si="253"/>
        <v>52</v>
      </c>
      <c r="BB269" s="130">
        <v>0</v>
      </c>
      <c r="BC269" s="27">
        <f t="shared" si="292"/>
        <v>22</v>
      </c>
      <c r="BD269" s="238">
        <f t="shared" si="307"/>
        <v>87</v>
      </c>
      <c r="BE269" s="229">
        <f t="shared" si="293"/>
        <v>44093</v>
      </c>
      <c r="BF269" s="132">
        <f t="shared" si="294"/>
        <v>10</v>
      </c>
      <c r="BG269" s="132">
        <f t="shared" si="308"/>
        <v>2730</v>
      </c>
      <c r="BH269" s="229">
        <f t="shared" si="311"/>
        <v>44093</v>
      </c>
      <c r="BI269" s="132">
        <f t="shared" si="296"/>
        <v>2730</v>
      </c>
      <c r="BJ269" s="1">
        <f t="shared" si="297"/>
        <v>44093</v>
      </c>
      <c r="BK269">
        <f t="shared" si="274"/>
        <v>0</v>
      </c>
      <c r="BL269">
        <f t="shared" si="298"/>
        <v>21</v>
      </c>
      <c r="BM269">
        <f t="shared" si="271"/>
        <v>21</v>
      </c>
      <c r="BN269" s="1">
        <f t="shared" si="272"/>
        <v>44093</v>
      </c>
      <c r="BO269">
        <f t="shared" si="273"/>
        <v>3888</v>
      </c>
      <c r="BP269">
        <f t="shared" si="275"/>
        <v>1498</v>
      </c>
      <c r="BQ269" s="179">
        <f t="shared" si="254"/>
        <v>44093</v>
      </c>
      <c r="BR269">
        <f t="shared" si="255"/>
        <v>5009</v>
      </c>
      <c r="BS269">
        <f t="shared" si="256"/>
        <v>4708</v>
      </c>
      <c r="BT269">
        <f t="shared" si="257"/>
        <v>103</v>
      </c>
      <c r="BX269" s="179">
        <f t="shared" si="258"/>
        <v>44093</v>
      </c>
      <c r="BY269">
        <f t="shared" si="259"/>
        <v>46</v>
      </c>
      <c r="BZ269">
        <f t="shared" si="260"/>
        <v>46</v>
      </c>
      <c r="CA269">
        <f t="shared" si="261"/>
        <v>0</v>
      </c>
      <c r="CB269" s="179">
        <f t="shared" si="262"/>
        <v>44093</v>
      </c>
      <c r="CC269">
        <f t="shared" si="263"/>
        <v>506</v>
      </c>
      <c r="CD269">
        <f t="shared" si="264"/>
        <v>479</v>
      </c>
      <c r="CE269">
        <f t="shared" si="265"/>
        <v>7</v>
      </c>
      <c r="CF269" s="179">
        <f t="shared" si="266"/>
        <v>44093</v>
      </c>
      <c r="CG269">
        <f t="shared" si="267"/>
        <v>13</v>
      </c>
      <c r="CH269">
        <f t="shared" si="268"/>
        <v>12</v>
      </c>
      <c r="CI269" s="179">
        <f t="shared" si="269"/>
        <v>44093</v>
      </c>
      <c r="CJ269">
        <f t="shared" si="270"/>
        <v>0</v>
      </c>
      <c r="CK269" s="1">
        <f t="shared" si="302"/>
        <v>44093</v>
      </c>
      <c r="CL269" s="282">
        <f t="shared" si="303"/>
        <v>13</v>
      </c>
      <c r="CM269" s="1">
        <f t="shared" si="304"/>
        <v>44093</v>
      </c>
      <c r="CN269" s="283">
        <f t="shared" si="305"/>
        <v>0</v>
      </c>
    </row>
    <row r="270" spans="1:92" ht="18" customHeight="1" x14ac:dyDescent="0.55000000000000004">
      <c r="A270" s="179">
        <v>44094</v>
      </c>
      <c r="B270" s="240">
        <v>12</v>
      </c>
      <c r="C270" s="154">
        <f t="shared" si="279"/>
        <v>2742</v>
      </c>
      <c r="D270" s="154">
        <f t="shared" si="28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09"/>
        <v>44094</v>
      </c>
      <c r="AA270" s="230">
        <f t="shared" si="281"/>
        <v>5585</v>
      </c>
      <c r="AB270" s="230">
        <f t="shared" si="282"/>
        <v>5237</v>
      </c>
      <c r="AC270" s="231">
        <f t="shared" si="283"/>
        <v>110</v>
      </c>
      <c r="AD270" s="183">
        <f t="shared" si="284"/>
        <v>23</v>
      </c>
      <c r="AE270" s="243">
        <f t="shared" si="299"/>
        <v>3827</v>
      </c>
      <c r="AF270" s="155">
        <v>5032</v>
      </c>
      <c r="AG270" s="184">
        <f t="shared" si="300"/>
        <v>4</v>
      </c>
      <c r="AH270" s="155">
        <v>4712</v>
      </c>
      <c r="AI270" s="184">
        <f t="shared" si="285"/>
        <v>0</v>
      </c>
      <c r="AJ270" s="185">
        <v>103</v>
      </c>
      <c r="AK270" s="186">
        <f t="shared" si="286"/>
        <v>0</v>
      </c>
      <c r="AL270" s="155">
        <v>46</v>
      </c>
      <c r="AM270" s="184">
        <f t="shared" si="287"/>
        <v>0</v>
      </c>
      <c r="AN270" s="155">
        <v>46</v>
      </c>
      <c r="AO270" s="184">
        <f t="shared" si="288"/>
        <v>0</v>
      </c>
      <c r="AP270" s="187">
        <v>0</v>
      </c>
      <c r="AQ270" s="186">
        <f t="shared" si="301"/>
        <v>1</v>
      </c>
      <c r="AR270" s="155">
        <v>507</v>
      </c>
      <c r="AS270" s="184">
        <f t="shared" si="289"/>
        <v>0</v>
      </c>
      <c r="AT270" s="155">
        <v>479</v>
      </c>
      <c r="AU270" s="184">
        <f t="shared" si="290"/>
        <v>0</v>
      </c>
      <c r="AV270" s="188">
        <v>7</v>
      </c>
      <c r="AW270" s="255">
        <v>99</v>
      </c>
      <c r="AX270" s="237">
        <f t="shared" si="310"/>
        <v>44094</v>
      </c>
      <c r="AY270" s="6">
        <v>0</v>
      </c>
      <c r="AZ270" s="238">
        <f t="shared" si="276"/>
        <v>341</v>
      </c>
      <c r="BA270" s="238">
        <f t="shared" si="253"/>
        <v>53</v>
      </c>
      <c r="BB270" s="130">
        <v>0</v>
      </c>
      <c r="BC270" s="27">
        <f t="shared" si="292"/>
        <v>22</v>
      </c>
      <c r="BD270" s="238">
        <f t="shared" si="307"/>
        <v>88</v>
      </c>
      <c r="BE270" s="229">
        <f t="shared" si="293"/>
        <v>44094</v>
      </c>
      <c r="BF270" s="132">
        <f t="shared" si="294"/>
        <v>12</v>
      </c>
      <c r="BG270" s="132">
        <f t="shared" si="308"/>
        <v>2742</v>
      </c>
      <c r="BH270" s="229">
        <f t="shared" si="311"/>
        <v>44094</v>
      </c>
      <c r="BI270" s="132">
        <f t="shared" si="296"/>
        <v>2742</v>
      </c>
      <c r="BJ270" s="1">
        <f t="shared" si="297"/>
        <v>44094</v>
      </c>
      <c r="BK270">
        <f t="shared" si="274"/>
        <v>0</v>
      </c>
      <c r="BL270">
        <f t="shared" si="298"/>
        <v>25</v>
      </c>
      <c r="BM270">
        <f t="shared" si="271"/>
        <v>25</v>
      </c>
      <c r="BN270" s="1">
        <f t="shared" si="272"/>
        <v>44094</v>
      </c>
      <c r="BO270">
        <f t="shared" si="273"/>
        <v>3913</v>
      </c>
      <c r="BP270">
        <f t="shared" si="275"/>
        <v>1523</v>
      </c>
      <c r="BQ270" s="179">
        <f t="shared" si="254"/>
        <v>44094</v>
      </c>
      <c r="BR270">
        <f t="shared" si="255"/>
        <v>5032</v>
      </c>
      <c r="BS270">
        <f t="shared" si="256"/>
        <v>4712</v>
      </c>
      <c r="BT270">
        <f t="shared" si="257"/>
        <v>103</v>
      </c>
      <c r="BX270" s="179">
        <f t="shared" si="258"/>
        <v>44094</v>
      </c>
      <c r="BY270">
        <f t="shared" si="259"/>
        <v>46</v>
      </c>
      <c r="BZ270">
        <f t="shared" si="260"/>
        <v>46</v>
      </c>
      <c r="CA270">
        <f t="shared" si="261"/>
        <v>0</v>
      </c>
      <c r="CB270" s="179">
        <f t="shared" si="262"/>
        <v>44094</v>
      </c>
      <c r="CC270">
        <f t="shared" si="263"/>
        <v>507</v>
      </c>
      <c r="CD270">
        <f t="shared" si="264"/>
        <v>479</v>
      </c>
      <c r="CE270">
        <f t="shared" si="265"/>
        <v>7</v>
      </c>
      <c r="CF270" s="179">
        <f t="shared" si="266"/>
        <v>44094</v>
      </c>
      <c r="CG270">
        <f t="shared" si="267"/>
        <v>23</v>
      </c>
      <c r="CH270">
        <f t="shared" si="268"/>
        <v>4</v>
      </c>
      <c r="CI270" s="179">
        <f t="shared" si="269"/>
        <v>44094</v>
      </c>
      <c r="CJ270">
        <f t="shared" si="270"/>
        <v>0</v>
      </c>
      <c r="CK270" s="1">
        <f t="shared" si="302"/>
        <v>44094</v>
      </c>
      <c r="CL270" s="282">
        <f t="shared" si="303"/>
        <v>23</v>
      </c>
      <c r="CM270" s="1">
        <f t="shared" si="304"/>
        <v>44094</v>
      </c>
      <c r="CN270" s="283">
        <f t="shared" si="305"/>
        <v>0</v>
      </c>
    </row>
    <row r="271" spans="1:92" ht="18" customHeight="1" x14ac:dyDescent="0.55000000000000004">
      <c r="A271" s="179">
        <v>44095</v>
      </c>
      <c r="B271" s="240">
        <v>6</v>
      </c>
      <c r="C271" s="154">
        <f t="shared" si="279"/>
        <v>2748</v>
      </c>
      <c r="D271" s="154">
        <f t="shared" si="28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09"/>
        <v>44095</v>
      </c>
      <c r="AA271" s="230">
        <f t="shared" si="281"/>
        <v>5593</v>
      </c>
      <c r="AB271" s="230">
        <f t="shared" si="282"/>
        <v>5242</v>
      </c>
      <c r="AC271" s="231">
        <f t="shared" si="283"/>
        <v>110</v>
      </c>
      <c r="AD271" s="183">
        <f t="shared" si="284"/>
        <v>6</v>
      </c>
      <c r="AE271" s="243">
        <f t="shared" si="299"/>
        <v>3833</v>
      </c>
      <c r="AF271" s="155">
        <v>5038</v>
      </c>
      <c r="AG271" s="184">
        <f t="shared" si="300"/>
        <v>5</v>
      </c>
      <c r="AH271" s="155">
        <v>4717</v>
      </c>
      <c r="AI271" s="184">
        <f t="shared" si="285"/>
        <v>0</v>
      </c>
      <c r="AJ271" s="185">
        <v>103</v>
      </c>
      <c r="AK271" s="186">
        <f t="shared" si="286"/>
        <v>0</v>
      </c>
      <c r="AL271" s="155">
        <v>46</v>
      </c>
      <c r="AM271" s="184">
        <f t="shared" si="287"/>
        <v>0</v>
      </c>
      <c r="AN271" s="155">
        <v>46</v>
      </c>
      <c r="AO271" s="184">
        <f t="shared" si="288"/>
        <v>0</v>
      </c>
      <c r="AP271" s="187">
        <v>0</v>
      </c>
      <c r="AQ271" s="186">
        <f t="shared" si="301"/>
        <v>2</v>
      </c>
      <c r="AR271" s="155">
        <v>509</v>
      </c>
      <c r="AS271" s="184">
        <f t="shared" si="289"/>
        <v>0</v>
      </c>
      <c r="AT271" s="155">
        <v>479</v>
      </c>
      <c r="AU271" s="184">
        <f t="shared" si="290"/>
        <v>0</v>
      </c>
      <c r="AV271" s="188">
        <v>7</v>
      </c>
      <c r="AW271" s="255">
        <v>100</v>
      </c>
      <c r="AX271" s="237">
        <f>+A271</f>
        <v>44095</v>
      </c>
      <c r="AY271" s="6">
        <v>0</v>
      </c>
      <c r="AZ271" s="238">
        <f t="shared" si="276"/>
        <v>341</v>
      </c>
      <c r="BA271" s="238">
        <f t="shared" si="253"/>
        <v>54</v>
      </c>
      <c r="BB271" s="130">
        <v>0</v>
      </c>
      <c r="BC271" s="27">
        <f t="shared" si="292"/>
        <v>22</v>
      </c>
      <c r="BD271" s="238">
        <f t="shared" si="307"/>
        <v>89</v>
      </c>
      <c r="BE271" s="229">
        <f t="shared" si="293"/>
        <v>44095</v>
      </c>
      <c r="BF271" s="132">
        <f t="shared" si="294"/>
        <v>6</v>
      </c>
      <c r="BG271" s="132">
        <f t="shared" si="308"/>
        <v>2748</v>
      </c>
      <c r="BH271" s="229">
        <f t="shared" ref="BH271:BH302" si="312">+A271</f>
        <v>44095</v>
      </c>
      <c r="BI271" s="132">
        <f t="shared" si="296"/>
        <v>2748</v>
      </c>
      <c r="BJ271" s="1">
        <f t="shared" si="297"/>
        <v>44095</v>
      </c>
      <c r="BK271">
        <f t="shared" si="274"/>
        <v>0</v>
      </c>
      <c r="BL271">
        <f t="shared" si="298"/>
        <v>15</v>
      </c>
      <c r="BM271">
        <f t="shared" si="271"/>
        <v>15</v>
      </c>
      <c r="BN271" s="1">
        <f t="shared" si="272"/>
        <v>44095</v>
      </c>
      <c r="BO271">
        <f t="shared" si="273"/>
        <v>3928</v>
      </c>
      <c r="BP271">
        <f t="shared" si="275"/>
        <v>1538</v>
      </c>
      <c r="BQ271" s="179">
        <f t="shared" si="254"/>
        <v>44095</v>
      </c>
      <c r="BR271">
        <f t="shared" si="255"/>
        <v>5038</v>
      </c>
      <c r="BS271">
        <f t="shared" si="256"/>
        <v>4717</v>
      </c>
      <c r="BT271">
        <f t="shared" si="257"/>
        <v>103</v>
      </c>
      <c r="BX271" s="179">
        <f t="shared" si="258"/>
        <v>44095</v>
      </c>
      <c r="BY271">
        <f t="shared" si="259"/>
        <v>46</v>
      </c>
      <c r="BZ271">
        <f t="shared" si="260"/>
        <v>46</v>
      </c>
      <c r="CA271">
        <f t="shared" si="261"/>
        <v>0</v>
      </c>
      <c r="CB271" s="179">
        <f t="shared" si="262"/>
        <v>44095</v>
      </c>
      <c r="CC271">
        <f t="shared" si="263"/>
        <v>509</v>
      </c>
      <c r="CD271">
        <f t="shared" si="264"/>
        <v>479</v>
      </c>
      <c r="CE271">
        <f t="shared" si="265"/>
        <v>7</v>
      </c>
      <c r="CF271" s="179">
        <f t="shared" si="266"/>
        <v>44095</v>
      </c>
      <c r="CG271">
        <f t="shared" si="267"/>
        <v>6</v>
      </c>
      <c r="CH271">
        <f t="shared" si="268"/>
        <v>5</v>
      </c>
      <c r="CI271" s="179">
        <f t="shared" si="269"/>
        <v>44095</v>
      </c>
      <c r="CJ271">
        <f t="shared" si="270"/>
        <v>0</v>
      </c>
      <c r="CK271" s="1">
        <f t="shared" si="302"/>
        <v>44095</v>
      </c>
      <c r="CL271" s="282">
        <f t="shared" si="303"/>
        <v>6</v>
      </c>
      <c r="CM271" s="1">
        <f t="shared" si="304"/>
        <v>44095</v>
      </c>
      <c r="CN271" s="283">
        <f t="shared" si="305"/>
        <v>0</v>
      </c>
    </row>
    <row r="272" spans="1:92" ht="18" customHeight="1" x14ac:dyDescent="0.55000000000000004">
      <c r="A272" s="180">
        <v>44096</v>
      </c>
      <c r="B272" s="240">
        <v>10</v>
      </c>
      <c r="C272" s="154">
        <f t="shared" si="279"/>
        <v>2758</v>
      </c>
      <c r="D272" s="154">
        <f t="shared" si="28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09"/>
        <v>44096</v>
      </c>
      <c r="AA272" s="230">
        <f t="shared" si="281"/>
        <v>5601</v>
      </c>
      <c r="AB272" s="230">
        <f t="shared" si="282"/>
        <v>5254</v>
      </c>
      <c r="AC272" s="231">
        <f t="shared" si="283"/>
        <v>110</v>
      </c>
      <c r="AD272" s="183">
        <f t="shared" si="284"/>
        <v>8</v>
      </c>
      <c r="AE272" s="243">
        <f t="shared" si="299"/>
        <v>3841</v>
      </c>
      <c r="AF272" s="155">
        <v>5046</v>
      </c>
      <c r="AG272" s="184">
        <f t="shared" si="300"/>
        <v>12</v>
      </c>
      <c r="AH272" s="155">
        <v>4729</v>
      </c>
      <c r="AI272" s="184">
        <f t="shared" si="285"/>
        <v>0</v>
      </c>
      <c r="AJ272" s="185">
        <v>103</v>
      </c>
      <c r="AK272" s="186">
        <f t="shared" si="286"/>
        <v>0</v>
      </c>
      <c r="AL272" s="155">
        <v>46</v>
      </c>
      <c r="AM272" s="184">
        <f t="shared" si="287"/>
        <v>0</v>
      </c>
      <c r="AN272" s="155">
        <v>46</v>
      </c>
      <c r="AO272" s="184">
        <f t="shared" si="288"/>
        <v>0</v>
      </c>
      <c r="AP272" s="187">
        <v>0</v>
      </c>
      <c r="AQ272" s="186">
        <f t="shared" si="301"/>
        <v>0</v>
      </c>
      <c r="AR272" s="155">
        <v>509</v>
      </c>
      <c r="AS272" s="184">
        <f t="shared" si="289"/>
        <v>0</v>
      </c>
      <c r="AT272" s="155">
        <v>479</v>
      </c>
      <c r="AU272" s="184">
        <f t="shared" si="290"/>
        <v>0</v>
      </c>
      <c r="AV272" s="188">
        <v>7</v>
      </c>
      <c r="AW272" s="255">
        <v>101</v>
      </c>
      <c r="AX272" s="237">
        <f>+A272</f>
        <v>44096</v>
      </c>
      <c r="AY272" s="6">
        <v>0</v>
      </c>
      <c r="AZ272" s="238">
        <f t="shared" si="276"/>
        <v>341</v>
      </c>
      <c r="BA272" s="238">
        <f t="shared" si="253"/>
        <v>55</v>
      </c>
      <c r="BB272" s="130">
        <v>0</v>
      </c>
      <c r="BC272" s="27">
        <f t="shared" si="292"/>
        <v>22</v>
      </c>
      <c r="BD272" s="238">
        <f t="shared" si="307"/>
        <v>90</v>
      </c>
      <c r="BE272" s="229">
        <f t="shared" si="293"/>
        <v>44096</v>
      </c>
      <c r="BF272" s="132">
        <f t="shared" si="294"/>
        <v>10</v>
      </c>
      <c r="BG272" s="132">
        <f t="shared" si="308"/>
        <v>2758</v>
      </c>
      <c r="BH272" s="229">
        <f t="shared" si="312"/>
        <v>44096</v>
      </c>
      <c r="BI272" s="132">
        <f t="shared" si="296"/>
        <v>2758</v>
      </c>
      <c r="BJ272" s="1">
        <f t="shared" si="297"/>
        <v>44096</v>
      </c>
      <c r="BK272">
        <f t="shared" si="274"/>
        <v>0</v>
      </c>
      <c r="BL272">
        <f t="shared" si="298"/>
        <v>18</v>
      </c>
      <c r="BM272">
        <f t="shared" si="271"/>
        <v>18</v>
      </c>
      <c r="BN272" s="1">
        <f t="shared" si="272"/>
        <v>44096</v>
      </c>
      <c r="BO272">
        <f t="shared" si="273"/>
        <v>3946</v>
      </c>
      <c r="BP272">
        <f t="shared" si="275"/>
        <v>1556</v>
      </c>
      <c r="BQ272" s="179">
        <f t="shared" si="254"/>
        <v>44096</v>
      </c>
      <c r="BR272">
        <f t="shared" si="255"/>
        <v>5046</v>
      </c>
      <c r="BS272">
        <f t="shared" si="256"/>
        <v>4729</v>
      </c>
      <c r="BT272">
        <f t="shared" si="257"/>
        <v>103</v>
      </c>
      <c r="BX272" s="179">
        <f t="shared" si="258"/>
        <v>44096</v>
      </c>
      <c r="BY272">
        <f t="shared" si="259"/>
        <v>46</v>
      </c>
      <c r="BZ272">
        <f t="shared" si="260"/>
        <v>46</v>
      </c>
      <c r="CA272">
        <f t="shared" si="261"/>
        <v>0</v>
      </c>
      <c r="CB272" s="179">
        <f t="shared" si="262"/>
        <v>44096</v>
      </c>
      <c r="CC272">
        <f t="shared" si="263"/>
        <v>509</v>
      </c>
      <c r="CD272">
        <f t="shared" si="264"/>
        <v>479</v>
      </c>
      <c r="CE272">
        <f t="shared" si="265"/>
        <v>7</v>
      </c>
      <c r="CF272" s="179">
        <f t="shared" si="266"/>
        <v>44096</v>
      </c>
      <c r="CG272">
        <f t="shared" si="267"/>
        <v>8</v>
      </c>
      <c r="CH272">
        <f t="shared" si="268"/>
        <v>12</v>
      </c>
      <c r="CI272" s="179">
        <f t="shared" si="269"/>
        <v>44096</v>
      </c>
      <c r="CJ272">
        <f t="shared" si="270"/>
        <v>0</v>
      </c>
      <c r="CK272" s="1">
        <f t="shared" si="302"/>
        <v>44096</v>
      </c>
      <c r="CL272" s="282">
        <f t="shared" si="303"/>
        <v>8</v>
      </c>
      <c r="CM272" s="1">
        <f t="shared" si="304"/>
        <v>44096</v>
      </c>
      <c r="CN272" s="283">
        <f t="shared" si="305"/>
        <v>0</v>
      </c>
    </row>
    <row r="273" spans="1:92" ht="18" customHeight="1" x14ac:dyDescent="0.55000000000000004">
      <c r="A273" s="261">
        <v>44097</v>
      </c>
      <c r="B273" s="240">
        <v>7</v>
      </c>
      <c r="C273" s="154">
        <f t="shared" si="279"/>
        <v>2765</v>
      </c>
      <c r="D273" s="154">
        <f t="shared" si="28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3">+A273</f>
        <v>44097</v>
      </c>
      <c r="AA273" s="230">
        <f t="shared" si="281"/>
        <v>5604</v>
      </c>
      <c r="AB273" s="230">
        <f t="shared" si="282"/>
        <v>5275</v>
      </c>
      <c r="AC273" s="231">
        <f t="shared" si="283"/>
        <v>110</v>
      </c>
      <c r="AD273" s="183">
        <f t="shared" si="284"/>
        <v>3</v>
      </c>
      <c r="AE273" s="243">
        <f t="shared" si="299"/>
        <v>3844</v>
      </c>
      <c r="AF273" s="155">
        <v>5049</v>
      </c>
      <c r="AG273" s="184">
        <f t="shared" si="300"/>
        <v>20</v>
      </c>
      <c r="AH273" s="155">
        <v>4749</v>
      </c>
      <c r="AI273" s="184">
        <f t="shared" si="285"/>
        <v>0</v>
      </c>
      <c r="AJ273" s="185">
        <v>103</v>
      </c>
      <c r="AK273" s="186">
        <f t="shared" si="286"/>
        <v>0</v>
      </c>
      <c r="AL273" s="155">
        <v>46</v>
      </c>
      <c r="AM273" s="184">
        <f t="shared" si="287"/>
        <v>0</v>
      </c>
      <c r="AN273" s="155">
        <v>46</v>
      </c>
      <c r="AO273" s="184">
        <f t="shared" si="288"/>
        <v>0</v>
      </c>
      <c r="AP273" s="187">
        <v>0</v>
      </c>
      <c r="AQ273" s="186">
        <f t="shared" si="301"/>
        <v>0</v>
      </c>
      <c r="AR273" s="155">
        <v>509</v>
      </c>
      <c r="AS273" s="184">
        <f t="shared" si="289"/>
        <v>1</v>
      </c>
      <c r="AT273" s="155">
        <v>480</v>
      </c>
      <c r="AU273" s="184">
        <f t="shared" si="290"/>
        <v>0</v>
      </c>
      <c r="AV273" s="188">
        <v>7</v>
      </c>
      <c r="AW273" s="255">
        <v>102</v>
      </c>
      <c r="AX273" s="237">
        <f>+A273</f>
        <v>44097</v>
      </c>
      <c r="AY273" s="6">
        <v>0</v>
      </c>
      <c r="AZ273" s="238">
        <f t="shared" si="276"/>
        <v>341</v>
      </c>
      <c r="BA273" s="238">
        <f t="shared" si="253"/>
        <v>56</v>
      </c>
      <c r="BB273" s="130">
        <v>0</v>
      </c>
      <c r="BC273" s="27">
        <f t="shared" si="292"/>
        <v>22</v>
      </c>
      <c r="BD273" s="238">
        <f t="shared" si="307"/>
        <v>91</v>
      </c>
      <c r="BE273" s="229">
        <f t="shared" si="293"/>
        <v>44097</v>
      </c>
      <c r="BF273" s="132">
        <f t="shared" si="294"/>
        <v>7</v>
      </c>
      <c r="BG273" s="132">
        <f t="shared" si="308"/>
        <v>2765</v>
      </c>
      <c r="BH273" s="229">
        <f t="shared" si="312"/>
        <v>44097</v>
      </c>
      <c r="BI273" s="132">
        <f t="shared" si="296"/>
        <v>2765</v>
      </c>
      <c r="BJ273" s="1">
        <f t="shared" si="297"/>
        <v>44097</v>
      </c>
      <c r="BK273">
        <f t="shared" si="274"/>
        <v>0</v>
      </c>
      <c r="BL273">
        <f t="shared" si="298"/>
        <v>20</v>
      </c>
      <c r="BM273">
        <f t="shared" si="271"/>
        <v>20</v>
      </c>
      <c r="BN273" s="1">
        <f t="shared" si="272"/>
        <v>44097</v>
      </c>
      <c r="BO273">
        <f t="shared" si="273"/>
        <v>3966</v>
      </c>
      <c r="BP273">
        <f t="shared" si="275"/>
        <v>1576</v>
      </c>
      <c r="BQ273" s="179">
        <f t="shared" si="254"/>
        <v>44097</v>
      </c>
      <c r="BR273">
        <f t="shared" si="255"/>
        <v>5049</v>
      </c>
      <c r="BS273">
        <f t="shared" si="256"/>
        <v>4749</v>
      </c>
      <c r="BT273">
        <f t="shared" si="257"/>
        <v>103</v>
      </c>
      <c r="BX273" s="179">
        <f t="shared" si="258"/>
        <v>44097</v>
      </c>
      <c r="BY273">
        <f t="shared" si="259"/>
        <v>46</v>
      </c>
      <c r="BZ273">
        <f t="shared" si="260"/>
        <v>46</v>
      </c>
      <c r="CA273">
        <f t="shared" si="261"/>
        <v>0</v>
      </c>
      <c r="CB273" s="179">
        <f t="shared" si="262"/>
        <v>44097</v>
      </c>
      <c r="CC273">
        <f t="shared" si="263"/>
        <v>509</v>
      </c>
      <c r="CD273">
        <f t="shared" si="264"/>
        <v>480</v>
      </c>
      <c r="CE273">
        <f t="shared" si="265"/>
        <v>7</v>
      </c>
      <c r="CF273" s="179">
        <f t="shared" si="266"/>
        <v>44097</v>
      </c>
      <c r="CG273">
        <f t="shared" si="267"/>
        <v>3</v>
      </c>
      <c r="CH273">
        <f t="shared" si="268"/>
        <v>20</v>
      </c>
      <c r="CI273" s="179">
        <f t="shared" si="269"/>
        <v>44097</v>
      </c>
      <c r="CJ273">
        <f t="shared" si="270"/>
        <v>0</v>
      </c>
      <c r="CK273" s="1">
        <f t="shared" si="302"/>
        <v>44097</v>
      </c>
      <c r="CL273" s="282">
        <f t="shared" si="303"/>
        <v>3</v>
      </c>
      <c r="CM273" s="1">
        <f t="shared" si="304"/>
        <v>44097</v>
      </c>
      <c r="CN273" s="283">
        <f t="shared" si="305"/>
        <v>0</v>
      </c>
    </row>
    <row r="274" spans="1:92" ht="18" customHeight="1" x14ac:dyDescent="0.55000000000000004">
      <c r="A274" s="179">
        <v>44098</v>
      </c>
      <c r="B274" s="240">
        <v>8</v>
      </c>
      <c r="C274" s="154">
        <f t="shared" si="279"/>
        <v>2773</v>
      </c>
      <c r="D274" s="154">
        <f t="shared" si="28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3"/>
        <v>44098</v>
      </c>
      <c r="AA274" s="230">
        <f t="shared" si="281"/>
        <v>5611</v>
      </c>
      <c r="AB274" s="230">
        <f t="shared" si="282"/>
        <v>5284</v>
      </c>
      <c r="AC274" s="231">
        <f t="shared" si="283"/>
        <v>111</v>
      </c>
      <c r="AD274" s="183">
        <f t="shared" si="284"/>
        <v>7</v>
      </c>
      <c r="AE274" s="243">
        <f t="shared" si="299"/>
        <v>3851</v>
      </c>
      <c r="AF274" s="155">
        <v>5056</v>
      </c>
      <c r="AG274" s="184">
        <f t="shared" si="300"/>
        <v>9</v>
      </c>
      <c r="AH274" s="155">
        <v>4758</v>
      </c>
      <c r="AI274" s="184">
        <f t="shared" si="285"/>
        <v>1</v>
      </c>
      <c r="AJ274" s="185">
        <v>104</v>
      </c>
      <c r="AK274" s="186">
        <f t="shared" si="286"/>
        <v>0</v>
      </c>
      <c r="AL274" s="155">
        <v>46</v>
      </c>
      <c r="AM274" s="184">
        <f t="shared" si="287"/>
        <v>0</v>
      </c>
      <c r="AN274" s="155">
        <v>46</v>
      </c>
      <c r="AO274" s="184">
        <f t="shared" si="288"/>
        <v>0</v>
      </c>
      <c r="AP274" s="187">
        <v>0</v>
      </c>
      <c r="AQ274" s="186">
        <f t="shared" si="301"/>
        <v>0</v>
      </c>
      <c r="AR274" s="155">
        <v>509</v>
      </c>
      <c r="AS274" s="184">
        <f t="shared" si="289"/>
        <v>0</v>
      </c>
      <c r="AT274" s="155">
        <v>480</v>
      </c>
      <c r="AU274" s="184">
        <f t="shared" si="290"/>
        <v>0</v>
      </c>
      <c r="AV274" s="188">
        <v>7</v>
      </c>
      <c r="AW274" s="255">
        <v>103</v>
      </c>
      <c r="AX274" s="237">
        <f>+A274</f>
        <v>44098</v>
      </c>
      <c r="AY274" s="6">
        <v>0</v>
      </c>
      <c r="AZ274" s="238">
        <f t="shared" si="276"/>
        <v>341</v>
      </c>
      <c r="BA274" s="238">
        <f t="shared" si="253"/>
        <v>57</v>
      </c>
      <c r="BB274" s="130">
        <v>0</v>
      </c>
      <c r="BC274" s="27">
        <f t="shared" si="292"/>
        <v>22</v>
      </c>
      <c r="BD274" s="238">
        <f t="shared" si="307"/>
        <v>92</v>
      </c>
      <c r="BE274" s="229">
        <f t="shared" si="293"/>
        <v>44098</v>
      </c>
      <c r="BF274" s="132">
        <f t="shared" si="294"/>
        <v>8</v>
      </c>
      <c r="BG274" s="132">
        <f t="shared" si="308"/>
        <v>2773</v>
      </c>
      <c r="BH274" s="229">
        <f t="shared" si="312"/>
        <v>44098</v>
      </c>
      <c r="BI274" s="132">
        <f t="shared" si="296"/>
        <v>2773</v>
      </c>
      <c r="BJ274" s="1">
        <f t="shared" si="297"/>
        <v>44098</v>
      </c>
      <c r="BK274">
        <f t="shared" si="274"/>
        <v>0</v>
      </c>
      <c r="BL274">
        <f t="shared" si="298"/>
        <v>18</v>
      </c>
      <c r="BM274">
        <f t="shared" si="271"/>
        <v>18</v>
      </c>
      <c r="BN274" s="1">
        <f t="shared" si="272"/>
        <v>44098</v>
      </c>
      <c r="BO274">
        <f t="shared" si="273"/>
        <v>3984</v>
      </c>
      <c r="BP274">
        <f t="shared" si="275"/>
        <v>1594</v>
      </c>
      <c r="BQ274" s="179">
        <f t="shared" si="254"/>
        <v>44098</v>
      </c>
      <c r="BR274">
        <f t="shared" si="255"/>
        <v>5056</v>
      </c>
      <c r="BS274">
        <f t="shared" si="256"/>
        <v>4758</v>
      </c>
      <c r="BT274">
        <f t="shared" si="257"/>
        <v>104</v>
      </c>
      <c r="BX274" s="179">
        <f t="shared" si="258"/>
        <v>44098</v>
      </c>
      <c r="BY274">
        <f t="shared" si="259"/>
        <v>46</v>
      </c>
      <c r="BZ274">
        <f t="shared" si="260"/>
        <v>46</v>
      </c>
      <c r="CA274">
        <f t="shared" si="261"/>
        <v>0</v>
      </c>
      <c r="CB274" s="179">
        <f t="shared" si="262"/>
        <v>44098</v>
      </c>
      <c r="CC274">
        <f t="shared" si="263"/>
        <v>509</v>
      </c>
      <c r="CD274">
        <f t="shared" si="264"/>
        <v>480</v>
      </c>
      <c r="CE274">
        <f t="shared" si="265"/>
        <v>7</v>
      </c>
      <c r="CF274" s="179">
        <f t="shared" si="266"/>
        <v>44098</v>
      </c>
      <c r="CG274">
        <f t="shared" si="267"/>
        <v>7</v>
      </c>
      <c r="CH274">
        <f t="shared" si="268"/>
        <v>9</v>
      </c>
      <c r="CI274" s="179">
        <f t="shared" si="269"/>
        <v>44098</v>
      </c>
      <c r="CJ274">
        <f t="shared" si="270"/>
        <v>1</v>
      </c>
      <c r="CK274" s="1">
        <f t="shared" si="302"/>
        <v>44098</v>
      </c>
      <c r="CL274" s="282">
        <f t="shared" si="303"/>
        <v>7</v>
      </c>
      <c r="CM274" s="1">
        <f t="shared" si="304"/>
        <v>44098</v>
      </c>
      <c r="CN274" s="283">
        <f t="shared" si="305"/>
        <v>1</v>
      </c>
    </row>
    <row r="275" spans="1:92" ht="18" customHeight="1" x14ac:dyDescent="0.55000000000000004">
      <c r="A275" s="179">
        <v>44099</v>
      </c>
      <c r="B275" s="240">
        <v>15</v>
      </c>
      <c r="C275" s="154">
        <f t="shared" si="279"/>
        <v>2788</v>
      </c>
      <c r="D275" s="154">
        <f t="shared" si="28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3"/>
        <v>44099</v>
      </c>
      <c r="AA275" s="230">
        <f t="shared" si="281"/>
        <v>5614</v>
      </c>
      <c r="AB275" s="230">
        <f t="shared" si="282"/>
        <v>5291</v>
      </c>
      <c r="AC275" s="231">
        <f t="shared" si="283"/>
        <v>112</v>
      </c>
      <c r="AD275" s="183">
        <f t="shared" si="284"/>
        <v>2</v>
      </c>
      <c r="AE275" s="243">
        <f t="shared" si="299"/>
        <v>3853</v>
      </c>
      <c r="AF275" s="155">
        <v>5058</v>
      </c>
      <c r="AG275" s="184">
        <f t="shared" si="300"/>
        <v>7</v>
      </c>
      <c r="AH275" s="155">
        <v>4765</v>
      </c>
      <c r="AI275" s="184">
        <f t="shared" si="285"/>
        <v>1</v>
      </c>
      <c r="AJ275" s="185">
        <v>105</v>
      </c>
      <c r="AK275" s="186">
        <f t="shared" si="286"/>
        <v>0</v>
      </c>
      <c r="AL275" s="155">
        <v>46</v>
      </c>
      <c r="AM275" s="184">
        <f t="shared" si="287"/>
        <v>0</v>
      </c>
      <c r="AN275" s="155">
        <v>46</v>
      </c>
      <c r="AO275" s="184">
        <f t="shared" si="288"/>
        <v>0</v>
      </c>
      <c r="AP275" s="187">
        <v>0</v>
      </c>
      <c r="AQ275" s="186">
        <f t="shared" si="301"/>
        <v>1</v>
      </c>
      <c r="AR275" s="155">
        <v>510</v>
      </c>
      <c r="AS275" s="184">
        <f t="shared" si="289"/>
        <v>0</v>
      </c>
      <c r="AT275" s="155">
        <v>480</v>
      </c>
      <c r="AU275" s="184">
        <f t="shared" si="290"/>
        <v>0</v>
      </c>
      <c r="AV275" s="188">
        <v>7</v>
      </c>
      <c r="AW275" s="255">
        <v>104</v>
      </c>
      <c r="AX275" s="237">
        <f>+A275</f>
        <v>44099</v>
      </c>
      <c r="AY275" s="6">
        <v>0</v>
      </c>
      <c r="AZ275" s="238">
        <f t="shared" si="276"/>
        <v>341</v>
      </c>
      <c r="BA275" s="238">
        <f t="shared" si="253"/>
        <v>58</v>
      </c>
      <c r="BB275" s="130">
        <v>0</v>
      </c>
      <c r="BC275" s="27">
        <f t="shared" si="292"/>
        <v>22</v>
      </c>
      <c r="BD275" s="238">
        <f t="shared" si="307"/>
        <v>93</v>
      </c>
      <c r="BE275" s="229">
        <f t="shared" si="293"/>
        <v>44099</v>
      </c>
      <c r="BF275" s="132">
        <f t="shared" si="294"/>
        <v>15</v>
      </c>
      <c r="BG275" s="132">
        <f t="shared" si="308"/>
        <v>2788</v>
      </c>
      <c r="BH275" s="229">
        <f t="shared" si="312"/>
        <v>44099</v>
      </c>
      <c r="BI275" s="132">
        <f t="shared" si="296"/>
        <v>2788</v>
      </c>
      <c r="BJ275" s="1">
        <f t="shared" si="297"/>
        <v>44099</v>
      </c>
      <c r="BK275">
        <f t="shared" si="274"/>
        <v>0</v>
      </c>
      <c r="BL275">
        <f t="shared" si="298"/>
        <v>30</v>
      </c>
      <c r="BM275">
        <f t="shared" si="271"/>
        <v>30</v>
      </c>
      <c r="BN275" s="1">
        <f t="shared" si="272"/>
        <v>44099</v>
      </c>
      <c r="BO275">
        <f t="shared" si="273"/>
        <v>4014</v>
      </c>
      <c r="BP275">
        <f t="shared" si="275"/>
        <v>1624</v>
      </c>
      <c r="BQ275" s="179">
        <f t="shared" si="254"/>
        <v>44099</v>
      </c>
      <c r="BR275">
        <f t="shared" si="255"/>
        <v>5058</v>
      </c>
      <c r="BS275">
        <f t="shared" si="256"/>
        <v>4765</v>
      </c>
      <c r="BT275">
        <f t="shared" si="257"/>
        <v>105</v>
      </c>
      <c r="BX275" s="179">
        <f t="shared" si="258"/>
        <v>44099</v>
      </c>
      <c r="BY275">
        <f t="shared" si="259"/>
        <v>46</v>
      </c>
      <c r="BZ275">
        <f t="shared" si="260"/>
        <v>46</v>
      </c>
      <c r="CA275">
        <f t="shared" si="261"/>
        <v>0</v>
      </c>
      <c r="CB275" s="179">
        <f t="shared" si="262"/>
        <v>44099</v>
      </c>
      <c r="CC275">
        <f t="shared" si="263"/>
        <v>510</v>
      </c>
      <c r="CD275">
        <f t="shared" si="264"/>
        <v>480</v>
      </c>
      <c r="CE275">
        <f t="shared" si="265"/>
        <v>7</v>
      </c>
      <c r="CF275" s="179">
        <f t="shared" si="266"/>
        <v>44099</v>
      </c>
      <c r="CG275">
        <f t="shared" si="267"/>
        <v>2</v>
      </c>
      <c r="CH275">
        <f t="shared" si="268"/>
        <v>7</v>
      </c>
      <c r="CI275" s="179">
        <f t="shared" si="269"/>
        <v>44099</v>
      </c>
      <c r="CJ275">
        <f t="shared" si="270"/>
        <v>1</v>
      </c>
      <c r="CK275" s="1">
        <f t="shared" si="302"/>
        <v>44099</v>
      </c>
      <c r="CL275" s="282">
        <f t="shared" si="303"/>
        <v>2</v>
      </c>
      <c r="CM275" s="1">
        <f t="shared" si="304"/>
        <v>44099</v>
      </c>
      <c r="CN275" s="283">
        <f t="shared" si="305"/>
        <v>1</v>
      </c>
    </row>
    <row r="276" spans="1:92" ht="18" customHeight="1" x14ac:dyDescent="0.55000000000000004">
      <c r="A276" s="179">
        <v>44100</v>
      </c>
      <c r="B276" s="240">
        <v>14</v>
      </c>
      <c r="C276" s="154">
        <f t="shared" si="279"/>
        <v>2802</v>
      </c>
      <c r="D276" s="154">
        <f t="shared" si="28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3"/>
        <v>44100</v>
      </c>
      <c r="AA276" s="230">
        <f t="shared" si="281"/>
        <v>5615</v>
      </c>
      <c r="AB276" s="230">
        <f t="shared" si="282"/>
        <v>5303</v>
      </c>
      <c r="AC276" s="231">
        <f t="shared" si="283"/>
        <v>112</v>
      </c>
      <c r="AD276" s="183">
        <f t="shared" si="284"/>
        <v>1</v>
      </c>
      <c r="AE276" s="243">
        <f t="shared" si="299"/>
        <v>3854</v>
      </c>
      <c r="AF276" s="155">
        <v>5059</v>
      </c>
      <c r="AG276" s="184">
        <f t="shared" si="300"/>
        <v>12</v>
      </c>
      <c r="AH276" s="155">
        <v>4777</v>
      </c>
      <c r="AI276" s="184">
        <f t="shared" si="285"/>
        <v>0</v>
      </c>
      <c r="AJ276" s="185">
        <v>105</v>
      </c>
      <c r="AK276" s="186">
        <f t="shared" si="286"/>
        <v>0</v>
      </c>
      <c r="AL276" s="155">
        <v>46</v>
      </c>
      <c r="AM276" s="184">
        <f t="shared" si="287"/>
        <v>0</v>
      </c>
      <c r="AN276" s="155">
        <v>46</v>
      </c>
      <c r="AO276" s="184">
        <f t="shared" si="288"/>
        <v>0</v>
      </c>
      <c r="AP276" s="187">
        <v>0</v>
      </c>
      <c r="AQ276" s="186">
        <f t="shared" si="301"/>
        <v>0</v>
      </c>
      <c r="AR276" s="155">
        <v>510</v>
      </c>
      <c r="AS276" s="184">
        <f t="shared" si="289"/>
        <v>0</v>
      </c>
      <c r="AT276" s="155">
        <v>480</v>
      </c>
      <c r="AU276" s="184">
        <f t="shared" si="290"/>
        <v>0</v>
      </c>
      <c r="AV276" s="188">
        <v>7</v>
      </c>
      <c r="AW276" s="255">
        <v>105</v>
      </c>
      <c r="AX276" s="237">
        <f t="shared" ref="AX276:AX281" si="314">+A276</f>
        <v>44100</v>
      </c>
      <c r="AY276" s="6">
        <v>0</v>
      </c>
      <c r="AZ276" s="238">
        <f t="shared" si="276"/>
        <v>341</v>
      </c>
      <c r="BA276" s="238">
        <f t="shared" si="253"/>
        <v>59</v>
      </c>
      <c r="BB276" s="130">
        <v>0</v>
      </c>
      <c r="BC276" s="27">
        <f t="shared" si="292"/>
        <v>22</v>
      </c>
      <c r="BD276" s="238">
        <f t="shared" si="307"/>
        <v>94</v>
      </c>
      <c r="BE276" s="229">
        <f t="shared" si="293"/>
        <v>44100</v>
      </c>
      <c r="BF276" s="132">
        <f t="shared" si="294"/>
        <v>14</v>
      </c>
      <c r="BG276" s="132">
        <f t="shared" si="308"/>
        <v>2802</v>
      </c>
      <c r="BH276" s="229">
        <f t="shared" si="312"/>
        <v>44100</v>
      </c>
      <c r="BI276" s="132">
        <f t="shared" si="296"/>
        <v>2802</v>
      </c>
      <c r="BJ276" s="1">
        <f t="shared" si="297"/>
        <v>44100</v>
      </c>
      <c r="BK276">
        <f t="shared" si="274"/>
        <v>0</v>
      </c>
      <c r="BL276">
        <f t="shared" si="298"/>
        <v>26</v>
      </c>
      <c r="BM276">
        <f t="shared" si="271"/>
        <v>26</v>
      </c>
      <c r="BN276" s="1">
        <f t="shared" si="272"/>
        <v>44100</v>
      </c>
      <c r="BO276">
        <f t="shared" si="273"/>
        <v>4040</v>
      </c>
      <c r="BP276">
        <f t="shared" si="275"/>
        <v>1650</v>
      </c>
      <c r="BQ276" s="179">
        <f t="shared" si="254"/>
        <v>44100</v>
      </c>
      <c r="BR276">
        <f t="shared" si="255"/>
        <v>5059</v>
      </c>
      <c r="BS276">
        <f t="shared" si="256"/>
        <v>4777</v>
      </c>
      <c r="BT276">
        <f t="shared" si="257"/>
        <v>105</v>
      </c>
      <c r="BX276" s="179">
        <f t="shared" si="258"/>
        <v>44100</v>
      </c>
      <c r="BY276">
        <f t="shared" si="259"/>
        <v>46</v>
      </c>
      <c r="BZ276">
        <f t="shared" si="260"/>
        <v>46</v>
      </c>
      <c r="CA276">
        <f t="shared" si="261"/>
        <v>0</v>
      </c>
      <c r="CB276" s="179">
        <f t="shared" si="262"/>
        <v>44100</v>
      </c>
      <c r="CC276">
        <f t="shared" si="263"/>
        <v>510</v>
      </c>
      <c r="CD276">
        <f t="shared" si="264"/>
        <v>480</v>
      </c>
      <c r="CE276">
        <f t="shared" si="265"/>
        <v>7</v>
      </c>
      <c r="CF276" s="179">
        <f t="shared" si="266"/>
        <v>44100</v>
      </c>
      <c r="CG276">
        <f t="shared" si="267"/>
        <v>1</v>
      </c>
      <c r="CH276">
        <f t="shared" si="268"/>
        <v>12</v>
      </c>
      <c r="CI276" s="179">
        <f t="shared" si="269"/>
        <v>44100</v>
      </c>
      <c r="CJ276">
        <f t="shared" si="270"/>
        <v>0</v>
      </c>
      <c r="CK276" s="1">
        <f t="shared" si="302"/>
        <v>44100</v>
      </c>
      <c r="CL276" s="282">
        <f t="shared" si="303"/>
        <v>1</v>
      </c>
      <c r="CM276" s="1">
        <f t="shared" si="304"/>
        <v>44100</v>
      </c>
      <c r="CN276" s="283">
        <f t="shared" si="305"/>
        <v>0</v>
      </c>
    </row>
    <row r="277" spans="1:92" ht="18" customHeight="1" x14ac:dyDescent="0.55000000000000004">
      <c r="A277" s="179">
        <v>44101</v>
      </c>
      <c r="B277" s="240">
        <v>21</v>
      </c>
      <c r="C277" s="154">
        <f t="shared" si="279"/>
        <v>2823</v>
      </c>
      <c r="D277" s="154">
        <f t="shared" si="28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3"/>
        <v>44101</v>
      </c>
      <c r="AA277" s="230">
        <f t="shared" si="281"/>
        <v>5621</v>
      </c>
      <c r="AB277" s="230">
        <f t="shared" si="282"/>
        <v>5312</v>
      </c>
      <c r="AC277" s="231">
        <f t="shared" si="283"/>
        <v>112</v>
      </c>
      <c r="AD277" s="183">
        <f t="shared" si="284"/>
        <v>6</v>
      </c>
      <c r="AE277" s="243">
        <f t="shared" si="299"/>
        <v>3860</v>
      </c>
      <c r="AF277" s="155">
        <v>5065</v>
      </c>
      <c r="AG277" s="184">
        <f t="shared" si="300"/>
        <v>9</v>
      </c>
      <c r="AH277" s="155">
        <v>4786</v>
      </c>
      <c r="AI277" s="184">
        <f t="shared" si="285"/>
        <v>0</v>
      </c>
      <c r="AJ277" s="185">
        <v>105</v>
      </c>
      <c r="AK277" s="186">
        <f t="shared" si="286"/>
        <v>0</v>
      </c>
      <c r="AL277" s="155">
        <v>46</v>
      </c>
      <c r="AM277" s="184">
        <f t="shared" si="287"/>
        <v>0</v>
      </c>
      <c r="AN277" s="155">
        <v>46</v>
      </c>
      <c r="AO277" s="184">
        <f t="shared" si="288"/>
        <v>0</v>
      </c>
      <c r="AP277" s="187">
        <v>0</v>
      </c>
      <c r="AQ277" s="186">
        <f t="shared" si="301"/>
        <v>0</v>
      </c>
      <c r="AR277" s="155">
        <v>510</v>
      </c>
      <c r="AS277" s="184">
        <f t="shared" si="289"/>
        <v>0</v>
      </c>
      <c r="AT277" s="155">
        <v>480</v>
      </c>
      <c r="AU277" s="184">
        <f t="shared" si="290"/>
        <v>0</v>
      </c>
      <c r="AV277" s="188">
        <v>7</v>
      </c>
      <c r="AW277" s="255">
        <v>106</v>
      </c>
      <c r="AX277" s="237">
        <f t="shared" si="314"/>
        <v>44101</v>
      </c>
      <c r="AY277" s="6">
        <v>0</v>
      </c>
      <c r="AZ277" s="238">
        <f t="shared" si="276"/>
        <v>341</v>
      </c>
      <c r="BA277" s="238">
        <f t="shared" si="253"/>
        <v>60</v>
      </c>
      <c r="BB277" s="130">
        <v>0</v>
      </c>
      <c r="BC277" s="27">
        <f t="shared" si="292"/>
        <v>22</v>
      </c>
      <c r="BD277" s="238">
        <f t="shared" si="307"/>
        <v>95</v>
      </c>
      <c r="BE277" s="229">
        <f t="shared" si="293"/>
        <v>44101</v>
      </c>
      <c r="BF277" s="132">
        <f t="shared" si="294"/>
        <v>21</v>
      </c>
      <c r="BG277" s="132">
        <f t="shared" si="308"/>
        <v>2823</v>
      </c>
      <c r="BH277" s="229">
        <f t="shared" si="312"/>
        <v>44101</v>
      </c>
      <c r="BI277" s="132">
        <f t="shared" si="296"/>
        <v>2823</v>
      </c>
      <c r="BJ277" s="1">
        <f t="shared" si="297"/>
        <v>44101</v>
      </c>
      <c r="BK277">
        <f t="shared" si="274"/>
        <v>0</v>
      </c>
      <c r="BL277">
        <f t="shared" si="298"/>
        <v>14</v>
      </c>
      <c r="BM277">
        <f t="shared" si="271"/>
        <v>14</v>
      </c>
      <c r="BN277" s="1">
        <f t="shared" si="272"/>
        <v>44101</v>
      </c>
      <c r="BO277">
        <f t="shared" si="273"/>
        <v>4054</v>
      </c>
      <c r="BP277">
        <f t="shared" si="275"/>
        <v>1664</v>
      </c>
      <c r="BQ277" s="179">
        <f t="shared" si="254"/>
        <v>44101</v>
      </c>
      <c r="BR277">
        <f t="shared" si="255"/>
        <v>5065</v>
      </c>
      <c r="BS277">
        <f t="shared" si="256"/>
        <v>4786</v>
      </c>
      <c r="BT277">
        <f t="shared" si="257"/>
        <v>105</v>
      </c>
      <c r="BX277" s="179">
        <f t="shared" si="258"/>
        <v>44101</v>
      </c>
      <c r="BY277">
        <f t="shared" si="259"/>
        <v>46</v>
      </c>
      <c r="BZ277">
        <f t="shared" si="260"/>
        <v>46</v>
      </c>
      <c r="CA277">
        <f t="shared" si="261"/>
        <v>0</v>
      </c>
      <c r="CB277" s="179">
        <f t="shared" si="262"/>
        <v>44101</v>
      </c>
      <c r="CC277">
        <f t="shared" si="263"/>
        <v>510</v>
      </c>
      <c r="CD277">
        <f t="shared" si="264"/>
        <v>480</v>
      </c>
      <c r="CE277">
        <f t="shared" si="265"/>
        <v>7</v>
      </c>
      <c r="CF277" s="179">
        <f t="shared" si="266"/>
        <v>44101</v>
      </c>
      <c r="CG277">
        <f t="shared" si="267"/>
        <v>6</v>
      </c>
      <c r="CH277">
        <f t="shared" si="268"/>
        <v>9</v>
      </c>
      <c r="CI277" s="179">
        <f t="shared" si="269"/>
        <v>44101</v>
      </c>
      <c r="CJ277">
        <f t="shared" si="270"/>
        <v>0</v>
      </c>
      <c r="CK277" s="1">
        <f t="shared" si="302"/>
        <v>44101</v>
      </c>
      <c r="CL277" s="282">
        <f t="shared" si="303"/>
        <v>6</v>
      </c>
      <c r="CM277" s="1">
        <f t="shared" si="304"/>
        <v>44101</v>
      </c>
      <c r="CN277" s="283">
        <f t="shared" si="305"/>
        <v>0</v>
      </c>
    </row>
    <row r="278" spans="1:92" ht="18" customHeight="1" x14ac:dyDescent="0.55000000000000004">
      <c r="A278" s="179">
        <v>44102</v>
      </c>
      <c r="B278" s="240">
        <v>12</v>
      </c>
      <c r="C278" s="154">
        <f t="shared" si="279"/>
        <v>2835</v>
      </c>
      <c r="D278" s="154">
        <f t="shared" si="28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3"/>
        <v>44102</v>
      </c>
      <c r="AA278" s="230">
        <f t="shared" si="281"/>
        <v>5634</v>
      </c>
      <c r="AB278" s="230">
        <f t="shared" si="282"/>
        <v>5318</v>
      </c>
      <c r="AC278" s="231">
        <f t="shared" si="283"/>
        <v>112</v>
      </c>
      <c r="AD278" s="183">
        <f t="shared" si="284"/>
        <v>10</v>
      </c>
      <c r="AE278" s="243">
        <f t="shared" si="299"/>
        <v>3870</v>
      </c>
      <c r="AF278" s="155">
        <v>5075</v>
      </c>
      <c r="AG278" s="184">
        <f t="shared" si="300"/>
        <v>4</v>
      </c>
      <c r="AH278" s="155">
        <v>4790</v>
      </c>
      <c r="AI278" s="184">
        <f t="shared" si="285"/>
        <v>0</v>
      </c>
      <c r="AJ278" s="185">
        <v>105</v>
      </c>
      <c r="AK278" s="186">
        <f t="shared" si="286"/>
        <v>0</v>
      </c>
      <c r="AL278" s="155">
        <v>46</v>
      </c>
      <c r="AM278" s="184">
        <f t="shared" si="287"/>
        <v>0</v>
      </c>
      <c r="AN278" s="155">
        <v>46</v>
      </c>
      <c r="AO278" s="184">
        <f t="shared" si="288"/>
        <v>0</v>
      </c>
      <c r="AP278" s="187">
        <v>0</v>
      </c>
      <c r="AQ278" s="186">
        <f t="shared" si="301"/>
        <v>3</v>
      </c>
      <c r="AR278" s="155">
        <v>513</v>
      </c>
      <c r="AS278" s="184">
        <f t="shared" si="289"/>
        <v>2</v>
      </c>
      <c r="AT278" s="155">
        <v>482</v>
      </c>
      <c r="AU278" s="184">
        <f t="shared" si="290"/>
        <v>0</v>
      </c>
      <c r="AV278" s="188">
        <v>7</v>
      </c>
      <c r="AW278" s="255">
        <v>107</v>
      </c>
      <c r="AX278" s="237">
        <f t="shared" si="314"/>
        <v>44102</v>
      </c>
      <c r="AY278" s="6">
        <v>0</v>
      </c>
      <c r="AZ278" s="238">
        <f t="shared" si="276"/>
        <v>341</v>
      </c>
      <c r="BA278" s="238">
        <f t="shared" si="253"/>
        <v>61</v>
      </c>
      <c r="BB278" s="130">
        <v>0</v>
      </c>
      <c r="BC278" s="27">
        <f t="shared" si="292"/>
        <v>22</v>
      </c>
      <c r="BD278" s="238">
        <f t="shared" si="307"/>
        <v>96</v>
      </c>
      <c r="BE278" s="229">
        <f t="shared" si="293"/>
        <v>44102</v>
      </c>
      <c r="BF278" s="132">
        <f t="shared" si="294"/>
        <v>12</v>
      </c>
      <c r="BG278" s="132">
        <f t="shared" si="308"/>
        <v>2835</v>
      </c>
      <c r="BH278" s="229">
        <f t="shared" si="312"/>
        <v>44102</v>
      </c>
      <c r="BI278" s="132">
        <f t="shared" si="296"/>
        <v>2835</v>
      </c>
      <c r="BJ278" s="1">
        <f t="shared" si="297"/>
        <v>44102</v>
      </c>
      <c r="BK278">
        <f t="shared" si="274"/>
        <v>0</v>
      </c>
      <c r="BL278">
        <f t="shared" si="298"/>
        <v>26</v>
      </c>
      <c r="BM278">
        <f t="shared" si="271"/>
        <v>26</v>
      </c>
      <c r="BN278" s="1">
        <f t="shared" si="272"/>
        <v>44102</v>
      </c>
      <c r="BO278">
        <f t="shared" si="273"/>
        <v>4080</v>
      </c>
      <c r="BP278">
        <f t="shared" si="275"/>
        <v>1690</v>
      </c>
      <c r="BQ278" s="179">
        <f t="shared" si="254"/>
        <v>44102</v>
      </c>
      <c r="BR278">
        <f t="shared" si="255"/>
        <v>5075</v>
      </c>
      <c r="BS278">
        <f t="shared" si="256"/>
        <v>4790</v>
      </c>
      <c r="BT278">
        <f t="shared" si="257"/>
        <v>105</v>
      </c>
      <c r="BX278" s="179">
        <f t="shared" si="258"/>
        <v>44102</v>
      </c>
      <c r="BY278">
        <f t="shared" si="259"/>
        <v>46</v>
      </c>
      <c r="BZ278">
        <f t="shared" si="260"/>
        <v>46</v>
      </c>
      <c r="CA278">
        <f t="shared" si="261"/>
        <v>0</v>
      </c>
      <c r="CB278" s="179">
        <f t="shared" si="262"/>
        <v>44102</v>
      </c>
      <c r="CC278">
        <f t="shared" si="263"/>
        <v>513</v>
      </c>
      <c r="CD278">
        <f t="shared" si="264"/>
        <v>482</v>
      </c>
      <c r="CE278">
        <f t="shared" si="265"/>
        <v>7</v>
      </c>
      <c r="CF278" s="179">
        <f t="shared" si="266"/>
        <v>44102</v>
      </c>
      <c r="CG278">
        <f t="shared" si="267"/>
        <v>10</v>
      </c>
      <c r="CH278">
        <f t="shared" si="268"/>
        <v>4</v>
      </c>
      <c r="CI278" s="179">
        <f t="shared" si="269"/>
        <v>44102</v>
      </c>
      <c r="CJ278">
        <f t="shared" si="270"/>
        <v>0</v>
      </c>
      <c r="CK278" s="1">
        <f t="shared" si="302"/>
        <v>44102</v>
      </c>
      <c r="CL278" s="282">
        <f t="shared" si="303"/>
        <v>10</v>
      </c>
      <c r="CM278" s="1">
        <f t="shared" si="304"/>
        <v>44102</v>
      </c>
      <c r="CN278" s="283">
        <f t="shared" si="305"/>
        <v>0</v>
      </c>
    </row>
    <row r="279" spans="1:92" ht="18" customHeight="1" x14ac:dyDescent="0.55000000000000004">
      <c r="A279" s="179">
        <v>44103</v>
      </c>
      <c r="B279" s="240">
        <v>19</v>
      </c>
      <c r="C279" s="154">
        <f t="shared" ref="C279:C310" si="315">+B279+C278</f>
        <v>2854</v>
      </c>
      <c r="D279" s="154">
        <f t="shared" ref="D279:D310" si="31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3"/>
        <v>44103</v>
      </c>
      <c r="AA279" s="230">
        <f t="shared" ref="AA279:AA310" si="317">+AF279+AL279+AR279</f>
        <v>5638</v>
      </c>
      <c r="AB279" s="230">
        <f t="shared" ref="AB279:AB310" si="318">+AH279+AN279+AT279</f>
        <v>5335</v>
      </c>
      <c r="AC279" s="231">
        <f t="shared" ref="AC279:AC310" si="319">+AJ279+AP279+AV279</f>
        <v>112</v>
      </c>
      <c r="AD279" s="183">
        <f t="shared" ref="AD279:AD310" si="320">+AF279-AF278</f>
        <v>4</v>
      </c>
      <c r="AE279" s="243">
        <f t="shared" si="299"/>
        <v>3874</v>
      </c>
      <c r="AF279" s="155">
        <v>5079</v>
      </c>
      <c r="AG279" s="184">
        <f t="shared" si="300"/>
        <v>17</v>
      </c>
      <c r="AH279" s="155">
        <v>4807</v>
      </c>
      <c r="AI279" s="184">
        <f t="shared" ref="AI279:AI310" si="321">+AJ279-AJ278</f>
        <v>0</v>
      </c>
      <c r="AJ279" s="185">
        <v>105</v>
      </c>
      <c r="AK279" s="186">
        <f t="shared" ref="AK279:AK310" si="322">+AL279-AL278</f>
        <v>0</v>
      </c>
      <c r="AL279" s="155">
        <v>46</v>
      </c>
      <c r="AM279" s="184">
        <f t="shared" ref="AM279:AM310" si="323">+AN279-AN278</f>
        <v>0</v>
      </c>
      <c r="AN279" s="155">
        <v>46</v>
      </c>
      <c r="AO279" s="184">
        <f t="shared" ref="AO279:AO310" si="324">+AP279-AP278</f>
        <v>0</v>
      </c>
      <c r="AP279" s="187">
        <v>0</v>
      </c>
      <c r="AQ279" s="186">
        <f t="shared" si="301"/>
        <v>0</v>
      </c>
      <c r="AR279" s="155">
        <v>513</v>
      </c>
      <c r="AS279" s="184">
        <f t="shared" ref="AS279:AS310" si="325">+AT279-AT278</f>
        <v>0</v>
      </c>
      <c r="AT279" s="155">
        <v>482</v>
      </c>
      <c r="AU279" s="184">
        <f t="shared" ref="AU279:AU310" si="326">+AV279-AV278</f>
        <v>0</v>
      </c>
      <c r="AV279" s="188">
        <v>7</v>
      </c>
      <c r="AW279" s="255">
        <v>108</v>
      </c>
      <c r="AX279" s="237">
        <f t="shared" si="314"/>
        <v>44103</v>
      </c>
      <c r="AY279" s="6">
        <v>0</v>
      </c>
      <c r="AZ279" s="238">
        <f t="shared" si="276"/>
        <v>341</v>
      </c>
      <c r="BA279" s="238">
        <f t="shared" si="253"/>
        <v>62</v>
      </c>
      <c r="BB279" s="130">
        <v>0</v>
      </c>
      <c r="BC279" s="27">
        <f t="shared" ref="BC279:BC310" si="327">+BC278+BB279</f>
        <v>22</v>
      </c>
      <c r="BD279" s="238">
        <f t="shared" si="307"/>
        <v>97</v>
      </c>
      <c r="BE279" s="229">
        <f t="shared" ref="BE279:BE310" si="328">+Z279</f>
        <v>44103</v>
      </c>
      <c r="BF279" s="132">
        <f t="shared" ref="BF279:BF310" si="329">+B279</f>
        <v>19</v>
      </c>
      <c r="BG279" s="132">
        <f t="shared" si="308"/>
        <v>2854</v>
      </c>
      <c r="BH279" s="229">
        <f t="shared" si="312"/>
        <v>44103</v>
      </c>
      <c r="BI279" s="132">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9">
        <f t="shared" si="254"/>
        <v>44103</v>
      </c>
      <c r="BR279">
        <f t="shared" si="255"/>
        <v>5079</v>
      </c>
      <c r="BS279">
        <f t="shared" si="256"/>
        <v>4807</v>
      </c>
      <c r="BT279">
        <f t="shared" si="257"/>
        <v>105</v>
      </c>
      <c r="BX279" s="179">
        <f t="shared" si="258"/>
        <v>44103</v>
      </c>
      <c r="BY279">
        <f t="shared" si="259"/>
        <v>46</v>
      </c>
      <c r="BZ279">
        <f t="shared" si="260"/>
        <v>46</v>
      </c>
      <c r="CA279">
        <f t="shared" si="261"/>
        <v>0</v>
      </c>
      <c r="CB279" s="179">
        <f t="shared" si="262"/>
        <v>44103</v>
      </c>
      <c r="CC279">
        <f t="shared" si="263"/>
        <v>513</v>
      </c>
      <c r="CD279">
        <f t="shared" si="264"/>
        <v>482</v>
      </c>
      <c r="CE279">
        <f t="shared" si="265"/>
        <v>7</v>
      </c>
      <c r="CF279" s="179">
        <f t="shared" si="266"/>
        <v>44103</v>
      </c>
      <c r="CG279">
        <f t="shared" si="267"/>
        <v>4</v>
      </c>
      <c r="CH279">
        <f t="shared" si="268"/>
        <v>17</v>
      </c>
      <c r="CI279" s="179">
        <f t="shared" si="269"/>
        <v>44103</v>
      </c>
      <c r="CJ279">
        <f t="shared" si="270"/>
        <v>0</v>
      </c>
      <c r="CK279" s="1">
        <f t="shared" si="302"/>
        <v>44103</v>
      </c>
      <c r="CL279" s="282">
        <f t="shared" si="303"/>
        <v>4</v>
      </c>
      <c r="CM279" s="1">
        <f t="shared" si="304"/>
        <v>44103</v>
      </c>
      <c r="CN279" s="283">
        <f t="shared" si="305"/>
        <v>0</v>
      </c>
    </row>
    <row r="280" spans="1:92" ht="18" customHeight="1" x14ac:dyDescent="0.55000000000000004">
      <c r="A280" s="179">
        <v>44104</v>
      </c>
      <c r="B280" s="240">
        <v>11</v>
      </c>
      <c r="C280" s="154">
        <f t="shared" si="315"/>
        <v>2865</v>
      </c>
      <c r="D280" s="154">
        <f t="shared" si="31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3"/>
        <v>44104</v>
      </c>
      <c r="AA280" s="230">
        <f t="shared" si="317"/>
        <v>5647</v>
      </c>
      <c r="AB280" s="230">
        <f t="shared" si="318"/>
        <v>5356</v>
      </c>
      <c r="AC280" s="231">
        <f t="shared" si="319"/>
        <v>112</v>
      </c>
      <c r="AD280" s="183">
        <f t="shared" si="320"/>
        <v>8</v>
      </c>
      <c r="AE280" s="243">
        <f t="shared" ref="AE280:AE311" si="333">+AE279+AD280</f>
        <v>3882</v>
      </c>
      <c r="AF280" s="155">
        <v>5087</v>
      </c>
      <c r="AG280" s="184">
        <f t="shared" ref="AG280:AG311" si="334">+AH280-AH279</f>
        <v>20</v>
      </c>
      <c r="AH280" s="155">
        <v>4827</v>
      </c>
      <c r="AI280" s="184">
        <f t="shared" si="321"/>
        <v>0</v>
      </c>
      <c r="AJ280" s="185">
        <v>105</v>
      </c>
      <c r="AK280" s="186">
        <f t="shared" si="322"/>
        <v>0</v>
      </c>
      <c r="AL280" s="155">
        <v>46</v>
      </c>
      <c r="AM280" s="184">
        <f t="shared" si="323"/>
        <v>0</v>
      </c>
      <c r="AN280" s="155">
        <v>46</v>
      </c>
      <c r="AO280" s="184">
        <f t="shared" si="324"/>
        <v>0</v>
      </c>
      <c r="AP280" s="187">
        <v>0</v>
      </c>
      <c r="AQ280" s="186">
        <f t="shared" ref="AQ280:AQ311" si="335">+AR280-AR279</f>
        <v>1</v>
      </c>
      <c r="AR280" s="155">
        <v>514</v>
      </c>
      <c r="AS280" s="184">
        <f t="shared" si="325"/>
        <v>1</v>
      </c>
      <c r="AT280" s="155">
        <v>483</v>
      </c>
      <c r="AU280" s="184">
        <f t="shared" si="326"/>
        <v>0</v>
      </c>
      <c r="AV280" s="188">
        <v>7</v>
      </c>
      <c r="AW280" s="255">
        <v>109</v>
      </c>
      <c r="AX280" s="237">
        <f t="shared" si="314"/>
        <v>44104</v>
      </c>
      <c r="AY280" s="6">
        <v>0</v>
      </c>
      <c r="AZ280" s="238">
        <f t="shared" si="276"/>
        <v>341</v>
      </c>
      <c r="BA280" s="238">
        <f t="shared" si="253"/>
        <v>63</v>
      </c>
      <c r="BB280" s="130">
        <v>0</v>
      </c>
      <c r="BC280" s="27">
        <f t="shared" si="327"/>
        <v>22</v>
      </c>
      <c r="BD280" s="238">
        <f t="shared" si="307"/>
        <v>98</v>
      </c>
      <c r="BE280" s="229">
        <f t="shared" si="328"/>
        <v>44104</v>
      </c>
      <c r="BF280" s="132">
        <f t="shared" si="329"/>
        <v>11</v>
      </c>
      <c r="BG280" s="132">
        <f t="shared" si="308"/>
        <v>2865</v>
      </c>
      <c r="BH280" s="229">
        <f t="shared" si="312"/>
        <v>44104</v>
      </c>
      <c r="BI280" s="132">
        <f t="shared" si="330"/>
        <v>2865</v>
      </c>
      <c r="BJ280" s="1">
        <f t="shared" si="331"/>
        <v>44104</v>
      </c>
      <c r="BK280">
        <f t="shared" si="274"/>
        <v>0</v>
      </c>
      <c r="BL280">
        <f t="shared" si="332"/>
        <v>10</v>
      </c>
      <c r="BM280">
        <f t="shared" si="271"/>
        <v>10</v>
      </c>
      <c r="BN280" s="1">
        <f t="shared" si="272"/>
        <v>44104</v>
      </c>
      <c r="BO280">
        <f t="shared" si="273"/>
        <v>4112</v>
      </c>
      <c r="BP280">
        <f t="shared" si="275"/>
        <v>1722</v>
      </c>
      <c r="BQ280" s="179">
        <f t="shared" si="254"/>
        <v>44104</v>
      </c>
      <c r="BR280">
        <f t="shared" si="255"/>
        <v>5087</v>
      </c>
      <c r="BS280">
        <f t="shared" si="256"/>
        <v>4827</v>
      </c>
      <c r="BT280">
        <f t="shared" si="257"/>
        <v>105</v>
      </c>
      <c r="BX280" s="179">
        <f t="shared" si="258"/>
        <v>44104</v>
      </c>
      <c r="BY280">
        <f t="shared" si="259"/>
        <v>46</v>
      </c>
      <c r="BZ280">
        <f t="shared" si="260"/>
        <v>46</v>
      </c>
      <c r="CA280">
        <f t="shared" si="261"/>
        <v>0</v>
      </c>
      <c r="CB280" s="179">
        <f t="shared" si="262"/>
        <v>44104</v>
      </c>
      <c r="CC280">
        <f t="shared" si="263"/>
        <v>514</v>
      </c>
      <c r="CD280">
        <f t="shared" si="264"/>
        <v>483</v>
      </c>
      <c r="CE280">
        <f t="shared" si="265"/>
        <v>7</v>
      </c>
      <c r="CF280" s="179">
        <f t="shared" si="266"/>
        <v>44104</v>
      </c>
      <c r="CG280">
        <f t="shared" si="267"/>
        <v>8</v>
      </c>
      <c r="CH280">
        <f t="shared" si="268"/>
        <v>20</v>
      </c>
      <c r="CI280" s="179">
        <f t="shared" si="269"/>
        <v>44104</v>
      </c>
      <c r="CJ280">
        <f t="shared" si="270"/>
        <v>0</v>
      </c>
      <c r="CK280" s="1">
        <f t="shared" si="302"/>
        <v>44104</v>
      </c>
      <c r="CL280" s="282">
        <f t="shared" si="303"/>
        <v>8</v>
      </c>
      <c r="CM280" s="1">
        <f t="shared" si="304"/>
        <v>44104</v>
      </c>
      <c r="CN280" s="283">
        <f t="shared" si="305"/>
        <v>0</v>
      </c>
    </row>
    <row r="281" spans="1:92" ht="18" customHeight="1" x14ac:dyDescent="0.55000000000000004">
      <c r="A281" s="179">
        <v>44105</v>
      </c>
      <c r="B281" s="240">
        <v>10</v>
      </c>
      <c r="C281" s="154">
        <f t="shared" si="315"/>
        <v>2875</v>
      </c>
      <c r="D281" s="154">
        <f t="shared" si="31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3"/>
        <v>44105</v>
      </c>
      <c r="AA281" s="230">
        <f t="shared" si="317"/>
        <v>5658</v>
      </c>
      <c r="AB281" s="230">
        <f t="shared" si="318"/>
        <v>5367</v>
      </c>
      <c r="AC281" s="231">
        <f t="shared" si="319"/>
        <v>112</v>
      </c>
      <c r="AD281" s="183">
        <f t="shared" si="320"/>
        <v>10</v>
      </c>
      <c r="AE281" s="243">
        <f t="shared" si="333"/>
        <v>3892</v>
      </c>
      <c r="AF281" s="155">
        <v>5097</v>
      </c>
      <c r="AG281" s="184">
        <f t="shared" si="334"/>
        <v>10</v>
      </c>
      <c r="AH281" s="155">
        <v>4837</v>
      </c>
      <c r="AI281" s="184">
        <f t="shared" si="321"/>
        <v>0</v>
      </c>
      <c r="AJ281" s="185">
        <v>105</v>
      </c>
      <c r="AK281" s="186">
        <f t="shared" si="322"/>
        <v>0</v>
      </c>
      <c r="AL281" s="155">
        <v>46</v>
      </c>
      <c r="AM281" s="184">
        <f t="shared" si="323"/>
        <v>0</v>
      </c>
      <c r="AN281" s="155">
        <v>46</v>
      </c>
      <c r="AO281" s="184">
        <f t="shared" si="324"/>
        <v>0</v>
      </c>
      <c r="AP281" s="187">
        <v>0</v>
      </c>
      <c r="AQ281" s="186">
        <f t="shared" si="335"/>
        <v>1</v>
      </c>
      <c r="AR281" s="155">
        <v>515</v>
      </c>
      <c r="AS281" s="184">
        <f t="shared" si="325"/>
        <v>1</v>
      </c>
      <c r="AT281" s="155">
        <v>484</v>
      </c>
      <c r="AU281" s="184">
        <f t="shared" si="326"/>
        <v>0</v>
      </c>
      <c r="AV281" s="188">
        <v>7</v>
      </c>
      <c r="AW281" s="255">
        <v>110</v>
      </c>
      <c r="AX281" s="237">
        <f t="shared" si="314"/>
        <v>44105</v>
      </c>
      <c r="AY281" s="6">
        <v>0</v>
      </c>
      <c r="AZ281" s="238">
        <f t="shared" si="276"/>
        <v>341</v>
      </c>
      <c r="BA281" s="238">
        <f t="shared" si="253"/>
        <v>64</v>
      </c>
      <c r="BB281" s="130">
        <v>0</v>
      </c>
      <c r="BC281" s="27">
        <f t="shared" si="327"/>
        <v>22</v>
      </c>
      <c r="BD281" s="238">
        <f t="shared" si="307"/>
        <v>99</v>
      </c>
      <c r="BE281" s="229">
        <f t="shared" si="328"/>
        <v>44105</v>
      </c>
      <c r="BF281" s="132">
        <f t="shared" si="329"/>
        <v>10</v>
      </c>
      <c r="BG281" s="132">
        <f t="shared" si="308"/>
        <v>2875</v>
      </c>
      <c r="BH281" s="229">
        <f t="shared" si="312"/>
        <v>44105</v>
      </c>
      <c r="BI281" s="132">
        <f t="shared" si="330"/>
        <v>2875</v>
      </c>
      <c r="BJ281" s="1">
        <f t="shared" si="331"/>
        <v>44105</v>
      </c>
      <c r="BK281">
        <f t="shared" si="274"/>
        <v>0</v>
      </c>
      <c r="BL281">
        <f t="shared" si="332"/>
        <v>33</v>
      </c>
      <c r="BM281">
        <f t="shared" si="271"/>
        <v>33</v>
      </c>
      <c r="BN281" s="1">
        <f t="shared" si="272"/>
        <v>44105</v>
      </c>
      <c r="BO281">
        <f t="shared" si="273"/>
        <v>4145</v>
      </c>
      <c r="BP281">
        <f t="shared" si="275"/>
        <v>1755</v>
      </c>
      <c r="BQ281" s="179">
        <f t="shared" si="254"/>
        <v>44105</v>
      </c>
      <c r="BR281">
        <f t="shared" si="255"/>
        <v>5097</v>
      </c>
      <c r="BS281">
        <f t="shared" si="256"/>
        <v>4837</v>
      </c>
      <c r="BT281">
        <f t="shared" si="257"/>
        <v>105</v>
      </c>
      <c r="BX281" s="179">
        <f t="shared" si="258"/>
        <v>44105</v>
      </c>
      <c r="BY281">
        <f t="shared" si="259"/>
        <v>46</v>
      </c>
      <c r="BZ281">
        <f t="shared" si="260"/>
        <v>46</v>
      </c>
      <c r="CA281">
        <f t="shared" si="261"/>
        <v>0</v>
      </c>
      <c r="CB281" s="179">
        <f t="shared" si="262"/>
        <v>44105</v>
      </c>
      <c r="CC281">
        <f t="shared" si="263"/>
        <v>515</v>
      </c>
      <c r="CD281">
        <f t="shared" si="264"/>
        <v>484</v>
      </c>
      <c r="CE281">
        <f t="shared" si="265"/>
        <v>7</v>
      </c>
      <c r="CF281" s="179">
        <f t="shared" si="266"/>
        <v>44105</v>
      </c>
      <c r="CG281">
        <f t="shared" si="267"/>
        <v>10</v>
      </c>
      <c r="CH281">
        <f t="shared" si="268"/>
        <v>10</v>
      </c>
      <c r="CI281" s="179">
        <f t="shared" si="269"/>
        <v>44105</v>
      </c>
      <c r="CJ281">
        <f t="shared" si="270"/>
        <v>0</v>
      </c>
      <c r="CK281" s="1">
        <f t="shared" si="302"/>
        <v>44105</v>
      </c>
      <c r="CL281" s="282">
        <f t="shared" si="303"/>
        <v>10</v>
      </c>
      <c r="CM281" s="1">
        <f t="shared" si="304"/>
        <v>44105</v>
      </c>
      <c r="CN281" s="283">
        <f t="shared" si="305"/>
        <v>0</v>
      </c>
    </row>
    <row r="282" spans="1:92" ht="18" customHeight="1" x14ac:dyDescent="0.55000000000000004">
      <c r="A282" s="179">
        <v>44106</v>
      </c>
      <c r="B282" s="240">
        <v>10</v>
      </c>
      <c r="C282" s="154">
        <f t="shared" si="315"/>
        <v>2885</v>
      </c>
      <c r="D282" s="154">
        <f t="shared" si="31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3"/>
        <v>44106</v>
      </c>
      <c r="AA282" s="230">
        <f t="shared" si="317"/>
        <v>5667</v>
      </c>
      <c r="AB282" s="230">
        <f t="shared" si="318"/>
        <v>5373</v>
      </c>
      <c r="AC282" s="231">
        <f t="shared" si="319"/>
        <v>112</v>
      </c>
      <c r="AD282" s="183">
        <f t="shared" si="320"/>
        <v>7</v>
      </c>
      <c r="AE282" s="243">
        <f t="shared" si="333"/>
        <v>3899</v>
      </c>
      <c r="AF282" s="155">
        <v>5104</v>
      </c>
      <c r="AG282" s="184">
        <f t="shared" si="334"/>
        <v>6</v>
      </c>
      <c r="AH282" s="155">
        <v>4843</v>
      </c>
      <c r="AI282" s="184">
        <f t="shared" si="321"/>
        <v>0</v>
      </c>
      <c r="AJ282" s="185">
        <v>105</v>
      </c>
      <c r="AK282" s="186">
        <f t="shared" si="322"/>
        <v>0</v>
      </c>
      <c r="AL282" s="155">
        <v>46</v>
      </c>
      <c r="AM282" s="184">
        <f t="shared" si="323"/>
        <v>0</v>
      </c>
      <c r="AN282" s="155">
        <v>46</v>
      </c>
      <c r="AO282" s="184">
        <f t="shared" si="324"/>
        <v>0</v>
      </c>
      <c r="AP282" s="187">
        <v>0</v>
      </c>
      <c r="AQ282" s="186">
        <f t="shared" si="335"/>
        <v>2</v>
      </c>
      <c r="AR282" s="155">
        <v>517</v>
      </c>
      <c r="AS282" s="184">
        <f t="shared" si="325"/>
        <v>0</v>
      </c>
      <c r="AT282" s="155">
        <v>484</v>
      </c>
      <c r="AU282" s="184">
        <f t="shared" si="326"/>
        <v>0</v>
      </c>
      <c r="AV282" s="188">
        <v>7</v>
      </c>
      <c r="AW282" s="255">
        <v>111</v>
      </c>
      <c r="AX282" s="237">
        <f t="shared" ref="AX282:AX313" si="336">+A282</f>
        <v>44106</v>
      </c>
      <c r="AY282" s="6">
        <v>0</v>
      </c>
      <c r="AZ282" s="238">
        <f t="shared" si="276"/>
        <v>341</v>
      </c>
      <c r="BA282" s="238">
        <f t="shared" si="253"/>
        <v>65</v>
      </c>
      <c r="BB282" s="130">
        <v>0</v>
      </c>
      <c r="BC282" s="27">
        <f t="shared" si="327"/>
        <v>22</v>
      </c>
      <c r="BD282" s="238">
        <f t="shared" si="307"/>
        <v>100</v>
      </c>
      <c r="BE282" s="229">
        <f t="shared" si="328"/>
        <v>44106</v>
      </c>
      <c r="BF282" s="132">
        <f t="shared" si="329"/>
        <v>10</v>
      </c>
      <c r="BG282" s="132">
        <f t="shared" si="308"/>
        <v>2885</v>
      </c>
      <c r="BH282" s="229">
        <f t="shared" si="312"/>
        <v>44106</v>
      </c>
      <c r="BI282" s="132">
        <f t="shared" si="330"/>
        <v>2885</v>
      </c>
      <c r="BJ282" s="1">
        <f t="shared" si="331"/>
        <v>44106</v>
      </c>
      <c r="BK282">
        <f t="shared" si="274"/>
        <v>0</v>
      </c>
      <c r="BL282">
        <f t="shared" si="332"/>
        <v>12</v>
      </c>
      <c r="BM282">
        <f t="shared" si="271"/>
        <v>12</v>
      </c>
      <c r="BN282" s="1">
        <f t="shared" si="272"/>
        <v>44106</v>
      </c>
      <c r="BO282">
        <f t="shared" si="273"/>
        <v>4157</v>
      </c>
      <c r="BP282">
        <f t="shared" si="275"/>
        <v>1767</v>
      </c>
      <c r="BQ282" s="179">
        <f t="shared" si="254"/>
        <v>44106</v>
      </c>
      <c r="BR282">
        <f t="shared" si="255"/>
        <v>5104</v>
      </c>
      <c r="BS282">
        <f t="shared" si="256"/>
        <v>4843</v>
      </c>
      <c r="BT282">
        <f t="shared" si="257"/>
        <v>105</v>
      </c>
      <c r="BX282" s="179">
        <f t="shared" si="258"/>
        <v>44106</v>
      </c>
      <c r="BY282">
        <f t="shared" si="259"/>
        <v>46</v>
      </c>
      <c r="BZ282">
        <f t="shared" si="260"/>
        <v>46</v>
      </c>
      <c r="CA282">
        <f t="shared" si="261"/>
        <v>0</v>
      </c>
      <c r="CB282" s="179">
        <f t="shared" si="262"/>
        <v>44106</v>
      </c>
      <c r="CC282">
        <f t="shared" si="263"/>
        <v>517</v>
      </c>
      <c r="CD282">
        <f t="shared" si="264"/>
        <v>484</v>
      </c>
      <c r="CE282">
        <f t="shared" si="265"/>
        <v>7</v>
      </c>
      <c r="CF282" s="179">
        <f t="shared" si="266"/>
        <v>44106</v>
      </c>
      <c r="CG282">
        <f t="shared" si="267"/>
        <v>7</v>
      </c>
      <c r="CH282">
        <f t="shared" si="268"/>
        <v>6</v>
      </c>
      <c r="CI282" s="179">
        <f t="shared" si="269"/>
        <v>44106</v>
      </c>
      <c r="CJ282">
        <f t="shared" si="270"/>
        <v>0</v>
      </c>
      <c r="CK282" s="1">
        <f t="shared" si="302"/>
        <v>44106</v>
      </c>
      <c r="CL282" s="282">
        <f t="shared" si="303"/>
        <v>7</v>
      </c>
      <c r="CM282" s="1">
        <f t="shared" si="304"/>
        <v>44106</v>
      </c>
      <c r="CN282" s="283">
        <f t="shared" si="305"/>
        <v>0</v>
      </c>
    </row>
    <row r="283" spans="1:92" ht="18" customHeight="1" x14ac:dyDescent="0.55000000000000004">
      <c r="A283" s="179">
        <v>44107</v>
      </c>
      <c r="B283" s="240">
        <v>16</v>
      </c>
      <c r="C283" s="154">
        <f t="shared" si="315"/>
        <v>2901</v>
      </c>
      <c r="D283" s="154">
        <f t="shared" si="31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37">+A283</f>
        <v>44107</v>
      </c>
      <c r="AA283" s="230">
        <f t="shared" si="317"/>
        <v>5671</v>
      </c>
      <c r="AB283" s="230">
        <f t="shared" si="318"/>
        <v>5379</v>
      </c>
      <c r="AC283" s="231">
        <f t="shared" si="319"/>
        <v>112</v>
      </c>
      <c r="AD283" s="183">
        <f t="shared" si="320"/>
        <v>4</v>
      </c>
      <c r="AE283" s="243">
        <f t="shared" si="333"/>
        <v>3903</v>
      </c>
      <c r="AF283" s="155">
        <v>5108</v>
      </c>
      <c r="AG283" s="184">
        <f t="shared" si="334"/>
        <v>6</v>
      </c>
      <c r="AH283" s="155">
        <v>4849</v>
      </c>
      <c r="AI283" s="184">
        <f t="shared" si="321"/>
        <v>0</v>
      </c>
      <c r="AJ283" s="185">
        <v>105</v>
      </c>
      <c r="AK283" s="186">
        <f t="shared" si="322"/>
        <v>0</v>
      </c>
      <c r="AL283" s="155">
        <v>46</v>
      </c>
      <c r="AM283" s="184">
        <f t="shared" si="323"/>
        <v>0</v>
      </c>
      <c r="AN283" s="155">
        <v>46</v>
      </c>
      <c r="AO283" s="184">
        <f t="shared" si="324"/>
        <v>0</v>
      </c>
      <c r="AP283" s="187">
        <v>0</v>
      </c>
      <c r="AQ283" s="186">
        <f t="shared" si="335"/>
        <v>0</v>
      </c>
      <c r="AR283" s="155">
        <v>517</v>
      </c>
      <c r="AS283" s="184">
        <f t="shared" si="325"/>
        <v>0</v>
      </c>
      <c r="AT283" s="155">
        <v>484</v>
      </c>
      <c r="AU283" s="184">
        <f t="shared" si="326"/>
        <v>0</v>
      </c>
      <c r="AV283" s="188">
        <v>7</v>
      </c>
      <c r="AW283" s="255">
        <v>112</v>
      </c>
      <c r="AX283" s="237">
        <f t="shared" si="336"/>
        <v>44107</v>
      </c>
      <c r="AY283" s="6">
        <v>0</v>
      </c>
      <c r="AZ283" s="238">
        <f t="shared" si="276"/>
        <v>341</v>
      </c>
      <c r="BA283" s="238">
        <f t="shared" si="253"/>
        <v>66</v>
      </c>
      <c r="BB283" s="130">
        <v>0</v>
      </c>
      <c r="BC283" s="27">
        <f t="shared" si="327"/>
        <v>22</v>
      </c>
      <c r="BD283" s="238">
        <f t="shared" si="307"/>
        <v>101</v>
      </c>
      <c r="BE283" s="229">
        <f t="shared" si="328"/>
        <v>44107</v>
      </c>
      <c r="BF283" s="132">
        <f t="shared" si="329"/>
        <v>16</v>
      </c>
      <c r="BG283" s="132">
        <f t="shared" si="308"/>
        <v>2901</v>
      </c>
      <c r="BH283" s="229">
        <f t="shared" si="312"/>
        <v>44107</v>
      </c>
      <c r="BI283" s="132">
        <f t="shared" si="330"/>
        <v>2901</v>
      </c>
      <c r="BJ283" s="1">
        <f t="shared" si="331"/>
        <v>44107</v>
      </c>
      <c r="BK283">
        <f t="shared" si="274"/>
        <v>0</v>
      </c>
      <c r="BL283">
        <f t="shared" si="332"/>
        <v>26</v>
      </c>
      <c r="BM283">
        <f t="shared" si="271"/>
        <v>26</v>
      </c>
      <c r="BN283" s="1">
        <f t="shared" si="272"/>
        <v>44107</v>
      </c>
      <c r="BO283">
        <f t="shared" si="273"/>
        <v>4183</v>
      </c>
      <c r="BP283">
        <f t="shared" si="275"/>
        <v>1793</v>
      </c>
      <c r="BQ283" s="179">
        <f t="shared" si="254"/>
        <v>44107</v>
      </c>
      <c r="BR283">
        <f t="shared" si="255"/>
        <v>5108</v>
      </c>
      <c r="BS283">
        <f t="shared" si="256"/>
        <v>4849</v>
      </c>
      <c r="BT283">
        <f t="shared" si="257"/>
        <v>105</v>
      </c>
      <c r="BX283" s="179">
        <f t="shared" si="258"/>
        <v>44107</v>
      </c>
      <c r="BY283">
        <f t="shared" si="259"/>
        <v>46</v>
      </c>
      <c r="BZ283">
        <f t="shared" si="260"/>
        <v>46</v>
      </c>
      <c r="CA283">
        <f t="shared" si="261"/>
        <v>0</v>
      </c>
      <c r="CB283" s="179">
        <f t="shared" si="262"/>
        <v>44107</v>
      </c>
      <c r="CC283">
        <f t="shared" si="263"/>
        <v>517</v>
      </c>
      <c r="CD283">
        <f t="shared" si="264"/>
        <v>484</v>
      </c>
      <c r="CE283">
        <f t="shared" si="265"/>
        <v>7</v>
      </c>
      <c r="CF283" s="179">
        <f t="shared" si="266"/>
        <v>44107</v>
      </c>
      <c r="CG283">
        <f t="shared" si="267"/>
        <v>4</v>
      </c>
      <c r="CH283">
        <f t="shared" si="268"/>
        <v>6</v>
      </c>
      <c r="CI283" s="179">
        <f t="shared" si="269"/>
        <v>44107</v>
      </c>
      <c r="CJ283">
        <f t="shared" si="270"/>
        <v>0</v>
      </c>
      <c r="CK283" s="1">
        <f t="shared" si="302"/>
        <v>44107</v>
      </c>
      <c r="CL283" s="282">
        <f t="shared" si="303"/>
        <v>4</v>
      </c>
      <c r="CM283" s="1">
        <f t="shared" si="304"/>
        <v>44107</v>
      </c>
      <c r="CN283" s="283">
        <f t="shared" si="305"/>
        <v>0</v>
      </c>
    </row>
    <row r="284" spans="1:92" ht="18" customHeight="1" x14ac:dyDescent="0.55000000000000004">
      <c r="A284" s="179">
        <v>44108</v>
      </c>
      <c r="B284" s="240">
        <v>20</v>
      </c>
      <c r="C284" s="154">
        <f t="shared" si="315"/>
        <v>2921</v>
      </c>
      <c r="D284" s="154">
        <f t="shared" si="31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37"/>
        <v>44108</v>
      </c>
      <c r="AA284" s="230">
        <f t="shared" si="317"/>
        <v>5676</v>
      </c>
      <c r="AB284" s="230">
        <f t="shared" si="318"/>
        <v>5391</v>
      </c>
      <c r="AC284" s="231">
        <f t="shared" si="319"/>
        <v>112</v>
      </c>
      <c r="AD284" s="183">
        <f t="shared" si="320"/>
        <v>5</v>
      </c>
      <c r="AE284" s="243">
        <f t="shared" si="333"/>
        <v>3908</v>
      </c>
      <c r="AF284" s="155">
        <v>5113</v>
      </c>
      <c r="AG284" s="184">
        <f t="shared" si="334"/>
        <v>12</v>
      </c>
      <c r="AH284" s="155">
        <v>4861</v>
      </c>
      <c r="AI284" s="184">
        <f t="shared" si="321"/>
        <v>0</v>
      </c>
      <c r="AJ284" s="185">
        <v>105</v>
      </c>
      <c r="AK284" s="186">
        <f t="shared" si="322"/>
        <v>0</v>
      </c>
      <c r="AL284" s="155">
        <v>46</v>
      </c>
      <c r="AM284" s="184">
        <f t="shared" si="323"/>
        <v>0</v>
      </c>
      <c r="AN284" s="155">
        <v>46</v>
      </c>
      <c r="AO284" s="184">
        <f t="shared" si="324"/>
        <v>0</v>
      </c>
      <c r="AP284" s="187">
        <v>0</v>
      </c>
      <c r="AQ284" s="186">
        <f t="shared" si="335"/>
        <v>0</v>
      </c>
      <c r="AR284" s="155">
        <v>517</v>
      </c>
      <c r="AS284" s="184">
        <f t="shared" si="325"/>
        <v>0</v>
      </c>
      <c r="AT284" s="155">
        <v>484</v>
      </c>
      <c r="AU284" s="184">
        <f t="shared" si="326"/>
        <v>0</v>
      </c>
      <c r="AV284" s="188">
        <v>7</v>
      </c>
      <c r="AW284" s="255">
        <v>113</v>
      </c>
      <c r="AX284" s="237">
        <f t="shared" si="336"/>
        <v>44108</v>
      </c>
      <c r="AY284" s="6">
        <v>0</v>
      </c>
      <c r="AZ284" s="238">
        <f t="shared" si="276"/>
        <v>341</v>
      </c>
      <c r="BA284" s="238">
        <f t="shared" si="253"/>
        <v>67</v>
      </c>
      <c r="BB284" s="130">
        <v>0</v>
      </c>
      <c r="BC284" s="27">
        <f t="shared" si="327"/>
        <v>22</v>
      </c>
      <c r="BD284" s="238">
        <f t="shared" si="307"/>
        <v>102</v>
      </c>
      <c r="BE284" s="229">
        <f t="shared" si="328"/>
        <v>44108</v>
      </c>
      <c r="BF284" s="132">
        <f t="shared" si="329"/>
        <v>20</v>
      </c>
      <c r="BG284" s="132">
        <f t="shared" si="308"/>
        <v>2921</v>
      </c>
      <c r="BH284" s="229">
        <f t="shared" si="312"/>
        <v>44108</v>
      </c>
      <c r="BI284" s="132">
        <f t="shared" si="330"/>
        <v>2921</v>
      </c>
      <c r="BJ284" s="1">
        <f t="shared" si="331"/>
        <v>44108</v>
      </c>
      <c r="BK284">
        <f t="shared" si="274"/>
        <v>0</v>
      </c>
      <c r="BL284">
        <f t="shared" si="332"/>
        <v>27</v>
      </c>
      <c r="BM284">
        <f t="shared" si="271"/>
        <v>27</v>
      </c>
      <c r="BN284" s="1">
        <f t="shared" si="272"/>
        <v>44108</v>
      </c>
      <c r="BO284">
        <f t="shared" si="273"/>
        <v>4210</v>
      </c>
      <c r="BP284">
        <f t="shared" si="275"/>
        <v>1820</v>
      </c>
      <c r="BQ284" s="179">
        <f t="shared" si="254"/>
        <v>44108</v>
      </c>
      <c r="BR284">
        <f t="shared" si="255"/>
        <v>5113</v>
      </c>
      <c r="BS284">
        <f t="shared" si="256"/>
        <v>4861</v>
      </c>
      <c r="BT284">
        <f t="shared" si="257"/>
        <v>105</v>
      </c>
      <c r="BX284" s="179">
        <f t="shared" si="258"/>
        <v>44108</v>
      </c>
      <c r="BY284">
        <f t="shared" si="259"/>
        <v>46</v>
      </c>
      <c r="BZ284">
        <f t="shared" si="260"/>
        <v>46</v>
      </c>
      <c r="CA284">
        <f t="shared" si="261"/>
        <v>0</v>
      </c>
      <c r="CB284" s="179">
        <f t="shared" si="262"/>
        <v>44108</v>
      </c>
      <c r="CC284">
        <f t="shared" si="263"/>
        <v>517</v>
      </c>
      <c r="CD284">
        <f t="shared" si="264"/>
        <v>484</v>
      </c>
      <c r="CE284">
        <f t="shared" si="265"/>
        <v>7</v>
      </c>
      <c r="CF284" s="179">
        <f t="shared" si="266"/>
        <v>44108</v>
      </c>
      <c r="CG284">
        <f t="shared" si="267"/>
        <v>5</v>
      </c>
      <c r="CH284">
        <f t="shared" si="268"/>
        <v>12</v>
      </c>
      <c r="CI284" s="179">
        <f t="shared" si="269"/>
        <v>44108</v>
      </c>
      <c r="CJ284">
        <f t="shared" si="270"/>
        <v>0</v>
      </c>
      <c r="CK284" s="1">
        <f t="shared" si="302"/>
        <v>44108</v>
      </c>
      <c r="CL284" s="282">
        <f t="shared" si="303"/>
        <v>5</v>
      </c>
      <c r="CM284" s="1">
        <f t="shared" si="304"/>
        <v>44108</v>
      </c>
      <c r="CN284" s="283">
        <f t="shared" si="305"/>
        <v>0</v>
      </c>
    </row>
    <row r="285" spans="1:92" ht="18" customHeight="1" x14ac:dyDescent="0.55000000000000004">
      <c r="A285" s="179">
        <v>44109</v>
      </c>
      <c r="B285" s="240">
        <v>12</v>
      </c>
      <c r="C285" s="154">
        <f t="shared" si="315"/>
        <v>2933</v>
      </c>
      <c r="D285" s="154">
        <f t="shared" si="31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37"/>
        <v>44109</v>
      </c>
      <c r="AA285" s="230">
        <f t="shared" si="317"/>
        <v>5688</v>
      </c>
      <c r="AB285" s="230">
        <f t="shared" si="318"/>
        <v>5395</v>
      </c>
      <c r="AC285" s="231">
        <f t="shared" si="319"/>
        <v>112</v>
      </c>
      <c r="AD285" s="183">
        <f t="shared" si="320"/>
        <v>11</v>
      </c>
      <c r="AE285" s="243">
        <f t="shared" si="333"/>
        <v>3919</v>
      </c>
      <c r="AF285" s="155">
        <v>5124</v>
      </c>
      <c r="AG285" s="184">
        <f t="shared" si="334"/>
        <v>3</v>
      </c>
      <c r="AH285" s="155">
        <v>4864</v>
      </c>
      <c r="AI285" s="184">
        <f t="shared" si="321"/>
        <v>0</v>
      </c>
      <c r="AJ285" s="185">
        <v>105</v>
      </c>
      <c r="AK285" s="186">
        <f t="shared" si="322"/>
        <v>0</v>
      </c>
      <c r="AL285" s="155">
        <v>46</v>
      </c>
      <c r="AM285" s="184">
        <f t="shared" si="323"/>
        <v>0</v>
      </c>
      <c r="AN285" s="155">
        <v>46</v>
      </c>
      <c r="AO285" s="184">
        <f t="shared" si="324"/>
        <v>0</v>
      </c>
      <c r="AP285" s="187">
        <v>0</v>
      </c>
      <c r="AQ285" s="186">
        <f t="shared" si="335"/>
        <v>1</v>
      </c>
      <c r="AR285" s="155">
        <v>518</v>
      </c>
      <c r="AS285" s="184">
        <f t="shared" si="325"/>
        <v>1</v>
      </c>
      <c r="AT285" s="155">
        <v>485</v>
      </c>
      <c r="AU285" s="184">
        <f t="shared" si="326"/>
        <v>0</v>
      </c>
      <c r="AV285" s="188">
        <v>7</v>
      </c>
      <c r="AW285" s="255">
        <v>114</v>
      </c>
      <c r="AX285" s="237">
        <f t="shared" si="336"/>
        <v>44109</v>
      </c>
      <c r="AY285" s="6">
        <v>0</v>
      </c>
      <c r="AZ285" s="238">
        <f t="shared" si="276"/>
        <v>341</v>
      </c>
      <c r="BA285" s="238">
        <f t="shared" si="253"/>
        <v>68</v>
      </c>
      <c r="BB285" s="130">
        <v>0</v>
      </c>
      <c r="BC285" s="27">
        <f t="shared" si="327"/>
        <v>22</v>
      </c>
      <c r="BD285" s="238">
        <f t="shared" si="307"/>
        <v>103</v>
      </c>
      <c r="BE285" s="229">
        <f t="shared" si="328"/>
        <v>44109</v>
      </c>
      <c r="BF285" s="132">
        <f t="shared" si="329"/>
        <v>12</v>
      </c>
      <c r="BG285" s="132">
        <f t="shared" si="308"/>
        <v>2933</v>
      </c>
      <c r="BH285" s="229">
        <f t="shared" si="312"/>
        <v>44109</v>
      </c>
      <c r="BI285" s="132">
        <f t="shared" si="330"/>
        <v>2933</v>
      </c>
      <c r="BJ285" s="1">
        <f t="shared" si="331"/>
        <v>44109</v>
      </c>
      <c r="BK285">
        <f t="shared" si="274"/>
        <v>0</v>
      </c>
      <c r="BL285">
        <f t="shared" si="332"/>
        <v>31</v>
      </c>
      <c r="BM285">
        <f t="shared" si="271"/>
        <v>31</v>
      </c>
      <c r="BN285" s="1">
        <f t="shared" si="272"/>
        <v>44109</v>
      </c>
      <c r="BO285">
        <f t="shared" si="273"/>
        <v>4241</v>
      </c>
      <c r="BP285">
        <f t="shared" si="275"/>
        <v>1851</v>
      </c>
      <c r="BQ285" s="179">
        <f t="shared" ref="BQ285:BQ348" si="338">+A285</f>
        <v>44109</v>
      </c>
      <c r="BR285">
        <f t="shared" ref="BR285:BR348" si="339">+AF285</f>
        <v>5124</v>
      </c>
      <c r="BS285">
        <f t="shared" ref="BS285:BS348" si="340">+AH285</f>
        <v>4864</v>
      </c>
      <c r="BT285">
        <f t="shared" ref="BT285:BT348" si="341">+AJ285</f>
        <v>105</v>
      </c>
      <c r="BX285" s="179">
        <f t="shared" ref="BX285:BX348" si="342">+A285</f>
        <v>44109</v>
      </c>
      <c r="BY285">
        <f t="shared" ref="BY285:BY348" si="343">+AL285</f>
        <v>46</v>
      </c>
      <c r="BZ285">
        <f t="shared" ref="BZ285:BZ348" si="344">+AN285</f>
        <v>46</v>
      </c>
      <c r="CA285">
        <f t="shared" ref="CA285:CA348" si="345">+AP285</f>
        <v>0</v>
      </c>
      <c r="CB285" s="179">
        <f t="shared" ref="CB285:CB348" si="346">+A285</f>
        <v>44109</v>
      </c>
      <c r="CC285">
        <f t="shared" ref="CC285:CC348" si="347">+AR285</f>
        <v>518</v>
      </c>
      <c r="CD285">
        <f t="shared" ref="CD285:CD348" si="348">+AT285</f>
        <v>485</v>
      </c>
      <c r="CE285">
        <f t="shared" ref="CE285:CE348" si="349">+AV285</f>
        <v>7</v>
      </c>
      <c r="CF285" s="179">
        <f t="shared" ref="CF285:CF348" si="350">+A285</f>
        <v>44109</v>
      </c>
      <c r="CG285">
        <f t="shared" ref="CG285:CG348" si="351">+AD285</f>
        <v>11</v>
      </c>
      <c r="CH285">
        <f t="shared" ref="CH285:CH348" si="352">+AG285</f>
        <v>3</v>
      </c>
      <c r="CI285" s="179">
        <f t="shared" ref="CI285:CI348" si="353">+A285</f>
        <v>44109</v>
      </c>
      <c r="CJ285">
        <f t="shared" ref="CJ285:CJ348" si="354">+AI285</f>
        <v>0</v>
      </c>
      <c r="CK285" s="1">
        <f t="shared" si="302"/>
        <v>44109</v>
      </c>
      <c r="CL285" s="282">
        <f t="shared" si="303"/>
        <v>11</v>
      </c>
      <c r="CM285" s="1">
        <f t="shared" si="304"/>
        <v>44109</v>
      </c>
      <c r="CN285" s="283">
        <f t="shared" si="305"/>
        <v>0</v>
      </c>
    </row>
    <row r="286" spans="1:92" ht="18" customHeight="1" x14ac:dyDescent="0.55000000000000004">
      <c r="A286" s="179">
        <v>44110</v>
      </c>
      <c r="B286" s="240">
        <v>7</v>
      </c>
      <c r="C286" s="154">
        <f t="shared" si="315"/>
        <v>2940</v>
      </c>
      <c r="D286" s="154">
        <f t="shared" si="31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37"/>
        <v>44110</v>
      </c>
      <c r="AA286" s="230">
        <f t="shared" si="317"/>
        <v>5699</v>
      </c>
      <c r="AB286" s="230">
        <f t="shared" si="318"/>
        <v>5406</v>
      </c>
      <c r="AC286" s="231">
        <f t="shared" si="319"/>
        <v>112</v>
      </c>
      <c r="AD286" s="183">
        <f t="shared" si="320"/>
        <v>8</v>
      </c>
      <c r="AE286" s="243">
        <f t="shared" si="333"/>
        <v>3927</v>
      </c>
      <c r="AF286" s="155">
        <v>5132</v>
      </c>
      <c r="AG286" s="184">
        <f t="shared" si="334"/>
        <v>11</v>
      </c>
      <c r="AH286" s="155">
        <v>4875</v>
      </c>
      <c r="AI286" s="184">
        <f t="shared" si="321"/>
        <v>0</v>
      </c>
      <c r="AJ286" s="185">
        <v>105</v>
      </c>
      <c r="AK286" s="186">
        <f t="shared" si="322"/>
        <v>0</v>
      </c>
      <c r="AL286" s="155">
        <v>46</v>
      </c>
      <c r="AM286" s="184">
        <f t="shared" si="323"/>
        <v>0</v>
      </c>
      <c r="AN286" s="155">
        <v>46</v>
      </c>
      <c r="AO286" s="184">
        <f t="shared" si="324"/>
        <v>0</v>
      </c>
      <c r="AP286" s="187">
        <v>0</v>
      </c>
      <c r="AQ286" s="186">
        <f t="shared" si="335"/>
        <v>3</v>
      </c>
      <c r="AR286" s="155">
        <v>521</v>
      </c>
      <c r="AS286" s="184">
        <f t="shared" si="325"/>
        <v>0</v>
      </c>
      <c r="AT286" s="155">
        <v>485</v>
      </c>
      <c r="AU286" s="184">
        <f t="shared" si="326"/>
        <v>0</v>
      </c>
      <c r="AV286" s="188">
        <v>7</v>
      </c>
      <c r="AW286" s="255">
        <v>115</v>
      </c>
      <c r="AX286" s="237">
        <f t="shared" si="336"/>
        <v>44110</v>
      </c>
      <c r="AY286" s="6">
        <v>0</v>
      </c>
      <c r="AZ286" s="238">
        <f t="shared" si="276"/>
        <v>341</v>
      </c>
      <c r="BA286" s="238">
        <f t="shared" si="253"/>
        <v>69</v>
      </c>
      <c r="BB286" s="130">
        <v>0</v>
      </c>
      <c r="BC286" s="27">
        <f t="shared" si="327"/>
        <v>22</v>
      </c>
      <c r="BD286" s="238">
        <f t="shared" si="307"/>
        <v>104</v>
      </c>
      <c r="BE286" s="229">
        <f t="shared" si="328"/>
        <v>44110</v>
      </c>
      <c r="BF286" s="132">
        <f t="shared" si="329"/>
        <v>7</v>
      </c>
      <c r="BG286" s="132">
        <f t="shared" si="308"/>
        <v>2940</v>
      </c>
      <c r="BH286" s="229">
        <f t="shared" si="312"/>
        <v>44110</v>
      </c>
      <c r="BI286" s="132">
        <f t="shared" si="330"/>
        <v>2940</v>
      </c>
      <c r="BJ286" s="1">
        <f t="shared" si="331"/>
        <v>44110</v>
      </c>
      <c r="BK286">
        <f t="shared" si="274"/>
        <v>0</v>
      </c>
      <c r="BL286">
        <f t="shared" si="332"/>
        <v>24</v>
      </c>
      <c r="BM286">
        <f t="shared" si="271"/>
        <v>24</v>
      </c>
      <c r="BN286" s="1">
        <f t="shared" si="272"/>
        <v>44110</v>
      </c>
      <c r="BO286">
        <f t="shared" si="273"/>
        <v>4265</v>
      </c>
      <c r="BP286">
        <f t="shared" si="275"/>
        <v>1875</v>
      </c>
      <c r="BQ286" s="179">
        <f t="shared" si="338"/>
        <v>44110</v>
      </c>
      <c r="BR286">
        <f t="shared" si="339"/>
        <v>5132</v>
      </c>
      <c r="BS286">
        <f t="shared" si="340"/>
        <v>4875</v>
      </c>
      <c r="BT286">
        <f t="shared" si="341"/>
        <v>105</v>
      </c>
      <c r="BX286" s="179">
        <f t="shared" si="342"/>
        <v>44110</v>
      </c>
      <c r="BY286">
        <f t="shared" si="343"/>
        <v>46</v>
      </c>
      <c r="BZ286">
        <f t="shared" si="344"/>
        <v>46</v>
      </c>
      <c r="CA286">
        <f t="shared" si="345"/>
        <v>0</v>
      </c>
      <c r="CB286" s="179">
        <f t="shared" si="346"/>
        <v>44110</v>
      </c>
      <c r="CC286">
        <f t="shared" si="347"/>
        <v>521</v>
      </c>
      <c r="CD286">
        <f t="shared" si="348"/>
        <v>485</v>
      </c>
      <c r="CE286">
        <f t="shared" si="349"/>
        <v>7</v>
      </c>
      <c r="CF286" s="179">
        <f t="shared" si="350"/>
        <v>44110</v>
      </c>
      <c r="CG286">
        <f t="shared" si="351"/>
        <v>8</v>
      </c>
      <c r="CH286">
        <f t="shared" si="352"/>
        <v>11</v>
      </c>
      <c r="CI286" s="179">
        <f t="shared" si="353"/>
        <v>44110</v>
      </c>
      <c r="CJ286">
        <f t="shared" si="354"/>
        <v>0</v>
      </c>
      <c r="CK286" s="1">
        <f t="shared" si="302"/>
        <v>44110</v>
      </c>
      <c r="CL286" s="282">
        <f t="shared" si="303"/>
        <v>8</v>
      </c>
      <c r="CM286" s="1">
        <f t="shared" si="304"/>
        <v>44110</v>
      </c>
      <c r="CN286" s="283">
        <f t="shared" si="305"/>
        <v>0</v>
      </c>
    </row>
    <row r="287" spans="1:92" ht="18" customHeight="1" x14ac:dyDescent="0.55000000000000004">
      <c r="A287" s="179">
        <v>44111</v>
      </c>
      <c r="B287" s="240">
        <v>11</v>
      </c>
      <c r="C287" s="154">
        <f t="shared" si="315"/>
        <v>2951</v>
      </c>
      <c r="D287" s="154">
        <f t="shared" si="31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37"/>
        <v>44111</v>
      </c>
      <c r="AA287" s="230">
        <f t="shared" si="317"/>
        <v>5712</v>
      </c>
      <c r="AB287" s="230">
        <f t="shared" si="318"/>
        <v>5417</v>
      </c>
      <c r="AC287" s="231">
        <f t="shared" si="319"/>
        <v>112</v>
      </c>
      <c r="AD287" s="183">
        <f t="shared" si="320"/>
        <v>11</v>
      </c>
      <c r="AE287" s="243">
        <f t="shared" si="333"/>
        <v>3938</v>
      </c>
      <c r="AF287" s="155">
        <v>5143</v>
      </c>
      <c r="AG287" s="184">
        <f t="shared" si="334"/>
        <v>10</v>
      </c>
      <c r="AH287" s="155">
        <v>4885</v>
      </c>
      <c r="AI287" s="184">
        <f t="shared" si="321"/>
        <v>0</v>
      </c>
      <c r="AJ287" s="185">
        <v>105</v>
      </c>
      <c r="AK287" s="186">
        <f t="shared" si="322"/>
        <v>0</v>
      </c>
      <c r="AL287" s="155">
        <v>46</v>
      </c>
      <c r="AM287" s="184">
        <f t="shared" si="323"/>
        <v>0</v>
      </c>
      <c r="AN287" s="155">
        <v>46</v>
      </c>
      <c r="AO287" s="184">
        <f t="shared" si="324"/>
        <v>0</v>
      </c>
      <c r="AP287" s="187">
        <v>0</v>
      </c>
      <c r="AQ287" s="186">
        <f t="shared" si="335"/>
        <v>2</v>
      </c>
      <c r="AR287" s="155">
        <v>523</v>
      </c>
      <c r="AS287" s="184">
        <f t="shared" si="325"/>
        <v>1</v>
      </c>
      <c r="AT287" s="155">
        <v>486</v>
      </c>
      <c r="AU287" s="184">
        <f t="shared" si="326"/>
        <v>0</v>
      </c>
      <c r="AV287" s="188">
        <v>7</v>
      </c>
      <c r="AW287" s="255">
        <v>116</v>
      </c>
      <c r="AX287" s="237">
        <f t="shared" si="336"/>
        <v>44111</v>
      </c>
      <c r="AY287" s="6">
        <v>0</v>
      </c>
      <c r="AZ287" s="238">
        <f t="shared" si="276"/>
        <v>341</v>
      </c>
      <c r="BA287" s="238">
        <f t="shared" si="253"/>
        <v>70</v>
      </c>
      <c r="BB287" s="130">
        <v>0</v>
      </c>
      <c r="BC287" s="27">
        <f t="shared" si="327"/>
        <v>22</v>
      </c>
      <c r="BD287" s="238">
        <f t="shared" si="307"/>
        <v>105</v>
      </c>
      <c r="BE287" s="229">
        <f t="shared" si="328"/>
        <v>44111</v>
      </c>
      <c r="BF287" s="132">
        <f t="shared" si="329"/>
        <v>11</v>
      </c>
      <c r="BG287" s="132">
        <f t="shared" si="308"/>
        <v>2951</v>
      </c>
      <c r="BH287" s="229">
        <f t="shared" si="312"/>
        <v>44111</v>
      </c>
      <c r="BI287" s="132">
        <f t="shared" si="330"/>
        <v>2951</v>
      </c>
      <c r="BJ287" s="1">
        <f t="shared" si="331"/>
        <v>44111</v>
      </c>
      <c r="BK287">
        <f t="shared" si="274"/>
        <v>0</v>
      </c>
      <c r="BL287">
        <f t="shared" si="332"/>
        <v>8</v>
      </c>
      <c r="BM287">
        <f t="shared" si="271"/>
        <v>8</v>
      </c>
      <c r="BN287" s="1">
        <f t="shared" si="272"/>
        <v>44111</v>
      </c>
      <c r="BO287">
        <f t="shared" si="273"/>
        <v>4273</v>
      </c>
      <c r="BP287">
        <f t="shared" si="275"/>
        <v>1883</v>
      </c>
      <c r="BQ287" s="179">
        <f t="shared" si="338"/>
        <v>44111</v>
      </c>
      <c r="BR287">
        <f t="shared" si="339"/>
        <v>5143</v>
      </c>
      <c r="BS287">
        <f t="shared" si="340"/>
        <v>4885</v>
      </c>
      <c r="BT287">
        <f t="shared" si="341"/>
        <v>105</v>
      </c>
      <c r="BX287" s="179">
        <f t="shared" si="342"/>
        <v>44111</v>
      </c>
      <c r="BY287">
        <f t="shared" si="343"/>
        <v>46</v>
      </c>
      <c r="BZ287">
        <f t="shared" si="344"/>
        <v>46</v>
      </c>
      <c r="CA287">
        <f t="shared" si="345"/>
        <v>0</v>
      </c>
      <c r="CB287" s="179">
        <f t="shared" si="346"/>
        <v>44111</v>
      </c>
      <c r="CC287">
        <f t="shared" si="347"/>
        <v>523</v>
      </c>
      <c r="CD287">
        <f t="shared" si="348"/>
        <v>486</v>
      </c>
      <c r="CE287">
        <f t="shared" si="349"/>
        <v>7</v>
      </c>
      <c r="CF287" s="179">
        <f t="shared" si="350"/>
        <v>44111</v>
      </c>
      <c r="CG287">
        <f t="shared" si="351"/>
        <v>11</v>
      </c>
      <c r="CH287">
        <f t="shared" si="352"/>
        <v>10</v>
      </c>
      <c r="CI287" s="179">
        <f t="shared" si="353"/>
        <v>44111</v>
      </c>
      <c r="CJ287">
        <f t="shared" si="354"/>
        <v>0</v>
      </c>
      <c r="CK287" s="1">
        <f t="shared" si="302"/>
        <v>44111</v>
      </c>
      <c r="CL287" s="282">
        <f t="shared" si="303"/>
        <v>11</v>
      </c>
      <c r="CM287" s="1">
        <f t="shared" si="304"/>
        <v>44111</v>
      </c>
      <c r="CN287" s="283">
        <f t="shared" si="305"/>
        <v>0</v>
      </c>
    </row>
    <row r="288" spans="1:92" ht="18" customHeight="1" x14ac:dyDescent="0.55000000000000004">
      <c r="A288" s="179">
        <v>44112</v>
      </c>
      <c r="B288" s="240">
        <v>21</v>
      </c>
      <c r="C288" s="154">
        <f t="shared" si="315"/>
        <v>2972</v>
      </c>
      <c r="D288" s="154">
        <f t="shared" si="31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37"/>
        <v>44112</v>
      </c>
      <c r="AA288" s="230">
        <f t="shared" si="317"/>
        <v>5731</v>
      </c>
      <c r="AB288" s="230">
        <f t="shared" si="318"/>
        <v>5423</v>
      </c>
      <c r="AC288" s="231">
        <f t="shared" si="319"/>
        <v>112</v>
      </c>
      <c r="AD288" s="183">
        <f t="shared" si="320"/>
        <v>18</v>
      </c>
      <c r="AE288" s="243">
        <f t="shared" si="333"/>
        <v>3956</v>
      </c>
      <c r="AF288" s="155">
        <v>5161</v>
      </c>
      <c r="AG288" s="184">
        <f t="shared" si="334"/>
        <v>5</v>
      </c>
      <c r="AH288" s="155">
        <v>4890</v>
      </c>
      <c r="AI288" s="184">
        <f t="shared" si="321"/>
        <v>0</v>
      </c>
      <c r="AJ288" s="185">
        <v>105</v>
      </c>
      <c r="AK288" s="186">
        <f t="shared" si="322"/>
        <v>0</v>
      </c>
      <c r="AL288" s="155">
        <v>46</v>
      </c>
      <c r="AM288" s="184">
        <f t="shared" si="323"/>
        <v>0</v>
      </c>
      <c r="AN288" s="155">
        <v>46</v>
      </c>
      <c r="AO288" s="184">
        <f t="shared" si="324"/>
        <v>0</v>
      </c>
      <c r="AP288" s="187">
        <v>0</v>
      </c>
      <c r="AQ288" s="186">
        <f t="shared" si="335"/>
        <v>1</v>
      </c>
      <c r="AR288" s="155">
        <v>524</v>
      </c>
      <c r="AS288" s="184">
        <f t="shared" si="325"/>
        <v>1</v>
      </c>
      <c r="AT288" s="155">
        <v>487</v>
      </c>
      <c r="AU288" s="184">
        <f t="shared" si="326"/>
        <v>0</v>
      </c>
      <c r="AV288" s="188">
        <v>7</v>
      </c>
      <c r="AW288" s="255">
        <v>117</v>
      </c>
      <c r="AX288" s="237">
        <f t="shared" si="336"/>
        <v>44112</v>
      </c>
      <c r="AY288" s="6">
        <v>0</v>
      </c>
      <c r="AZ288" s="238">
        <f t="shared" si="276"/>
        <v>341</v>
      </c>
      <c r="BA288" s="238">
        <f t="shared" si="253"/>
        <v>71</v>
      </c>
      <c r="BB288" s="130">
        <v>0</v>
      </c>
      <c r="BC288" s="27">
        <f t="shared" si="327"/>
        <v>22</v>
      </c>
      <c r="BD288" s="238">
        <f t="shared" si="307"/>
        <v>106</v>
      </c>
      <c r="BE288" s="229">
        <f t="shared" si="328"/>
        <v>44112</v>
      </c>
      <c r="BF288" s="132">
        <f t="shared" si="329"/>
        <v>21</v>
      </c>
      <c r="BG288" s="132">
        <f t="shared" si="308"/>
        <v>2972</v>
      </c>
      <c r="BH288" s="229">
        <f t="shared" si="312"/>
        <v>44112</v>
      </c>
      <c r="BI288" s="132">
        <f t="shared" si="330"/>
        <v>2972</v>
      </c>
      <c r="BJ288" s="1">
        <f t="shared" si="331"/>
        <v>44112</v>
      </c>
      <c r="BK288">
        <f t="shared" si="274"/>
        <v>0</v>
      </c>
      <c r="BL288">
        <f t="shared" si="332"/>
        <v>15</v>
      </c>
      <c r="BM288">
        <f t="shared" si="271"/>
        <v>15</v>
      </c>
      <c r="BN288" s="1">
        <f t="shared" si="272"/>
        <v>44112</v>
      </c>
      <c r="BO288">
        <f t="shared" si="273"/>
        <v>4288</v>
      </c>
      <c r="BP288">
        <f t="shared" si="275"/>
        <v>1898</v>
      </c>
      <c r="BQ288" s="179">
        <f t="shared" si="338"/>
        <v>44112</v>
      </c>
      <c r="BR288">
        <f t="shared" si="339"/>
        <v>5161</v>
      </c>
      <c r="BS288">
        <f t="shared" si="340"/>
        <v>4890</v>
      </c>
      <c r="BT288">
        <f t="shared" si="341"/>
        <v>105</v>
      </c>
      <c r="BX288" s="179">
        <f t="shared" si="342"/>
        <v>44112</v>
      </c>
      <c r="BY288">
        <f t="shared" si="343"/>
        <v>46</v>
      </c>
      <c r="BZ288">
        <f t="shared" si="344"/>
        <v>46</v>
      </c>
      <c r="CA288">
        <f t="shared" si="345"/>
        <v>0</v>
      </c>
      <c r="CB288" s="179">
        <f t="shared" si="346"/>
        <v>44112</v>
      </c>
      <c r="CC288">
        <f t="shared" si="347"/>
        <v>524</v>
      </c>
      <c r="CD288">
        <f t="shared" si="348"/>
        <v>487</v>
      </c>
      <c r="CE288">
        <f t="shared" si="349"/>
        <v>7</v>
      </c>
      <c r="CF288" s="179">
        <f t="shared" si="350"/>
        <v>44112</v>
      </c>
      <c r="CG288">
        <f t="shared" si="351"/>
        <v>18</v>
      </c>
      <c r="CH288">
        <f t="shared" si="352"/>
        <v>5</v>
      </c>
      <c r="CI288" s="179">
        <f t="shared" si="353"/>
        <v>44112</v>
      </c>
      <c r="CJ288">
        <f t="shared" si="354"/>
        <v>0</v>
      </c>
      <c r="CK288" s="1">
        <f t="shared" si="302"/>
        <v>44112</v>
      </c>
      <c r="CL288" s="282">
        <f t="shared" si="303"/>
        <v>18</v>
      </c>
      <c r="CM288" s="1">
        <f t="shared" si="304"/>
        <v>44112</v>
      </c>
      <c r="CN288" s="283">
        <f t="shared" si="305"/>
        <v>0</v>
      </c>
    </row>
    <row r="289" spans="1:92" ht="18" customHeight="1" x14ac:dyDescent="0.55000000000000004">
      <c r="A289" s="179">
        <v>44113</v>
      </c>
      <c r="B289" s="240">
        <v>15</v>
      </c>
      <c r="C289" s="154">
        <f t="shared" si="315"/>
        <v>2987</v>
      </c>
      <c r="D289" s="154">
        <f t="shared" si="31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37"/>
        <v>44113</v>
      </c>
      <c r="AA289" s="230">
        <f t="shared" si="317"/>
        <v>5742</v>
      </c>
      <c r="AB289" s="230">
        <f t="shared" si="318"/>
        <v>5440</v>
      </c>
      <c r="AC289" s="231">
        <f t="shared" si="319"/>
        <v>112</v>
      </c>
      <c r="AD289" s="183">
        <f t="shared" si="320"/>
        <v>8</v>
      </c>
      <c r="AE289" s="243">
        <f t="shared" si="333"/>
        <v>3964</v>
      </c>
      <c r="AF289" s="155">
        <v>5169</v>
      </c>
      <c r="AG289" s="184">
        <f t="shared" si="334"/>
        <v>16</v>
      </c>
      <c r="AH289" s="155">
        <v>4906</v>
      </c>
      <c r="AI289" s="184">
        <f t="shared" si="321"/>
        <v>0</v>
      </c>
      <c r="AJ289" s="185">
        <v>105</v>
      </c>
      <c r="AK289" s="186">
        <f t="shared" si="322"/>
        <v>0</v>
      </c>
      <c r="AL289" s="155">
        <v>46</v>
      </c>
      <c r="AM289" s="184">
        <f t="shared" si="323"/>
        <v>0</v>
      </c>
      <c r="AN289" s="155">
        <v>46</v>
      </c>
      <c r="AO289" s="184">
        <f t="shared" si="324"/>
        <v>0</v>
      </c>
      <c r="AP289" s="187">
        <v>0</v>
      </c>
      <c r="AQ289" s="186">
        <f t="shared" si="335"/>
        <v>3</v>
      </c>
      <c r="AR289" s="155">
        <v>527</v>
      </c>
      <c r="AS289" s="184">
        <f t="shared" si="325"/>
        <v>1</v>
      </c>
      <c r="AT289" s="155">
        <v>488</v>
      </c>
      <c r="AU289" s="184">
        <f t="shared" si="326"/>
        <v>0</v>
      </c>
      <c r="AV289" s="188">
        <v>7</v>
      </c>
      <c r="AW289" s="255">
        <v>118</v>
      </c>
      <c r="AX289" s="237">
        <f t="shared" si="336"/>
        <v>44113</v>
      </c>
      <c r="AY289" s="6">
        <v>0</v>
      </c>
      <c r="AZ289" s="238">
        <f t="shared" si="276"/>
        <v>341</v>
      </c>
      <c r="BA289" s="238">
        <f t="shared" si="253"/>
        <v>72</v>
      </c>
      <c r="BB289" s="130">
        <v>0</v>
      </c>
      <c r="BC289" s="27">
        <f t="shared" si="327"/>
        <v>22</v>
      </c>
      <c r="BD289" s="238">
        <f t="shared" si="307"/>
        <v>107</v>
      </c>
      <c r="BE289" s="229">
        <f t="shared" si="328"/>
        <v>44113</v>
      </c>
      <c r="BF289" s="132">
        <f t="shared" si="329"/>
        <v>15</v>
      </c>
      <c r="BG289" s="132">
        <f t="shared" si="308"/>
        <v>2987</v>
      </c>
      <c r="BH289" s="229">
        <f t="shared" si="312"/>
        <v>44113</v>
      </c>
      <c r="BI289" s="132">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9">
        <f t="shared" si="338"/>
        <v>44113</v>
      </c>
      <c r="BR289">
        <f t="shared" si="339"/>
        <v>5169</v>
      </c>
      <c r="BS289">
        <f t="shared" si="340"/>
        <v>4906</v>
      </c>
      <c r="BT289">
        <f t="shared" si="341"/>
        <v>105</v>
      </c>
      <c r="BX289" s="179">
        <f t="shared" si="342"/>
        <v>44113</v>
      </c>
      <c r="BY289">
        <f t="shared" si="343"/>
        <v>46</v>
      </c>
      <c r="BZ289">
        <f t="shared" si="344"/>
        <v>46</v>
      </c>
      <c r="CA289">
        <f t="shared" si="345"/>
        <v>0</v>
      </c>
      <c r="CB289" s="179">
        <f t="shared" si="346"/>
        <v>44113</v>
      </c>
      <c r="CC289">
        <f t="shared" si="347"/>
        <v>527</v>
      </c>
      <c r="CD289">
        <f t="shared" si="348"/>
        <v>488</v>
      </c>
      <c r="CE289">
        <f t="shared" si="349"/>
        <v>7</v>
      </c>
      <c r="CF289" s="179">
        <f t="shared" si="350"/>
        <v>44113</v>
      </c>
      <c r="CG289">
        <f t="shared" si="351"/>
        <v>8</v>
      </c>
      <c r="CH289">
        <f t="shared" si="352"/>
        <v>16</v>
      </c>
      <c r="CI289" s="179">
        <f t="shared" si="353"/>
        <v>44113</v>
      </c>
      <c r="CJ289">
        <f t="shared" si="354"/>
        <v>0</v>
      </c>
      <c r="CK289" s="1">
        <f t="shared" si="302"/>
        <v>44113</v>
      </c>
      <c r="CL289" s="282">
        <f t="shared" si="303"/>
        <v>8</v>
      </c>
      <c r="CM289" s="1">
        <f t="shared" si="304"/>
        <v>44113</v>
      </c>
      <c r="CN289" s="283">
        <f t="shared" si="305"/>
        <v>0</v>
      </c>
    </row>
    <row r="290" spans="1:92" ht="18" customHeight="1" x14ac:dyDescent="0.55000000000000004">
      <c r="A290" s="179">
        <v>44114</v>
      </c>
      <c r="B290" s="240">
        <v>21</v>
      </c>
      <c r="C290" s="154">
        <f t="shared" si="315"/>
        <v>3008</v>
      </c>
      <c r="D290" s="154">
        <f t="shared" si="31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37"/>
        <v>44114</v>
      </c>
      <c r="AA290" s="230">
        <f t="shared" si="317"/>
        <v>5748</v>
      </c>
      <c r="AB290" s="230">
        <f t="shared" si="318"/>
        <v>5448</v>
      </c>
      <c r="AC290" s="231">
        <f t="shared" si="319"/>
        <v>112</v>
      </c>
      <c r="AD290" s="183">
        <f t="shared" si="320"/>
        <v>6</v>
      </c>
      <c r="AE290" s="243">
        <f t="shared" si="333"/>
        <v>3970</v>
      </c>
      <c r="AF290" s="155">
        <v>5175</v>
      </c>
      <c r="AG290" s="184">
        <f t="shared" si="334"/>
        <v>8</v>
      </c>
      <c r="AH290" s="155">
        <v>4914</v>
      </c>
      <c r="AI290" s="184">
        <f t="shared" si="321"/>
        <v>0</v>
      </c>
      <c r="AJ290" s="185">
        <v>105</v>
      </c>
      <c r="AK290" s="186">
        <f t="shared" si="322"/>
        <v>0</v>
      </c>
      <c r="AL290" s="155">
        <v>46</v>
      </c>
      <c r="AM290" s="184">
        <f t="shared" si="323"/>
        <v>0</v>
      </c>
      <c r="AN290" s="155">
        <v>46</v>
      </c>
      <c r="AO290" s="184">
        <f t="shared" si="324"/>
        <v>0</v>
      </c>
      <c r="AP290" s="187">
        <v>0</v>
      </c>
      <c r="AQ290" s="186">
        <f t="shared" si="335"/>
        <v>0</v>
      </c>
      <c r="AR290" s="155">
        <v>527</v>
      </c>
      <c r="AS290" s="184">
        <f t="shared" si="325"/>
        <v>0</v>
      </c>
      <c r="AT290" s="155">
        <v>488</v>
      </c>
      <c r="AU290" s="184">
        <f t="shared" si="326"/>
        <v>0</v>
      </c>
      <c r="AV290" s="188">
        <v>7</v>
      </c>
      <c r="AW290" s="255">
        <v>119</v>
      </c>
      <c r="AX290" s="237">
        <f t="shared" si="336"/>
        <v>44114</v>
      </c>
      <c r="AY290" s="6">
        <v>0</v>
      </c>
      <c r="AZ290" s="238">
        <f t="shared" si="276"/>
        <v>341</v>
      </c>
      <c r="BA290" s="238">
        <f t="shared" si="253"/>
        <v>73</v>
      </c>
      <c r="BB290" s="130">
        <v>0</v>
      </c>
      <c r="BC290" s="27">
        <f t="shared" si="327"/>
        <v>22</v>
      </c>
      <c r="BD290" s="238">
        <f t="shared" si="307"/>
        <v>108</v>
      </c>
      <c r="BE290" s="229">
        <f t="shared" si="328"/>
        <v>44114</v>
      </c>
      <c r="BF290" s="132">
        <f t="shared" si="329"/>
        <v>21</v>
      </c>
      <c r="BG290" s="132">
        <f t="shared" si="308"/>
        <v>3008</v>
      </c>
      <c r="BH290" s="229">
        <f t="shared" si="312"/>
        <v>44114</v>
      </c>
      <c r="BI290" s="132">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9">
        <f t="shared" si="338"/>
        <v>44114</v>
      </c>
      <c r="BR290">
        <f t="shared" si="339"/>
        <v>5175</v>
      </c>
      <c r="BS290">
        <f t="shared" si="340"/>
        <v>4914</v>
      </c>
      <c r="BT290">
        <f t="shared" si="341"/>
        <v>105</v>
      </c>
      <c r="BX290" s="179">
        <f t="shared" si="342"/>
        <v>44114</v>
      </c>
      <c r="BY290">
        <f t="shared" si="343"/>
        <v>46</v>
      </c>
      <c r="BZ290">
        <f t="shared" si="344"/>
        <v>46</v>
      </c>
      <c r="CA290">
        <f t="shared" si="345"/>
        <v>0</v>
      </c>
      <c r="CB290" s="179">
        <f t="shared" si="346"/>
        <v>44114</v>
      </c>
      <c r="CC290">
        <f t="shared" si="347"/>
        <v>527</v>
      </c>
      <c r="CD290">
        <f t="shared" si="348"/>
        <v>488</v>
      </c>
      <c r="CE290">
        <f t="shared" si="349"/>
        <v>7</v>
      </c>
      <c r="CF290" s="179">
        <f t="shared" si="350"/>
        <v>44114</v>
      </c>
      <c r="CG290">
        <f t="shared" si="351"/>
        <v>6</v>
      </c>
      <c r="CH290">
        <f t="shared" si="352"/>
        <v>8</v>
      </c>
      <c r="CI290" s="179">
        <f t="shared" si="353"/>
        <v>44114</v>
      </c>
      <c r="CJ290">
        <f t="shared" si="354"/>
        <v>0</v>
      </c>
      <c r="CK290" s="1">
        <f t="shared" si="302"/>
        <v>44114</v>
      </c>
      <c r="CL290" s="282">
        <f t="shared" si="303"/>
        <v>6</v>
      </c>
      <c r="CM290" s="1">
        <f t="shared" si="304"/>
        <v>44114</v>
      </c>
      <c r="CN290" s="283">
        <f t="shared" si="305"/>
        <v>0</v>
      </c>
    </row>
    <row r="291" spans="1:92" ht="18" customHeight="1" x14ac:dyDescent="0.55000000000000004">
      <c r="A291" s="179">
        <v>44115</v>
      </c>
      <c r="B291" s="240">
        <v>21</v>
      </c>
      <c r="C291" s="154">
        <f t="shared" si="315"/>
        <v>3029</v>
      </c>
      <c r="D291" s="154">
        <f t="shared" si="31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37"/>
        <v>44115</v>
      </c>
      <c r="AA291" s="230">
        <f t="shared" si="317"/>
        <v>5755</v>
      </c>
      <c r="AB291" s="230">
        <f t="shared" si="318"/>
        <v>5453</v>
      </c>
      <c r="AC291" s="231">
        <f t="shared" si="319"/>
        <v>112</v>
      </c>
      <c r="AD291" s="183">
        <f t="shared" si="320"/>
        <v>7</v>
      </c>
      <c r="AE291" s="243">
        <f t="shared" si="333"/>
        <v>3977</v>
      </c>
      <c r="AF291" s="155">
        <v>5182</v>
      </c>
      <c r="AG291" s="184">
        <f t="shared" si="334"/>
        <v>5</v>
      </c>
      <c r="AH291" s="155">
        <v>4919</v>
      </c>
      <c r="AI291" s="184">
        <f t="shared" si="321"/>
        <v>0</v>
      </c>
      <c r="AJ291" s="185">
        <v>105</v>
      </c>
      <c r="AK291" s="186">
        <f t="shared" si="322"/>
        <v>0</v>
      </c>
      <c r="AL291" s="155">
        <v>46</v>
      </c>
      <c r="AM291" s="184">
        <f t="shared" si="323"/>
        <v>0</v>
      </c>
      <c r="AN291" s="155">
        <v>46</v>
      </c>
      <c r="AO291" s="184">
        <f t="shared" si="324"/>
        <v>0</v>
      </c>
      <c r="AP291" s="187">
        <v>0</v>
      </c>
      <c r="AQ291" s="186">
        <f t="shared" si="335"/>
        <v>0</v>
      </c>
      <c r="AR291" s="155">
        <v>527</v>
      </c>
      <c r="AS291" s="184">
        <f t="shared" si="325"/>
        <v>0</v>
      </c>
      <c r="AT291" s="155">
        <v>488</v>
      </c>
      <c r="AU291" s="184">
        <f t="shared" si="326"/>
        <v>0</v>
      </c>
      <c r="AV291" s="188">
        <v>7</v>
      </c>
      <c r="AW291" s="255">
        <v>120</v>
      </c>
      <c r="AX291" s="237">
        <f t="shared" si="336"/>
        <v>44115</v>
      </c>
      <c r="AY291" s="6">
        <v>0</v>
      </c>
      <c r="AZ291" s="238">
        <f t="shared" si="276"/>
        <v>341</v>
      </c>
      <c r="BA291" s="238">
        <f t="shared" si="253"/>
        <v>74</v>
      </c>
      <c r="BB291" s="130">
        <v>0</v>
      </c>
      <c r="BC291" s="27">
        <f t="shared" si="327"/>
        <v>22</v>
      </c>
      <c r="BD291" s="238">
        <f t="shared" si="307"/>
        <v>109</v>
      </c>
      <c r="BE291" s="229">
        <f t="shared" si="328"/>
        <v>44115</v>
      </c>
      <c r="BF291" s="132">
        <f t="shared" si="329"/>
        <v>21</v>
      </c>
      <c r="BG291" s="132">
        <f t="shared" si="308"/>
        <v>3029</v>
      </c>
      <c r="BH291" s="229">
        <f t="shared" si="312"/>
        <v>44115</v>
      </c>
      <c r="BI291" s="132">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9">
        <f t="shared" si="338"/>
        <v>44115</v>
      </c>
      <c r="BR291">
        <f t="shared" si="339"/>
        <v>5182</v>
      </c>
      <c r="BS291">
        <f t="shared" si="340"/>
        <v>4919</v>
      </c>
      <c r="BT291">
        <f t="shared" si="341"/>
        <v>105</v>
      </c>
      <c r="BX291" s="179">
        <f t="shared" si="342"/>
        <v>44115</v>
      </c>
      <c r="BY291">
        <f t="shared" si="343"/>
        <v>46</v>
      </c>
      <c r="BZ291">
        <f t="shared" si="344"/>
        <v>46</v>
      </c>
      <c r="CA291">
        <f t="shared" si="345"/>
        <v>0</v>
      </c>
      <c r="CB291" s="179">
        <f t="shared" si="346"/>
        <v>44115</v>
      </c>
      <c r="CC291">
        <f t="shared" si="347"/>
        <v>527</v>
      </c>
      <c r="CD291">
        <f t="shared" si="348"/>
        <v>488</v>
      </c>
      <c r="CE291">
        <f t="shared" si="349"/>
        <v>7</v>
      </c>
      <c r="CF291" s="179">
        <f t="shared" si="350"/>
        <v>44115</v>
      </c>
      <c r="CG291">
        <f t="shared" si="351"/>
        <v>7</v>
      </c>
      <c r="CH291">
        <f t="shared" si="352"/>
        <v>5</v>
      </c>
      <c r="CI291" s="179">
        <f t="shared" si="353"/>
        <v>44115</v>
      </c>
      <c r="CJ291">
        <f t="shared" si="354"/>
        <v>0</v>
      </c>
      <c r="CK291" s="1">
        <f t="shared" si="302"/>
        <v>44115</v>
      </c>
      <c r="CL291" s="282">
        <f t="shared" si="303"/>
        <v>7</v>
      </c>
      <c r="CM291" s="1">
        <f t="shared" si="304"/>
        <v>44115</v>
      </c>
      <c r="CN291" s="283">
        <f t="shared" si="305"/>
        <v>0</v>
      </c>
    </row>
    <row r="292" spans="1:92" ht="18" customHeight="1" x14ac:dyDescent="0.55000000000000004">
      <c r="A292" s="179">
        <v>44116</v>
      </c>
      <c r="B292" s="240">
        <v>7</v>
      </c>
      <c r="C292" s="154">
        <f t="shared" si="315"/>
        <v>3036</v>
      </c>
      <c r="D292" s="154">
        <f t="shared" si="31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37"/>
        <v>44116</v>
      </c>
      <c r="AA292" s="230">
        <f t="shared" si="317"/>
        <v>5768</v>
      </c>
      <c r="AB292" s="230">
        <f t="shared" si="318"/>
        <v>5456</v>
      </c>
      <c r="AC292" s="231">
        <f t="shared" si="319"/>
        <v>112</v>
      </c>
      <c r="AD292" s="183">
        <f t="shared" si="320"/>
        <v>11</v>
      </c>
      <c r="AE292" s="243">
        <f t="shared" si="333"/>
        <v>3988</v>
      </c>
      <c r="AF292" s="155">
        <v>5193</v>
      </c>
      <c r="AG292" s="184">
        <f t="shared" si="334"/>
        <v>2</v>
      </c>
      <c r="AH292" s="155">
        <v>4921</v>
      </c>
      <c r="AI292" s="184">
        <f t="shared" si="321"/>
        <v>0</v>
      </c>
      <c r="AJ292" s="185">
        <v>105</v>
      </c>
      <c r="AK292" s="186">
        <f t="shared" si="322"/>
        <v>0</v>
      </c>
      <c r="AL292" s="155">
        <v>46</v>
      </c>
      <c r="AM292" s="184">
        <f t="shared" si="323"/>
        <v>0</v>
      </c>
      <c r="AN292" s="155">
        <v>46</v>
      </c>
      <c r="AO292" s="184">
        <f t="shared" si="324"/>
        <v>0</v>
      </c>
      <c r="AP292" s="187">
        <v>0</v>
      </c>
      <c r="AQ292" s="186">
        <f t="shared" si="335"/>
        <v>2</v>
      </c>
      <c r="AR292" s="155">
        <v>529</v>
      </c>
      <c r="AS292" s="184">
        <f t="shared" si="325"/>
        <v>1</v>
      </c>
      <c r="AT292" s="155">
        <v>489</v>
      </c>
      <c r="AU292" s="184">
        <f t="shared" si="326"/>
        <v>0</v>
      </c>
      <c r="AV292" s="188">
        <v>7</v>
      </c>
      <c r="AW292" s="255">
        <v>121</v>
      </c>
      <c r="AX292" s="237">
        <f t="shared" si="336"/>
        <v>44116</v>
      </c>
      <c r="AY292" s="6">
        <v>0</v>
      </c>
      <c r="AZ292" s="238">
        <f t="shared" si="276"/>
        <v>341</v>
      </c>
      <c r="BA292" s="238">
        <f t="shared" si="253"/>
        <v>75</v>
      </c>
      <c r="BB292" s="130">
        <v>0</v>
      </c>
      <c r="BC292" s="27">
        <f t="shared" si="327"/>
        <v>22</v>
      </c>
      <c r="BD292" s="238">
        <f t="shared" si="307"/>
        <v>110</v>
      </c>
      <c r="BE292" s="229">
        <f t="shared" si="328"/>
        <v>44116</v>
      </c>
      <c r="BF292" s="132">
        <f t="shared" si="329"/>
        <v>7</v>
      </c>
      <c r="BG292" s="132">
        <f t="shared" si="308"/>
        <v>3036</v>
      </c>
      <c r="BH292" s="229">
        <f t="shared" si="312"/>
        <v>44116</v>
      </c>
      <c r="BI292" s="132">
        <f t="shared" si="330"/>
        <v>3036</v>
      </c>
      <c r="BJ292" s="1">
        <f t="shared" si="331"/>
        <v>44116</v>
      </c>
      <c r="BK292">
        <f t="shared" si="358"/>
        <v>5</v>
      </c>
      <c r="BL292">
        <f t="shared" si="332"/>
        <v>12</v>
      </c>
      <c r="BM292">
        <f t="shared" si="355"/>
        <v>17</v>
      </c>
      <c r="BN292" s="1">
        <f t="shared" si="356"/>
        <v>44116</v>
      </c>
      <c r="BO292">
        <f t="shared" si="357"/>
        <v>4399</v>
      </c>
      <c r="BP292">
        <f t="shared" si="359"/>
        <v>2004</v>
      </c>
      <c r="BQ292" s="179">
        <f t="shared" si="338"/>
        <v>44116</v>
      </c>
      <c r="BR292">
        <f t="shared" si="339"/>
        <v>5193</v>
      </c>
      <c r="BS292">
        <f t="shared" si="340"/>
        <v>4921</v>
      </c>
      <c r="BT292">
        <f t="shared" si="341"/>
        <v>105</v>
      </c>
      <c r="BX292" s="179">
        <f t="shared" si="342"/>
        <v>44116</v>
      </c>
      <c r="BY292">
        <f t="shared" si="343"/>
        <v>46</v>
      </c>
      <c r="BZ292">
        <f t="shared" si="344"/>
        <v>46</v>
      </c>
      <c r="CA292">
        <f t="shared" si="345"/>
        <v>0</v>
      </c>
      <c r="CB292" s="179">
        <f t="shared" si="346"/>
        <v>44116</v>
      </c>
      <c r="CC292">
        <f t="shared" si="347"/>
        <v>529</v>
      </c>
      <c r="CD292">
        <f t="shared" si="348"/>
        <v>489</v>
      </c>
      <c r="CE292">
        <f t="shared" si="349"/>
        <v>7</v>
      </c>
      <c r="CF292" s="179">
        <f t="shared" si="350"/>
        <v>44116</v>
      </c>
      <c r="CG292">
        <f t="shared" si="351"/>
        <v>11</v>
      </c>
      <c r="CH292">
        <f t="shared" si="352"/>
        <v>2</v>
      </c>
      <c r="CI292" s="179">
        <f t="shared" si="353"/>
        <v>44116</v>
      </c>
      <c r="CJ292">
        <f t="shared" si="354"/>
        <v>0</v>
      </c>
      <c r="CK292" s="1">
        <f t="shared" si="302"/>
        <v>44116</v>
      </c>
      <c r="CL292" s="282">
        <f t="shared" si="303"/>
        <v>11</v>
      </c>
      <c r="CM292" s="1">
        <f t="shared" si="304"/>
        <v>44116</v>
      </c>
      <c r="CN292" s="283">
        <f t="shared" si="305"/>
        <v>0</v>
      </c>
    </row>
    <row r="293" spans="1:92" ht="18" customHeight="1" x14ac:dyDescent="0.55000000000000004">
      <c r="A293" s="179">
        <v>44117</v>
      </c>
      <c r="B293" s="240">
        <v>14</v>
      </c>
      <c r="C293" s="154">
        <f t="shared" si="315"/>
        <v>3050</v>
      </c>
      <c r="D293" s="154">
        <f t="shared" si="31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37"/>
        <v>44117</v>
      </c>
      <c r="AA293" s="230">
        <f t="shared" si="317"/>
        <v>5777</v>
      </c>
      <c r="AB293" s="230">
        <f t="shared" si="318"/>
        <v>5466</v>
      </c>
      <c r="AC293" s="231">
        <f t="shared" si="319"/>
        <v>112</v>
      </c>
      <c r="AD293" s="183">
        <f t="shared" si="320"/>
        <v>8</v>
      </c>
      <c r="AE293" s="243">
        <f t="shared" si="333"/>
        <v>3996</v>
      </c>
      <c r="AF293" s="155">
        <v>5201</v>
      </c>
      <c r="AG293" s="184">
        <f t="shared" si="334"/>
        <v>10</v>
      </c>
      <c r="AH293" s="155">
        <v>4931</v>
      </c>
      <c r="AI293" s="184">
        <f t="shared" si="321"/>
        <v>0</v>
      </c>
      <c r="AJ293" s="185">
        <v>105</v>
      </c>
      <c r="AK293" s="186">
        <f t="shared" si="322"/>
        <v>0</v>
      </c>
      <c r="AL293" s="155">
        <v>46</v>
      </c>
      <c r="AM293" s="184">
        <f t="shared" si="323"/>
        <v>0</v>
      </c>
      <c r="AN293" s="155">
        <v>46</v>
      </c>
      <c r="AO293" s="184">
        <f t="shared" si="324"/>
        <v>0</v>
      </c>
      <c r="AP293" s="187">
        <v>0</v>
      </c>
      <c r="AQ293" s="186">
        <f t="shared" si="335"/>
        <v>1</v>
      </c>
      <c r="AR293" s="155">
        <v>530</v>
      </c>
      <c r="AS293" s="184">
        <f t="shared" si="325"/>
        <v>0</v>
      </c>
      <c r="AT293" s="155">
        <v>489</v>
      </c>
      <c r="AU293" s="184">
        <f t="shared" si="326"/>
        <v>0</v>
      </c>
      <c r="AV293" s="188">
        <v>7</v>
      </c>
      <c r="AW293" s="255">
        <v>122</v>
      </c>
      <c r="AX293" s="237">
        <f t="shared" si="336"/>
        <v>44117</v>
      </c>
      <c r="AY293" s="6">
        <v>0</v>
      </c>
      <c r="AZ293" s="238">
        <f t="shared" si="276"/>
        <v>341</v>
      </c>
      <c r="BA293" s="238">
        <f t="shared" si="253"/>
        <v>76</v>
      </c>
      <c r="BB293" s="130">
        <v>0</v>
      </c>
      <c r="BC293" s="27">
        <f t="shared" si="327"/>
        <v>22</v>
      </c>
      <c r="BD293" s="238">
        <f t="shared" si="307"/>
        <v>111</v>
      </c>
      <c r="BE293" s="229">
        <f t="shared" si="328"/>
        <v>44117</v>
      </c>
      <c r="BF293" s="132">
        <f t="shared" si="329"/>
        <v>14</v>
      </c>
      <c r="BG293" s="132">
        <f t="shared" si="308"/>
        <v>3050</v>
      </c>
      <c r="BH293" s="229">
        <f t="shared" si="312"/>
        <v>44117</v>
      </c>
      <c r="BI293" s="132">
        <f t="shared" si="330"/>
        <v>3050</v>
      </c>
      <c r="BJ293" s="1">
        <f t="shared" si="331"/>
        <v>44117</v>
      </c>
      <c r="BK293">
        <f t="shared" si="358"/>
        <v>11</v>
      </c>
      <c r="BL293">
        <f t="shared" si="332"/>
        <v>7</v>
      </c>
      <c r="BM293">
        <f t="shared" si="355"/>
        <v>18</v>
      </c>
      <c r="BN293" s="1">
        <f t="shared" si="356"/>
        <v>44117</v>
      </c>
      <c r="BO293">
        <f t="shared" si="357"/>
        <v>4417</v>
      </c>
      <c r="BP293">
        <f t="shared" si="359"/>
        <v>2011</v>
      </c>
      <c r="BQ293" s="179">
        <f t="shared" si="338"/>
        <v>44117</v>
      </c>
      <c r="BR293">
        <f t="shared" si="339"/>
        <v>5201</v>
      </c>
      <c r="BS293">
        <f t="shared" si="340"/>
        <v>4931</v>
      </c>
      <c r="BT293">
        <f t="shared" si="341"/>
        <v>105</v>
      </c>
      <c r="BX293" s="179">
        <f t="shared" si="342"/>
        <v>44117</v>
      </c>
      <c r="BY293">
        <f t="shared" si="343"/>
        <v>46</v>
      </c>
      <c r="BZ293">
        <f t="shared" si="344"/>
        <v>46</v>
      </c>
      <c r="CA293">
        <f t="shared" si="345"/>
        <v>0</v>
      </c>
      <c r="CB293" s="179">
        <f t="shared" si="346"/>
        <v>44117</v>
      </c>
      <c r="CC293">
        <f t="shared" si="347"/>
        <v>530</v>
      </c>
      <c r="CD293">
        <f t="shared" si="348"/>
        <v>489</v>
      </c>
      <c r="CE293">
        <f t="shared" si="349"/>
        <v>7</v>
      </c>
      <c r="CF293" s="179">
        <f t="shared" si="350"/>
        <v>44117</v>
      </c>
      <c r="CG293">
        <f t="shared" si="351"/>
        <v>8</v>
      </c>
      <c r="CH293">
        <f t="shared" si="352"/>
        <v>10</v>
      </c>
      <c r="CI293" s="179">
        <f t="shared" si="353"/>
        <v>44117</v>
      </c>
      <c r="CJ293">
        <f t="shared" si="354"/>
        <v>0</v>
      </c>
      <c r="CK293" s="1">
        <f t="shared" si="302"/>
        <v>44117</v>
      </c>
      <c r="CL293" s="282">
        <f t="shared" si="303"/>
        <v>8</v>
      </c>
      <c r="CM293" s="1">
        <f t="shared" si="304"/>
        <v>44117</v>
      </c>
      <c r="CN293" s="283">
        <f t="shared" si="305"/>
        <v>0</v>
      </c>
    </row>
    <row r="294" spans="1:92" ht="18" customHeight="1" x14ac:dyDescent="0.55000000000000004">
      <c r="A294" s="179">
        <v>44118</v>
      </c>
      <c r="B294" s="240">
        <v>10</v>
      </c>
      <c r="C294" s="154">
        <f t="shared" si="315"/>
        <v>3060</v>
      </c>
      <c r="D294" s="154">
        <f t="shared" si="31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37"/>
        <v>44118</v>
      </c>
      <c r="AA294" s="230">
        <f t="shared" si="317"/>
        <v>5777</v>
      </c>
      <c r="AB294" s="230">
        <f t="shared" si="318"/>
        <v>5467</v>
      </c>
      <c r="AC294" s="231">
        <f t="shared" si="319"/>
        <v>112</v>
      </c>
      <c r="AD294" s="183">
        <f t="shared" si="320"/>
        <v>0</v>
      </c>
      <c r="AE294" s="243">
        <f t="shared" si="333"/>
        <v>3996</v>
      </c>
      <c r="AF294" s="155">
        <v>5201</v>
      </c>
      <c r="AG294" s="184">
        <f t="shared" si="334"/>
        <v>1</v>
      </c>
      <c r="AH294" s="155">
        <v>4932</v>
      </c>
      <c r="AI294" s="184">
        <f t="shared" si="321"/>
        <v>0</v>
      </c>
      <c r="AJ294" s="185">
        <v>105</v>
      </c>
      <c r="AK294" s="186">
        <f t="shared" si="322"/>
        <v>0</v>
      </c>
      <c r="AL294" s="155">
        <v>46</v>
      </c>
      <c r="AM294" s="184">
        <f t="shared" si="323"/>
        <v>0</v>
      </c>
      <c r="AN294" s="155">
        <v>46</v>
      </c>
      <c r="AO294" s="184">
        <f t="shared" si="324"/>
        <v>0</v>
      </c>
      <c r="AP294" s="187">
        <v>0</v>
      </c>
      <c r="AQ294" s="186">
        <f t="shared" si="335"/>
        <v>0</v>
      </c>
      <c r="AR294" s="155">
        <v>530</v>
      </c>
      <c r="AS294" s="184">
        <f t="shared" si="325"/>
        <v>0</v>
      </c>
      <c r="AT294" s="155">
        <v>489</v>
      </c>
      <c r="AU294" s="184">
        <f t="shared" si="326"/>
        <v>0</v>
      </c>
      <c r="AV294" s="188">
        <v>7</v>
      </c>
      <c r="AW294" s="255">
        <v>123</v>
      </c>
      <c r="AX294" s="237">
        <f t="shared" si="336"/>
        <v>44118</v>
      </c>
      <c r="AY294" s="6">
        <v>0</v>
      </c>
      <c r="AZ294" s="238">
        <f t="shared" si="276"/>
        <v>341</v>
      </c>
      <c r="BA294" s="238">
        <f t="shared" si="253"/>
        <v>77</v>
      </c>
      <c r="BB294" s="130">
        <v>0</v>
      </c>
      <c r="BC294" s="27">
        <f t="shared" si="327"/>
        <v>22</v>
      </c>
      <c r="BD294" s="238">
        <f t="shared" si="307"/>
        <v>112</v>
      </c>
      <c r="BE294" s="229">
        <f t="shared" si="328"/>
        <v>44118</v>
      </c>
      <c r="BF294" s="132">
        <f t="shared" si="329"/>
        <v>10</v>
      </c>
      <c r="BG294" s="132">
        <f t="shared" si="308"/>
        <v>3060</v>
      </c>
      <c r="BH294" s="229">
        <f t="shared" si="312"/>
        <v>44118</v>
      </c>
      <c r="BI294" s="132">
        <f t="shared" si="330"/>
        <v>3060</v>
      </c>
      <c r="BJ294" s="1">
        <f t="shared" si="331"/>
        <v>44118</v>
      </c>
      <c r="BK294">
        <f t="shared" si="358"/>
        <v>0</v>
      </c>
      <c r="BL294">
        <f t="shared" si="332"/>
        <v>23</v>
      </c>
      <c r="BM294">
        <f t="shared" si="355"/>
        <v>23</v>
      </c>
      <c r="BN294" s="1">
        <f t="shared" si="356"/>
        <v>44118</v>
      </c>
      <c r="BO294">
        <f t="shared" si="357"/>
        <v>4440</v>
      </c>
      <c r="BP294">
        <f t="shared" si="359"/>
        <v>2034</v>
      </c>
      <c r="BQ294" s="179">
        <f t="shared" si="338"/>
        <v>44118</v>
      </c>
      <c r="BR294">
        <f t="shared" si="339"/>
        <v>5201</v>
      </c>
      <c r="BS294">
        <f t="shared" si="340"/>
        <v>4932</v>
      </c>
      <c r="BT294">
        <f t="shared" si="341"/>
        <v>105</v>
      </c>
      <c r="BX294" s="179">
        <f t="shared" si="342"/>
        <v>44118</v>
      </c>
      <c r="BY294">
        <f t="shared" si="343"/>
        <v>46</v>
      </c>
      <c r="BZ294">
        <f t="shared" si="344"/>
        <v>46</v>
      </c>
      <c r="CA294">
        <f t="shared" si="345"/>
        <v>0</v>
      </c>
      <c r="CB294" s="179">
        <f t="shared" si="346"/>
        <v>44118</v>
      </c>
      <c r="CC294">
        <f t="shared" si="347"/>
        <v>530</v>
      </c>
      <c r="CD294">
        <f t="shared" si="348"/>
        <v>489</v>
      </c>
      <c r="CE294">
        <f t="shared" si="349"/>
        <v>7</v>
      </c>
      <c r="CF294" s="179">
        <f t="shared" si="350"/>
        <v>44118</v>
      </c>
      <c r="CG294">
        <f t="shared" si="351"/>
        <v>0</v>
      </c>
      <c r="CH294">
        <f t="shared" si="352"/>
        <v>1</v>
      </c>
      <c r="CI294" s="179">
        <f t="shared" si="353"/>
        <v>44118</v>
      </c>
      <c r="CJ294">
        <f t="shared" si="354"/>
        <v>0</v>
      </c>
      <c r="CK294" s="1">
        <f t="shared" si="302"/>
        <v>44118</v>
      </c>
      <c r="CL294" s="282">
        <f t="shared" si="303"/>
        <v>0</v>
      </c>
      <c r="CM294" s="1">
        <f t="shared" si="304"/>
        <v>44118</v>
      </c>
      <c r="CN294" s="283">
        <f t="shared" si="305"/>
        <v>0</v>
      </c>
    </row>
    <row r="295" spans="1:92" ht="18" customHeight="1" x14ac:dyDescent="0.55000000000000004">
      <c r="A295" s="179">
        <v>44119</v>
      </c>
      <c r="B295" s="240">
        <v>24</v>
      </c>
      <c r="C295" s="154">
        <f t="shared" si="315"/>
        <v>3084</v>
      </c>
      <c r="D295" s="154">
        <f t="shared" si="31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37"/>
        <v>44119</v>
      </c>
      <c r="AA295" s="230">
        <f t="shared" si="317"/>
        <v>5790</v>
      </c>
      <c r="AB295" s="230">
        <f t="shared" si="318"/>
        <v>5480</v>
      </c>
      <c r="AC295" s="231">
        <f t="shared" si="319"/>
        <v>112</v>
      </c>
      <c r="AD295" s="183">
        <f t="shared" si="320"/>
        <v>12</v>
      </c>
      <c r="AE295" s="243">
        <f t="shared" si="333"/>
        <v>4008</v>
      </c>
      <c r="AF295" s="155">
        <v>5213</v>
      </c>
      <c r="AG295" s="184">
        <f t="shared" si="334"/>
        <v>11</v>
      </c>
      <c r="AH295" s="155">
        <v>4943</v>
      </c>
      <c r="AI295" s="184">
        <f t="shared" si="321"/>
        <v>0</v>
      </c>
      <c r="AJ295" s="185">
        <v>105</v>
      </c>
      <c r="AK295" s="186">
        <f t="shared" si="322"/>
        <v>0</v>
      </c>
      <c r="AL295" s="155">
        <v>46</v>
      </c>
      <c r="AM295" s="184">
        <f t="shared" si="323"/>
        <v>0</v>
      </c>
      <c r="AN295" s="155">
        <v>46</v>
      </c>
      <c r="AO295" s="184">
        <f t="shared" si="324"/>
        <v>0</v>
      </c>
      <c r="AP295" s="187">
        <v>0</v>
      </c>
      <c r="AQ295" s="186">
        <f t="shared" si="335"/>
        <v>1</v>
      </c>
      <c r="AR295" s="155">
        <v>531</v>
      </c>
      <c r="AS295" s="184">
        <f t="shared" si="325"/>
        <v>2</v>
      </c>
      <c r="AT295" s="155">
        <v>491</v>
      </c>
      <c r="AU295" s="184">
        <f t="shared" si="326"/>
        <v>0</v>
      </c>
      <c r="AV295" s="188">
        <v>7</v>
      </c>
      <c r="AW295" s="255">
        <v>124</v>
      </c>
      <c r="AX295" s="237">
        <f t="shared" si="336"/>
        <v>44119</v>
      </c>
      <c r="AY295" s="6">
        <v>0</v>
      </c>
      <c r="AZ295" s="238">
        <f t="shared" si="276"/>
        <v>341</v>
      </c>
      <c r="BA295" s="238">
        <f t="shared" si="253"/>
        <v>78</v>
      </c>
      <c r="BB295" s="130">
        <v>0</v>
      </c>
      <c r="BC295" s="27">
        <f t="shared" si="327"/>
        <v>22</v>
      </c>
      <c r="BD295" s="238">
        <f t="shared" si="307"/>
        <v>113</v>
      </c>
      <c r="BE295" s="229">
        <f t="shared" si="328"/>
        <v>44119</v>
      </c>
      <c r="BF295" s="132">
        <f t="shared" si="329"/>
        <v>24</v>
      </c>
      <c r="BG295" s="132">
        <f t="shared" si="308"/>
        <v>3084</v>
      </c>
      <c r="BH295" s="229">
        <f t="shared" si="312"/>
        <v>44119</v>
      </c>
      <c r="BI295" s="132">
        <f t="shared" si="330"/>
        <v>3084</v>
      </c>
      <c r="BJ295" s="1">
        <f t="shared" si="331"/>
        <v>44119</v>
      </c>
      <c r="BK295">
        <f t="shared" si="358"/>
        <v>0</v>
      </c>
      <c r="BL295">
        <f t="shared" si="332"/>
        <v>10</v>
      </c>
      <c r="BM295">
        <f t="shared" si="355"/>
        <v>10</v>
      </c>
      <c r="BN295" s="1">
        <f t="shared" si="356"/>
        <v>44119</v>
      </c>
      <c r="BO295">
        <f t="shared" si="357"/>
        <v>4450</v>
      </c>
      <c r="BP295">
        <f t="shared" si="359"/>
        <v>2044</v>
      </c>
      <c r="BQ295" s="179">
        <f t="shared" si="338"/>
        <v>44119</v>
      </c>
      <c r="BR295">
        <f t="shared" si="339"/>
        <v>5213</v>
      </c>
      <c r="BS295">
        <f t="shared" si="340"/>
        <v>4943</v>
      </c>
      <c r="BT295">
        <f t="shared" si="341"/>
        <v>105</v>
      </c>
      <c r="BX295" s="179">
        <f t="shared" si="342"/>
        <v>44119</v>
      </c>
      <c r="BY295">
        <f t="shared" si="343"/>
        <v>46</v>
      </c>
      <c r="BZ295">
        <f t="shared" si="344"/>
        <v>46</v>
      </c>
      <c r="CA295">
        <f t="shared" si="345"/>
        <v>0</v>
      </c>
      <c r="CB295" s="179">
        <f t="shared" si="346"/>
        <v>44119</v>
      </c>
      <c r="CC295">
        <f t="shared" si="347"/>
        <v>531</v>
      </c>
      <c r="CD295">
        <f t="shared" si="348"/>
        <v>491</v>
      </c>
      <c r="CE295">
        <f t="shared" si="349"/>
        <v>7</v>
      </c>
      <c r="CF295" s="179">
        <f t="shared" si="350"/>
        <v>44119</v>
      </c>
      <c r="CG295">
        <f t="shared" si="351"/>
        <v>12</v>
      </c>
      <c r="CH295">
        <f t="shared" si="352"/>
        <v>11</v>
      </c>
      <c r="CI295" s="179">
        <f t="shared" si="353"/>
        <v>44119</v>
      </c>
      <c r="CJ295">
        <f t="shared" si="354"/>
        <v>0</v>
      </c>
      <c r="CK295" s="1">
        <f t="shared" si="302"/>
        <v>44119</v>
      </c>
      <c r="CL295" s="282">
        <f t="shared" si="303"/>
        <v>12</v>
      </c>
      <c r="CM295" s="1">
        <f t="shared" si="304"/>
        <v>44119</v>
      </c>
      <c r="CN295" s="283">
        <f t="shared" si="305"/>
        <v>0</v>
      </c>
    </row>
    <row r="296" spans="1:92" ht="18" customHeight="1" x14ac:dyDescent="0.55000000000000004">
      <c r="A296" s="179">
        <v>44120</v>
      </c>
      <c r="B296" s="240">
        <v>13</v>
      </c>
      <c r="C296" s="154">
        <f t="shared" si="315"/>
        <v>3097</v>
      </c>
      <c r="D296" s="154">
        <f t="shared" si="31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37"/>
        <v>44120</v>
      </c>
      <c r="AA296" s="230">
        <f t="shared" si="317"/>
        <v>5801</v>
      </c>
      <c r="AB296" s="230">
        <f t="shared" si="318"/>
        <v>5488</v>
      </c>
      <c r="AC296" s="231">
        <f t="shared" si="319"/>
        <v>112</v>
      </c>
      <c r="AD296" s="183">
        <f t="shared" si="320"/>
        <v>7</v>
      </c>
      <c r="AE296" s="243">
        <f t="shared" si="333"/>
        <v>4015</v>
      </c>
      <c r="AF296" s="155">
        <v>5220</v>
      </c>
      <c r="AG296" s="184">
        <f t="shared" si="334"/>
        <v>8</v>
      </c>
      <c r="AH296" s="155">
        <v>4951</v>
      </c>
      <c r="AI296" s="184">
        <f t="shared" si="321"/>
        <v>0</v>
      </c>
      <c r="AJ296" s="185">
        <v>105</v>
      </c>
      <c r="AK296" s="186">
        <f t="shared" si="322"/>
        <v>0</v>
      </c>
      <c r="AL296" s="155">
        <v>46</v>
      </c>
      <c r="AM296" s="184">
        <f t="shared" si="323"/>
        <v>0</v>
      </c>
      <c r="AN296" s="155">
        <v>46</v>
      </c>
      <c r="AO296" s="184">
        <f t="shared" si="324"/>
        <v>0</v>
      </c>
      <c r="AP296" s="187">
        <v>0</v>
      </c>
      <c r="AQ296" s="186">
        <f t="shared" si="335"/>
        <v>4</v>
      </c>
      <c r="AR296" s="155">
        <v>535</v>
      </c>
      <c r="AS296" s="184">
        <f t="shared" si="325"/>
        <v>0</v>
      </c>
      <c r="AT296" s="155">
        <v>491</v>
      </c>
      <c r="AU296" s="184">
        <f t="shared" si="326"/>
        <v>0</v>
      </c>
      <c r="AV296" s="188">
        <v>7</v>
      </c>
      <c r="AW296" s="255">
        <v>125</v>
      </c>
      <c r="AX296" s="237">
        <f t="shared" si="336"/>
        <v>44120</v>
      </c>
      <c r="AY296" s="6">
        <v>0</v>
      </c>
      <c r="AZ296" s="238">
        <f t="shared" si="276"/>
        <v>341</v>
      </c>
      <c r="BA296" s="238">
        <f t="shared" si="253"/>
        <v>79</v>
      </c>
      <c r="BB296" s="130">
        <v>0</v>
      </c>
      <c r="BC296" s="27">
        <f t="shared" si="327"/>
        <v>22</v>
      </c>
      <c r="BD296" s="238">
        <f t="shared" si="307"/>
        <v>114</v>
      </c>
      <c r="BE296" s="229">
        <f t="shared" si="328"/>
        <v>44120</v>
      </c>
      <c r="BF296" s="132">
        <f t="shared" si="329"/>
        <v>13</v>
      </c>
      <c r="BG296" s="132">
        <f t="shared" si="308"/>
        <v>3097</v>
      </c>
      <c r="BH296" s="229">
        <f t="shared" si="312"/>
        <v>44120</v>
      </c>
      <c r="BI296" s="132">
        <f t="shared" si="330"/>
        <v>3097</v>
      </c>
      <c r="BJ296" s="1">
        <f t="shared" si="331"/>
        <v>44120</v>
      </c>
      <c r="BK296">
        <f t="shared" si="358"/>
        <v>1</v>
      </c>
      <c r="BL296">
        <f t="shared" si="332"/>
        <v>10</v>
      </c>
      <c r="BM296">
        <f t="shared" si="355"/>
        <v>11</v>
      </c>
      <c r="BN296" s="1">
        <f t="shared" si="356"/>
        <v>44120</v>
      </c>
      <c r="BO296">
        <f t="shared" si="357"/>
        <v>4461</v>
      </c>
      <c r="BP296">
        <f t="shared" si="359"/>
        <v>2054</v>
      </c>
      <c r="BQ296" s="179">
        <f t="shared" si="338"/>
        <v>44120</v>
      </c>
      <c r="BR296">
        <f t="shared" si="339"/>
        <v>5220</v>
      </c>
      <c r="BS296">
        <f t="shared" si="340"/>
        <v>4951</v>
      </c>
      <c r="BT296">
        <f t="shared" si="341"/>
        <v>105</v>
      </c>
      <c r="BX296" s="179">
        <f t="shared" si="342"/>
        <v>44120</v>
      </c>
      <c r="BY296">
        <f t="shared" si="343"/>
        <v>46</v>
      </c>
      <c r="BZ296">
        <f t="shared" si="344"/>
        <v>46</v>
      </c>
      <c r="CA296">
        <f t="shared" si="345"/>
        <v>0</v>
      </c>
      <c r="CB296" s="179">
        <f t="shared" si="346"/>
        <v>44120</v>
      </c>
      <c r="CC296">
        <f t="shared" si="347"/>
        <v>535</v>
      </c>
      <c r="CD296">
        <f t="shared" si="348"/>
        <v>491</v>
      </c>
      <c r="CE296">
        <f t="shared" si="349"/>
        <v>7</v>
      </c>
      <c r="CF296" s="179">
        <f t="shared" si="350"/>
        <v>44120</v>
      </c>
      <c r="CG296">
        <f t="shared" si="351"/>
        <v>7</v>
      </c>
      <c r="CH296">
        <f t="shared" si="352"/>
        <v>8</v>
      </c>
      <c r="CI296" s="179">
        <f t="shared" si="353"/>
        <v>44120</v>
      </c>
      <c r="CJ296">
        <f t="shared" si="354"/>
        <v>0</v>
      </c>
      <c r="CK296" s="1">
        <f t="shared" si="302"/>
        <v>44120</v>
      </c>
      <c r="CL296" s="282">
        <f t="shared" si="303"/>
        <v>7</v>
      </c>
      <c r="CM296" s="1">
        <f t="shared" si="304"/>
        <v>44120</v>
      </c>
      <c r="CN296" s="283">
        <f t="shared" si="305"/>
        <v>0</v>
      </c>
    </row>
    <row r="297" spans="1:92" ht="18" customHeight="1" x14ac:dyDescent="0.55000000000000004">
      <c r="A297" s="179">
        <v>44121</v>
      </c>
      <c r="B297" s="240">
        <v>13</v>
      </c>
      <c r="C297" s="154">
        <f t="shared" si="315"/>
        <v>3110</v>
      </c>
      <c r="D297" s="154">
        <f t="shared" si="31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37"/>
        <v>44121</v>
      </c>
      <c r="AA297" s="230">
        <f t="shared" si="317"/>
        <v>5818</v>
      </c>
      <c r="AB297" s="230">
        <f t="shared" si="318"/>
        <v>5500</v>
      </c>
      <c r="AC297" s="231">
        <f t="shared" si="319"/>
        <v>112</v>
      </c>
      <c r="AD297" s="183">
        <f t="shared" si="320"/>
        <v>17</v>
      </c>
      <c r="AE297" s="243">
        <f t="shared" si="333"/>
        <v>4032</v>
      </c>
      <c r="AF297" s="155">
        <v>5237</v>
      </c>
      <c r="AG297" s="184">
        <f t="shared" si="334"/>
        <v>12</v>
      </c>
      <c r="AH297" s="155">
        <v>4963</v>
      </c>
      <c r="AI297" s="184">
        <f t="shared" si="321"/>
        <v>0</v>
      </c>
      <c r="AJ297" s="185">
        <v>105</v>
      </c>
      <c r="AK297" s="186">
        <f t="shared" si="322"/>
        <v>0</v>
      </c>
      <c r="AL297" s="155">
        <v>46</v>
      </c>
      <c r="AM297" s="184">
        <f t="shared" si="323"/>
        <v>0</v>
      </c>
      <c r="AN297" s="155">
        <v>46</v>
      </c>
      <c r="AO297" s="184">
        <f t="shared" si="324"/>
        <v>0</v>
      </c>
      <c r="AP297" s="187">
        <v>0</v>
      </c>
      <c r="AQ297" s="186">
        <f t="shared" si="335"/>
        <v>0</v>
      </c>
      <c r="AR297" s="155">
        <v>535</v>
      </c>
      <c r="AS297" s="184">
        <f t="shared" si="325"/>
        <v>0</v>
      </c>
      <c r="AT297" s="155">
        <v>491</v>
      </c>
      <c r="AU297" s="184">
        <f t="shared" si="326"/>
        <v>0</v>
      </c>
      <c r="AV297" s="188">
        <v>7</v>
      </c>
      <c r="AW297" s="255">
        <v>126</v>
      </c>
      <c r="AX297" s="237">
        <f t="shared" si="336"/>
        <v>44121</v>
      </c>
      <c r="AY297" s="6">
        <v>0</v>
      </c>
      <c r="AZ297" s="238">
        <f t="shared" si="276"/>
        <v>341</v>
      </c>
      <c r="BA297" s="238">
        <f t="shared" si="253"/>
        <v>80</v>
      </c>
      <c r="BB297" s="130">
        <v>0</v>
      </c>
      <c r="BC297" s="27">
        <f t="shared" si="327"/>
        <v>22</v>
      </c>
      <c r="BD297" s="238">
        <f t="shared" si="307"/>
        <v>115</v>
      </c>
      <c r="BE297" s="229">
        <f t="shared" si="328"/>
        <v>44121</v>
      </c>
      <c r="BF297" s="132">
        <f t="shared" si="329"/>
        <v>13</v>
      </c>
      <c r="BG297" s="132">
        <f t="shared" si="308"/>
        <v>3110</v>
      </c>
      <c r="BH297" s="229">
        <f t="shared" si="312"/>
        <v>44121</v>
      </c>
      <c r="BI297" s="132">
        <f t="shared" si="330"/>
        <v>3110</v>
      </c>
      <c r="BJ297" s="1">
        <f t="shared" si="331"/>
        <v>44121</v>
      </c>
      <c r="BK297">
        <f t="shared" si="358"/>
        <v>0</v>
      </c>
      <c r="BL297">
        <f t="shared" si="332"/>
        <v>34</v>
      </c>
      <c r="BM297">
        <f t="shared" si="355"/>
        <v>34</v>
      </c>
      <c r="BN297" s="1">
        <f t="shared" si="356"/>
        <v>44121</v>
      </c>
      <c r="BO297">
        <f t="shared" si="357"/>
        <v>4495</v>
      </c>
      <c r="BP297">
        <f t="shared" si="359"/>
        <v>2088</v>
      </c>
      <c r="BQ297" s="179">
        <f t="shared" si="338"/>
        <v>44121</v>
      </c>
      <c r="BR297">
        <f t="shared" si="339"/>
        <v>5237</v>
      </c>
      <c r="BS297">
        <f t="shared" si="340"/>
        <v>4963</v>
      </c>
      <c r="BT297">
        <f t="shared" si="341"/>
        <v>105</v>
      </c>
      <c r="BX297" s="179">
        <f t="shared" si="342"/>
        <v>44121</v>
      </c>
      <c r="BY297">
        <f t="shared" si="343"/>
        <v>46</v>
      </c>
      <c r="BZ297">
        <f t="shared" si="344"/>
        <v>46</v>
      </c>
      <c r="CA297">
        <f t="shared" si="345"/>
        <v>0</v>
      </c>
      <c r="CB297" s="179">
        <f t="shared" si="346"/>
        <v>44121</v>
      </c>
      <c r="CC297">
        <f t="shared" si="347"/>
        <v>535</v>
      </c>
      <c r="CD297">
        <f t="shared" si="348"/>
        <v>491</v>
      </c>
      <c r="CE297">
        <f t="shared" si="349"/>
        <v>7</v>
      </c>
      <c r="CF297" s="179">
        <f t="shared" si="350"/>
        <v>44121</v>
      </c>
      <c r="CG297">
        <f t="shared" si="351"/>
        <v>17</v>
      </c>
      <c r="CH297">
        <f t="shared" si="352"/>
        <v>12</v>
      </c>
      <c r="CI297" s="179">
        <f t="shared" si="353"/>
        <v>44121</v>
      </c>
      <c r="CJ297">
        <f t="shared" si="354"/>
        <v>0</v>
      </c>
      <c r="CK297" s="1">
        <f t="shared" si="302"/>
        <v>44121</v>
      </c>
      <c r="CL297" s="282">
        <f t="shared" si="303"/>
        <v>17</v>
      </c>
      <c r="CM297" s="1">
        <f t="shared" si="304"/>
        <v>44121</v>
      </c>
      <c r="CN297" s="283">
        <f t="shared" si="305"/>
        <v>0</v>
      </c>
    </row>
    <row r="298" spans="1:92" ht="18" customHeight="1" x14ac:dyDescent="0.55000000000000004">
      <c r="A298" s="179">
        <v>44122</v>
      </c>
      <c r="B298" s="240">
        <v>13</v>
      </c>
      <c r="C298" s="154">
        <f t="shared" si="315"/>
        <v>3123</v>
      </c>
      <c r="D298" s="154">
        <f t="shared" si="31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37"/>
        <v>44122</v>
      </c>
      <c r="AA298" s="230">
        <f t="shared" si="317"/>
        <v>5822</v>
      </c>
      <c r="AB298" s="230">
        <f t="shared" si="318"/>
        <v>5510</v>
      </c>
      <c r="AC298" s="231">
        <f t="shared" si="319"/>
        <v>112</v>
      </c>
      <c r="AD298" s="183">
        <f t="shared" si="320"/>
        <v>4</v>
      </c>
      <c r="AE298" s="243">
        <f t="shared" si="333"/>
        <v>4036</v>
      </c>
      <c r="AF298" s="155">
        <v>5241</v>
      </c>
      <c r="AG298" s="184">
        <f t="shared" si="334"/>
        <v>10</v>
      </c>
      <c r="AH298" s="155">
        <v>4973</v>
      </c>
      <c r="AI298" s="184">
        <f t="shared" si="321"/>
        <v>0</v>
      </c>
      <c r="AJ298" s="185">
        <v>105</v>
      </c>
      <c r="AK298" s="186">
        <f t="shared" si="322"/>
        <v>0</v>
      </c>
      <c r="AL298" s="155">
        <v>46</v>
      </c>
      <c r="AM298" s="184">
        <f t="shared" si="323"/>
        <v>0</v>
      </c>
      <c r="AN298" s="155">
        <v>46</v>
      </c>
      <c r="AO298" s="184">
        <f t="shared" si="324"/>
        <v>0</v>
      </c>
      <c r="AP298" s="187">
        <v>0</v>
      </c>
      <c r="AQ298" s="186">
        <f t="shared" si="335"/>
        <v>0</v>
      </c>
      <c r="AR298" s="155">
        <v>535</v>
      </c>
      <c r="AS298" s="184">
        <f t="shared" si="325"/>
        <v>0</v>
      </c>
      <c r="AT298" s="155">
        <v>491</v>
      </c>
      <c r="AU298" s="184">
        <f t="shared" si="326"/>
        <v>0</v>
      </c>
      <c r="AV298" s="188">
        <v>7</v>
      </c>
      <c r="AW298" s="255">
        <v>127</v>
      </c>
      <c r="AX298" s="237">
        <f t="shared" si="336"/>
        <v>44122</v>
      </c>
      <c r="AY298" s="6">
        <v>0</v>
      </c>
      <c r="AZ298" s="238">
        <f t="shared" ref="AZ298:AZ361" si="360">+AZ297+AY298</f>
        <v>341</v>
      </c>
      <c r="BA298" s="238">
        <f t="shared" si="253"/>
        <v>81</v>
      </c>
      <c r="BB298" s="130">
        <v>0</v>
      </c>
      <c r="BC298" s="27">
        <f t="shared" si="327"/>
        <v>22</v>
      </c>
      <c r="BD298" s="238">
        <f t="shared" si="307"/>
        <v>116</v>
      </c>
      <c r="BE298" s="229">
        <f t="shared" si="328"/>
        <v>44122</v>
      </c>
      <c r="BF298" s="132">
        <f t="shared" si="329"/>
        <v>13</v>
      </c>
      <c r="BG298" s="132">
        <f t="shared" si="308"/>
        <v>3123</v>
      </c>
      <c r="BH298" s="229">
        <f t="shared" si="312"/>
        <v>44122</v>
      </c>
      <c r="BI298" s="132">
        <f t="shared" si="330"/>
        <v>3123</v>
      </c>
      <c r="BJ298" s="1">
        <f t="shared" si="331"/>
        <v>44122</v>
      </c>
      <c r="BK298">
        <f t="shared" si="358"/>
        <v>0</v>
      </c>
      <c r="BL298">
        <f t="shared" si="332"/>
        <v>33</v>
      </c>
      <c r="BM298">
        <f t="shared" si="355"/>
        <v>33</v>
      </c>
      <c r="BN298" s="1">
        <f t="shared" si="356"/>
        <v>44122</v>
      </c>
      <c r="BO298">
        <f t="shared" si="357"/>
        <v>4528</v>
      </c>
      <c r="BP298">
        <f t="shared" si="359"/>
        <v>2121</v>
      </c>
      <c r="BQ298" s="179">
        <f t="shared" si="338"/>
        <v>44122</v>
      </c>
      <c r="BR298">
        <f t="shared" si="339"/>
        <v>5241</v>
      </c>
      <c r="BS298">
        <f t="shared" si="340"/>
        <v>4973</v>
      </c>
      <c r="BT298">
        <f t="shared" si="341"/>
        <v>105</v>
      </c>
      <c r="BX298" s="179">
        <f t="shared" si="342"/>
        <v>44122</v>
      </c>
      <c r="BY298">
        <f t="shared" si="343"/>
        <v>46</v>
      </c>
      <c r="BZ298">
        <f t="shared" si="344"/>
        <v>46</v>
      </c>
      <c r="CA298">
        <f t="shared" si="345"/>
        <v>0</v>
      </c>
      <c r="CB298" s="179">
        <f t="shared" si="346"/>
        <v>44122</v>
      </c>
      <c r="CC298">
        <f t="shared" si="347"/>
        <v>535</v>
      </c>
      <c r="CD298">
        <f t="shared" si="348"/>
        <v>491</v>
      </c>
      <c r="CE298">
        <f t="shared" si="349"/>
        <v>7</v>
      </c>
      <c r="CF298" s="179">
        <f t="shared" si="350"/>
        <v>44122</v>
      </c>
      <c r="CG298">
        <f t="shared" si="351"/>
        <v>4</v>
      </c>
      <c r="CH298">
        <f t="shared" si="352"/>
        <v>10</v>
      </c>
      <c r="CI298" s="179">
        <f t="shared" si="353"/>
        <v>44122</v>
      </c>
      <c r="CJ298">
        <f t="shared" si="354"/>
        <v>0</v>
      </c>
      <c r="CK298" s="1">
        <f t="shared" si="302"/>
        <v>44122</v>
      </c>
      <c r="CL298" s="282">
        <f t="shared" si="303"/>
        <v>4</v>
      </c>
      <c r="CM298" s="1">
        <f t="shared" si="304"/>
        <v>44122</v>
      </c>
      <c r="CN298" s="283">
        <f t="shared" si="305"/>
        <v>0</v>
      </c>
    </row>
    <row r="299" spans="1:92" ht="18" customHeight="1" x14ac:dyDescent="0.55000000000000004">
      <c r="A299" s="179">
        <v>44123</v>
      </c>
      <c r="B299" s="240">
        <v>19</v>
      </c>
      <c r="C299" s="154">
        <f t="shared" si="315"/>
        <v>3142</v>
      </c>
      <c r="D299" s="154">
        <f t="shared" si="31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37"/>
        <v>44123</v>
      </c>
      <c r="AA299" s="230">
        <f t="shared" si="317"/>
        <v>5842</v>
      </c>
      <c r="AB299" s="230">
        <f t="shared" si="318"/>
        <v>5521</v>
      </c>
      <c r="AC299" s="231">
        <f t="shared" si="319"/>
        <v>112</v>
      </c>
      <c r="AD299" s="183">
        <f t="shared" si="320"/>
        <v>15</v>
      </c>
      <c r="AE299" s="243">
        <f t="shared" si="333"/>
        <v>4051</v>
      </c>
      <c r="AF299" s="155">
        <v>5256</v>
      </c>
      <c r="AG299" s="184">
        <f t="shared" si="334"/>
        <v>9</v>
      </c>
      <c r="AH299" s="155">
        <v>4982</v>
      </c>
      <c r="AI299" s="184">
        <f t="shared" si="321"/>
        <v>0</v>
      </c>
      <c r="AJ299" s="185">
        <v>105</v>
      </c>
      <c r="AK299" s="186">
        <f t="shared" si="322"/>
        <v>0</v>
      </c>
      <c r="AL299" s="155">
        <v>46</v>
      </c>
      <c r="AM299" s="184">
        <f t="shared" si="323"/>
        <v>0</v>
      </c>
      <c r="AN299" s="155">
        <v>46</v>
      </c>
      <c r="AO299" s="184">
        <f t="shared" si="324"/>
        <v>0</v>
      </c>
      <c r="AP299" s="187">
        <v>0</v>
      </c>
      <c r="AQ299" s="186">
        <f t="shared" si="335"/>
        <v>5</v>
      </c>
      <c r="AR299" s="155">
        <v>540</v>
      </c>
      <c r="AS299" s="184">
        <f t="shared" si="325"/>
        <v>2</v>
      </c>
      <c r="AT299" s="155">
        <v>493</v>
      </c>
      <c r="AU299" s="184">
        <f t="shared" si="326"/>
        <v>0</v>
      </c>
      <c r="AV299" s="188">
        <v>7</v>
      </c>
      <c r="AW299" s="255">
        <v>128</v>
      </c>
      <c r="AX299" s="237">
        <f t="shared" si="336"/>
        <v>44123</v>
      </c>
      <c r="AY299" s="6">
        <v>0</v>
      </c>
      <c r="AZ299" s="238">
        <f t="shared" si="360"/>
        <v>341</v>
      </c>
      <c r="BA299" s="238">
        <f t="shared" si="253"/>
        <v>82</v>
      </c>
      <c r="BB299" s="130">
        <v>0</v>
      </c>
      <c r="BC299" s="27">
        <f t="shared" si="327"/>
        <v>22</v>
      </c>
      <c r="BD299" s="238">
        <f t="shared" si="307"/>
        <v>117</v>
      </c>
      <c r="BE299" s="229">
        <f t="shared" si="328"/>
        <v>44123</v>
      </c>
      <c r="BF299" s="132">
        <f t="shared" si="329"/>
        <v>19</v>
      </c>
      <c r="BG299" s="132">
        <f t="shared" si="308"/>
        <v>3142</v>
      </c>
      <c r="BH299" s="229">
        <f t="shared" si="312"/>
        <v>44123</v>
      </c>
      <c r="BI299" s="132">
        <f t="shared" si="330"/>
        <v>3142</v>
      </c>
      <c r="BJ299" s="1">
        <f t="shared" si="331"/>
        <v>44123</v>
      </c>
      <c r="BK299">
        <f t="shared" si="358"/>
        <v>0</v>
      </c>
      <c r="BL299">
        <f t="shared" si="332"/>
        <v>24</v>
      </c>
      <c r="BM299">
        <f t="shared" si="355"/>
        <v>24</v>
      </c>
      <c r="BN299" s="1">
        <f t="shared" si="356"/>
        <v>44123</v>
      </c>
      <c r="BO299">
        <f t="shared" si="357"/>
        <v>4552</v>
      </c>
      <c r="BP299">
        <f t="shared" si="359"/>
        <v>2145</v>
      </c>
      <c r="BQ299" s="179">
        <f t="shared" si="338"/>
        <v>44123</v>
      </c>
      <c r="BR299">
        <f t="shared" si="339"/>
        <v>5256</v>
      </c>
      <c r="BS299">
        <f t="shared" si="340"/>
        <v>4982</v>
      </c>
      <c r="BT299">
        <f t="shared" si="341"/>
        <v>105</v>
      </c>
      <c r="BX299" s="179">
        <f t="shared" si="342"/>
        <v>44123</v>
      </c>
      <c r="BY299">
        <f t="shared" si="343"/>
        <v>46</v>
      </c>
      <c r="BZ299">
        <f t="shared" si="344"/>
        <v>46</v>
      </c>
      <c r="CA299">
        <f t="shared" si="345"/>
        <v>0</v>
      </c>
      <c r="CB299" s="179">
        <f t="shared" si="346"/>
        <v>44123</v>
      </c>
      <c r="CC299">
        <f t="shared" si="347"/>
        <v>540</v>
      </c>
      <c r="CD299">
        <f t="shared" si="348"/>
        <v>493</v>
      </c>
      <c r="CE299">
        <f t="shared" si="349"/>
        <v>7</v>
      </c>
      <c r="CF299" s="179">
        <f t="shared" si="350"/>
        <v>44123</v>
      </c>
      <c r="CG299">
        <f t="shared" si="351"/>
        <v>15</v>
      </c>
      <c r="CH299">
        <f t="shared" si="352"/>
        <v>9</v>
      </c>
      <c r="CI299" s="179">
        <f t="shared" si="353"/>
        <v>44123</v>
      </c>
      <c r="CJ299">
        <f t="shared" si="354"/>
        <v>0</v>
      </c>
      <c r="CK299" s="1">
        <f t="shared" si="302"/>
        <v>44123</v>
      </c>
      <c r="CL299" s="282">
        <f t="shared" si="303"/>
        <v>15</v>
      </c>
      <c r="CM299" s="1">
        <f t="shared" si="304"/>
        <v>44123</v>
      </c>
      <c r="CN299" s="283">
        <f t="shared" si="305"/>
        <v>0</v>
      </c>
    </row>
    <row r="300" spans="1:92" ht="18" customHeight="1" x14ac:dyDescent="0.55000000000000004">
      <c r="A300" s="179">
        <v>44124</v>
      </c>
      <c r="B300" s="240">
        <v>11</v>
      </c>
      <c r="C300" s="154">
        <f t="shared" si="315"/>
        <v>3153</v>
      </c>
      <c r="D300" s="154">
        <f t="shared" si="31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37"/>
        <v>44124</v>
      </c>
      <c r="AA300" s="230">
        <f t="shared" si="317"/>
        <v>5850</v>
      </c>
      <c r="AB300" s="230">
        <f t="shared" si="318"/>
        <v>5537</v>
      </c>
      <c r="AC300" s="231">
        <f t="shared" si="319"/>
        <v>112</v>
      </c>
      <c r="AD300" s="183">
        <f t="shared" si="320"/>
        <v>5</v>
      </c>
      <c r="AE300" s="243">
        <f t="shared" si="333"/>
        <v>4056</v>
      </c>
      <c r="AF300" s="155">
        <v>5261</v>
      </c>
      <c r="AG300" s="184">
        <f t="shared" si="334"/>
        <v>14</v>
      </c>
      <c r="AH300" s="155">
        <v>4996</v>
      </c>
      <c r="AI300" s="184">
        <f t="shared" si="321"/>
        <v>0</v>
      </c>
      <c r="AJ300" s="185">
        <v>105</v>
      </c>
      <c r="AK300" s="186">
        <f t="shared" si="322"/>
        <v>0</v>
      </c>
      <c r="AL300" s="155">
        <v>46</v>
      </c>
      <c r="AM300" s="184">
        <f t="shared" si="323"/>
        <v>0</v>
      </c>
      <c r="AN300" s="155">
        <v>46</v>
      </c>
      <c r="AO300" s="184">
        <f t="shared" si="324"/>
        <v>0</v>
      </c>
      <c r="AP300" s="187">
        <v>0</v>
      </c>
      <c r="AQ300" s="186">
        <f t="shared" si="335"/>
        <v>3</v>
      </c>
      <c r="AR300" s="155">
        <v>543</v>
      </c>
      <c r="AS300" s="184">
        <f t="shared" si="325"/>
        <v>2</v>
      </c>
      <c r="AT300" s="155">
        <v>495</v>
      </c>
      <c r="AU300" s="184">
        <f t="shared" si="326"/>
        <v>0</v>
      </c>
      <c r="AV300" s="188">
        <v>7</v>
      </c>
      <c r="AW300" s="255">
        <v>129</v>
      </c>
      <c r="AX300" s="237">
        <f t="shared" si="336"/>
        <v>44124</v>
      </c>
      <c r="AY300" s="6">
        <v>0</v>
      </c>
      <c r="AZ300" s="238">
        <f t="shared" si="360"/>
        <v>341</v>
      </c>
      <c r="BA300" s="238">
        <f t="shared" si="253"/>
        <v>83</v>
      </c>
      <c r="BB300" s="130">
        <v>0</v>
      </c>
      <c r="BC300" s="27">
        <f t="shared" si="327"/>
        <v>22</v>
      </c>
      <c r="BD300" s="238">
        <f t="shared" si="307"/>
        <v>118</v>
      </c>
      <c r="BE300" s="229">
        <f t="shared" si="328"/>
        <v>44124</v>
      </c>
      <c r="BF300" s="132">
        <f t="shared" si="329"/>
        <v>11</v>
      </c>
      <c r="BG300" s="132">
        <f t="shared" si="308"/>
        <v>3153</v>
      </c>
      <c r="BH300" s="229">
        <f t="shared" si="312"/>
        <v>44124</v>
      </c>
      <c r="BI300" s="132">
        <f t="shared" si="330"/>
        <v>3153</v>
      </c>
      <c r="BJ300" s="1">
        <f t="shared" si="331"/>
        <v>44124</v>
      </c>
      <c r="BK300">
        <f t="shared" si="358"/>
        <v>0</v>
      </c>
      <c r="BL300">
        <f t="shared" si="332"/>
        <v>15</v>
      </c>
      <c r="BM300">
        <f t="shared" si="355"/>
        <v>15</v>
      </c>
      <c r="BN300" s="1">
        <f t="shared" si="356"/>
        <v>44124</v>
      </c>
      <c r="BO300">
        <f t="shared" si="357"/>
        <v>4567</v>
      </c>
      <c r="BP300">
        <f t="shared" si="359"/>
        <v>2160</v>
      </c>
      <c r="BQ300" s="179">
        <f t="shared" si="338"/>
        <v>44124</v>
      </c>
      <c r="BR300">
        <f t="shared" si="339"/>
        <v>5261</v>
      </c>
      <c r="BS300">
        <f t="shared" si="340"/>
        <v>4996</v>
      </c>
      <c r="BT300">
        <f t="shared" si="341"/>
        <v>105</v>
      </c>
      <c r="BX300" s="179">
        <f t="shared" si="342"/>
        <v>44124</v>
      </c>
      <c r="BY300">
        <f t="shared" si="343"/>
        <v>46</v>
      </c>
      <c r="BZ300">
        <f t="shared" si="344"/>
        <v>46</v>
      </c>
      <c r="CA300">
        <f t="shared" si="345"/>
        <v>0</v>
      </c>
      <c r="CB300" s="179">
        <f t="shared" si="346"/>
        <v>44124</v>
      </c>
      <c r="CC300">
        <f t="shared" si="347"/>
        <v>543</v>
      </c>
      <c r="CD300">
        <f t="shared" si="348"/>
        <v>495</v>
      </c>
      <c r="CE300">
        <f t="shared" si="349"/>
        <v>7</v>
      </c>
      <c r="CF300" s="179">
        <f t="shared" si="350"/>
        <v>44124</v>
      </c>
      <c r="CG300">
        <f t="shared" si="351"/>
        <v>5</v>
      </c>
      <c r="CH300">
        <f t="shared" si="352"/>
        <v>14</v>
      </c>
      <c r="CI300" s="179">
        <f t="shared" si="353"/>
        <v>44124</v>
      </c>
      <c r="CJ300">
        <f t="shared" si="354"/>
        <v>0</v>
      </c>
      <c r="CK300" s="1">
        <f t="shared" si="302"/>
        <v>44124</v>
      </c>
      <c r="CL300" s="282">
        <f t="shared" si="303"/>
        <v>5</v>
      </c>
      <c r="CM300" s="1">
        <f t="shared" si="304"/>
        <v>44124</v>
      </c>
      <c r="CN300" s="283">
        <f t="shared" si="305"/>
        <v>0</v>
      </c>
    </row>
    <row r="301" spans="1:92" ht="18" customHeight="1" x14ac:dyDescent="0.55000000000000004">
      <c r="A301" s="179">
        <v>44125</v>
      </c>
      <c r="B301" s="240">
        <v>14</v>
      </c>
      <c r="C301" s="154">
        <f t="shared" si="315"/>
        <v>3167</v>
      </c>
      <c r="D301" s="154">
        <f t="shared" si="31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37"/>
        <v>44125</v>
      </c>
      <c r="AA301" s="230">
        <f t="shared" si="317"/>
        <v>5859</v>
      </c>
      <c r="AB301" s="230">
        <f t="shared" si="318"/>
        <v>5545</v>
      </c>
      <c r="AC301" s="231">
        <f t="shared" si="319"/>
        <v>112</v>
      </c>
      <c r="AD301" s="183">
        <f t="shared" si="320"/>
        <v>8</v>
      </c>
      <c r="AE301" s="243">
        <f t="shared" si="333"/>
        <v>4064</v>
      </c>
      <c r="AF301" s="155">
        <v>5269</v>
      </c>
      <c r="AG301" s="184">
        <f t="shared" si="334"/>
        <v>8</v>
      </c>
      <c r="AH301" s="155">
        <v>5004</v>
      </c>
      <c r="AI301" s="184">
        <f t="shared" si="321"/>
        <v>0</v>
      </c>
      <c r="AJ301" s="185">
        <v>105</v>
      </c>
      <c r="AK301" s="186">
        <f t="shared" si="322"/>
        <v>0</v>
      </c>
      <c r="AL301" s="155">
        <v>46</v>
      </c>
      <c r="AM301" s="184">
        <f t="shared" si="323"/>
        <v>0</v>
      </c>
      <c r="AN301" s="155">
        <v>46</v>
      </c>
      <c r="AO301" s="184">
        <f t="shared" si="324"/>
        <v>0</v>
      </c>
      <c r="AP301" s="187">
        <v>0</v>
      </c>
      <c r="AQ301" s="186">
        <f t="shared" si="335"/>
        <v>1</v>
      </c>
      <c r="AR301" s="155">
        <v>544</v>
      </c>
      <c r="AS301" s="184">
        <f t="shared" si="325"/>
        <v>0</v>
      </c>
      <c r="AT301" s="155">
        <v>495</v>
      </c>
      <c r="AU301" s="184">
        <f t="shared" si="326"/>
        <v>0</v>
      </c>
      <c r="AV301" s="188">
        <v>7</v>
      </c>
      <c r="AW301" s="255">
        <v>130</v>
      </c>
      <c r="AX301" s="237">
        <f t="shared" si="336"/>
        <v>44125</v>
      </c>
      <c r="AY301" s="6">
        <v>0</v>
      </c>
      <c r="AZ301" s="238">
        <f t="shared" si="360"/>
        <v>341</v>
      </c>
      <c r="BA301" s="238">
        <f t="shared" si="253"/>
        <v>84</v>
      </c>
      <c r="BB301" s="130">
        <v>0</v>
      </c>
      <c r="BC301" s="27">
        <f t="shared" si="327"/>
        <v>22</v>
      </c>
      <c r="BD301" s="238">
        <f t="shared" si="307"/>
        <v>119</v>
      </c>
      <c r="BE301" s="229">
        <f t="shared" si="328"/>
        <v>44125</v>
      </c>
      <c r="BF301" s="132">
        <f t="shared" si="329"/>
        <v>14</v>
      </c>
      <c r="BG301" s="132">
        <f t="shared" si="308"/>
        <v>3167</v>
      </c>
      <c r="BH301" s="229">
        <f t="shared" si="312"/>
        <v>44125</v>
      </c>
      <c r="BI301" s="132">
        <f t="shared" si="330"/>
        <v>3167</v>
      </c>
      <c r="BJ301" s="1">
        <f t="shared" si="331"/>
        <v>44125</v>
      </c>
      <c r="BK301">
        <f t="shared" si="358"/>
        <v>0</v>
      </c>
      <c r="BL301">
        <f t="shared" si="332"/>
        <v>25</v>
      </c>
      <c r="BM301">
        <f t="shared" si="355"/>
        <v>25</v>
      </c>
      <c r="BN301" s="1">
        <f t="shared" si="356"/>
        <v>44125</v>
      </c>
      <c r="BO301">
        <f t="shared" si="357"/>
        <v>4592</v>
      </c>
      <c r="BP301">
        <f t="shared" si="359"/>
        <v>2185</v>
      </c>
      <c r="BQ301" s="179">
        <f t="shared" si="338"/>
        <v>44125</v>
      </c>
      <c r="BR301">
        <f t="shared" si="339"/>
        <v>5269</v>
      </c>
      <c r="BS301">
        <f t="shared" si="340"/>
        <v>5004</v>
      </c>
      <c r="BT301">
        <f t="shared" si="341"/>
        <v>105</v>
      </c>
      <c r="BX301" s="179">
        <f t="shared" si="342"/>
        <v>44125</v>
      </c>
      <c r="BY301">
        <f t="shared" si="343"/>
        <v>46</v>
      </c>
      <c r="BZ301">
        <f t="shared" si="344"/>
        <v>46</v>
      </c>
      <c r="CA301">
        <f t="shared" si="345"/>
        <v>0</v>
      </c>
      <c r="CB301" s="179">
        <f t="shared" si="346"/>
        <v>44125</v>
      </c>
      <c r="CC301">
        <f t="shared" si="347"/>
        <v>544</v>
      </c>
      <c r="CD301">
        <f t="shared" si="348"/>
        <v>495</v>
      </c>
      <c r="CE301">
        <f t="shared" si="349"/>
        <v>7</v>
      </c>
      <c r="CF301" s="179">
        <f t="shared" si="350"/>
        <v>44125</v>
      </c>
      <c r="CG301">
        <f t="shared" si="351"/>
        <v>8</v>
      </c>
      <c r="CH301">
        <f t="shared" si="352"/>
        <v>8</v>
      </c>
      <c r="CI301" s="179">
        <f t="shared" si="353"/>
        <v>44125</v>
      </c>
      <c r="CJ301">
        <f t="shared" si="354"/>
        <v>0</v>
      </c>
      <c r="CK301" s="1">
        <f t="shared" si="302"/>
        <v>44125</v>
      </c>
      <c r="CL301" s="282">
        <f t="shared" si="303"/>
        <v>8</v>
      </c>
      <c r="CM301" s="1">
        <f t="shared" si="304"/>
        <v>44125</v>
      </c>
      <c r="CN301" s="283">
        <f t="shared" si="305"/>
        <v>0</v>
      </c>
    </row>
    <row r="302" spans="1:92" ht="18" customHeight="1" x14ac:dyDescent="0.55000000000000004">
      <c r="A302" s="179">
        <v>44126</v>
      </c>
      <c r="B302" s="240">
        <v>18</v>
      </c>
      <c r="C302" s="154">
        <f t="shared" si="315"/>
        <v>3185</v>
      </c>
      <c r="D302" s="154">
        <f t="shared" si="31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37"/>
        <v>44126</v>
      </c>
      <c r="AA302" s="230">
        <f t="shared" si="317"/>
        <v>5874</v>
      </c>
      <c r="AB302" s="230">
        <f t="shared" si="318"/>
        <v>5562</v>
      </c>
      <c r="AC302" s="231">
        <f t="shared" si="319"/>
        <v>112</v>
      </c>
      <c r="AD302" s="183">
        <f t="shared" si="320"/>
        <v>11</v>
      </c>
      <c r="AE302" s="243">
        <f t="shared" si="333"/>
        <v>4075</v>
      </c>
      <c r="AF302" s="155">
        <v>5280</v>
      </c>
      <c r="AG302" s="184">
        <f t="shared" si="334"/>
        <v>15</v>
      </c>
      <c r="AH302" s="155">
        <v>5019</v>
      </c>
      <c r="AI302" s="184">
        <f t="shared" si="321"/>
        <v>0</v>
      </c>
      <c r="AJ302" s="185">
        <v>105</v>
      </c>
      <c r="AK302" s="186">
        <f t="shared" si="322"/>
        <v>0</v>
      </c>
      <c r="AL302" s="155">
        <v>46</v>
      </c>
      <c r="AM302" s="184">
        <f t="shared" si="323"/>
        <v>0</v>
      </c>
      <c r="AN302" s="155">
        <v>46</v>
      </c>
      <c r="AO302" s="184">
        <f t="shared" si="324"/>
        <v>0</v>
      </c>
      <c r="AP302" s="187">
        <v>0</v>
      </c>
      <c r="AQ302" s="186">
        <f t="shared" si="335"/>
        <v>4</v>
      </c>
      <c r="AR302" s="155">
        <v>548</v>
      </c>
      <c r="AS302" s="184">
        <f t="shared" si="325"/>
        <v>2</v>
      </c>
      <c r="AT302" s="155">
        <v>497</v>
      </c>
      <c r="AU302" s="184">
        <f t="shared" si="326"/>
        <v>0</v>
      </c>
      <c r="AV302" s="188">
        <v>7</v>
      </c>
      <c r="AW302" s="255">
        <v>131</v>
      </c>
      <c r="AX302" s="237">
        <f t="shared" si="336"/>
        <v>44126</v>
      </c>
      <c r="AY302" s="6">
        <v>0</v>
      </c>
      <c r="AZ302" s="238">
        <f t="shared" si="360"/>
        <v>341</v>
      </c>
      <c r="BA302" s="238">
        <f t="shared" si="253"/>
        <v>85</v>
      </c>
      <c r="BB302" s="130">
        <v>0</v>
      </c>
      <c r="BC302" s="27">
        <f t="shared" si="327"/>
        <v>22</v>
      </c>
      <c r="BD302" s="238">
        <f t="shared" si="307"/>
        <v>120</v>
      </c>
      <c r="BE302" s="229">
        <f t="shared" si="328"/>
        <v>44126</v>
      </c>
      <c r="BF302" s="132">
        <f t="shared" si="329"/>
        <v>18</v>
      </c>
      <c r="BG302" s="132">
        <f t="shared" si="308"/>
        <v>3185</v>
      </c>
      <c r="BH302" s="229">
        <f t="shared" si="312"/>
        <v>44126</v>
      </c>
      <c r="BI302" s="132">
        <f t="shared" si="330"/>
        <v>3185</v>
      </c>
      <c r="BJ302" s="1">
        <f t="shared" si="331"/>
        <v>44126</v>
      </c>
      <c r="BK302">
        <f t="shared" si="358"/>
        <v>0</v>
      </c>
      <c r="BL302">
        <f t="shared" si="332"/>
        <v>11</v>
      </c>
      <c r="BM302">
        <f t="shared" si="355"/>
        <v>11</v>
      </c>
      <c r="BN302" s="1">
        <f t="shared" si="356"/>
        <v>44126</v>
      </c>
      <c r="BO302">
        <f t="shared" si="357"/>
        <v>4603</v>
      </c>
      <c r="BP302">
        <f t="shared" si="359"/>
        <v>2196</v>
      </c>
      <c r="BQ302" s="179">
        <f t="shared" si="338"/>
        <v>44126</v>
      </c>
      <c r="BR302">
        <f t="shared" si="339"/>
        <v>5280</v>
      </c>
      <c r="BS302">
        <f t="shared" si="340"/>
        <v>5019</v>
      </c>
      <c r="BT302">
        <f t="shared" si="341"/>
        <v>105</v>
      </c>
      <c r="BX302" s="179">
        <f t="shared" si="342"/>
        <v>44126</v>
      </c>
      <c r="BY302">
        <f t="shared" si="343"/>
        <v>46</v>
      </c>
      <c r="BZ302">
        <f t="shared" si="344"/>
        <v>46</v>
      </c>
      <c r="CA302">
        <f t="shared" si="345"/>
        <v>0</v>
      </c>
      <c r="CB302" s="179">
        <f t="shared" si="346"/>
        <v>44126</v>
      </c>
      <c r="CC302">
        <f t="shared" si="347"/>
        <v>548</v>
      </c>
      <c r="CD302">
        <f t="shared" si="348"/>
        <v>497</v>
      </c>
      <c r="CE302">
        <f t="shared" si="349"/>
        <v>7</v>
      </c>
      <c r="CF302" s="179">
        <f t="shared" si="350"/>
        <v>44126</v>
      </c>
      <c r="CG302">
        <f t="shared" si="351"/>
        <v>11</v>
      </c>
      <c r="CH302">
        <f t="shared" si="352"/>
        <v>15</v>
      </c>
      <c r="CI302" s="179">
        <f t="shared" si="353"/>
        <v>44126</v>
      </c>
      <c r="CJ302">
        <f t="shared" si="354"/>
        <v>0</v>
      </c>
      <c r="CK302" s="1">
        <f t="shared" si="302"/>
        <v>44126</v>
      </c>
      <c r="CL302" s="282">
        <f t="shared" si="303"/>
        <v>11</v>
      </c>
      <c r="CM302" s="1">
        <f t="shared" si="304"/>
        <v>44126</v>
      </c>
      <c r="CN302" s="283">
        <f t="shared" si="305"/>
        <v>0</v>
      </c>
    </row>
    <row r="303" spans="1:92" ht="18" customHeight="1" x14ac:dyDescent="0.55000000000000004">
      <c r="A303" s="179">
        <v>44127</v>
      </c>
      <c r="B303" s="240">
        <v>28</v>
      </c>
      <c r="C303" s="154">
        <f t="shared" si="315"/>
        <v>3213</v>
      </c>
      <c r="D303" s="154">
        <f t="shared" si="31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37"/>
        <v>44127</v>
      </c>
      <c r="AA303" s="230">
        <f t="shared" si="317"/>
        <v>5878</v>
      </c>
      <c r="AB303" s="230">
        <f t="shared" si="318"/>
        <v>5572</v>
      </c>
      <c r="AC303" s="231">
        <f t="shared" si="319"/>
        <v>112</v>
      </c>
      <c r="AD303" s="183">
        <f t="shared" si="320"/>
        <v>4</v>
      </c>
      <c r="AE303" s="243">
        <f t="shared" si="333"/>
        <v>4079</v>
      </c>
      <c r="AF303" s="155">
        <v>5284</v>
      </c>
      <c r="AG303" s="184">
        <f t="shared" si="334"/>
        <v>10</v>
      </c>
      <c r="AH303" s="155">
        <v>5029</v>
      </c>
      <c r="AI303" s="184">
        <f t="shared" si="321"/>
        <v>0</v>
      </c>
      <c r="AJ303" s="185">
        <v>105</v>
      </c>
      <c r="AK303" s="186">
        <f t="shared" si="322"/>
        <v>0</v>
      </c>
      <c r="AL303" s="155">
        <v>46</v>
      </c>
      <c r="AM303" s="184">
        <f t="shared" si="323"/>
        <v>0</v>
      </c>
      <c r="AN303" s="155">
        <v>46</v>
      </c>
      <c r="AO303" s="184">
        <f t="shared" si="324"/>
        <v>0</v>
      </c>
      <c r="AP303" s="187">
        <v>0</v>
      </c>
      <c r="AQ303" s="186">
        <f t="shared" si="335"/>
        <v>0</v>
      </c>
      <c r="AR303" s="155">
        <v>548</v>
      </c>
      <c r="AS303" s="184">
        <f t="shared" si="325"/>
        <v>0</v>
      </c>
      <c r="AT303" s="155">
        <v>497</v>
      </c>
      <c r="AU303" s="184">
        <f t="shared" si="326"/>
        <v>0</v>
      </c>
      <c r="AV303" s="188">
        <v>7</v>
      </c>
      <c r="AW303" s="255">
        <v>132</v>
      </c>
      <c r="AX303" s="237">
        <f t="shared" si="336"/>
        <v>44127</v>
      </c>
      <c r="AY303" s="6">
        <v>0</v>
      </c>
      <c r="AZ303" s="238">
        <f t="shared" si="360"/>
        <v>341</v>
      </c>
      <c r="BA303" s="238">
        <f t="shared" si="253"/>
        <v>86</v>
      </c>
      <c r="BB303" s="130">
        <v>0</v>
      </c>
      <c r="BC303" s="27">
        <f t="shared" si="327"/>
        <v>22</v>
      </c>
      <c r="BD303" s="238">
        <f t="shared" si="307"/>
        <v>121</v>
      </c>
      <c r="BE303" s="229">
        <f t="shared" si="328"/>
        <v>44127</v>
      </c>
      <c r="BF303" s="132">
        <f t="shared" si="329"/>
        <v>28</v>
      </c>
      <c r="BG303" s="132">
        <f t="shared" si="308"/>
        <v>3213</v>
      </c>
      <c r="BH303" s="229">
        <f t="shared" ref="BH303:BH334" si="361">+A303</f>
        <v>44127</v>
      </c>
      <c r="BI303" s="132">
        <f t="shared" si="330"/>
        <v>3213</v>
      </c>
      <c r="BJ303" s="1">
        <f t="shared" si="331"/>
        <v>44127</v>
      </c>
      <c r="BK303">
        <f t="shared" si="358"/>
        <v>0</v>
      </c>
      <c r="BL303">
        <f t="shared" si="332"/>
        <v>27</v>
      </c>
      <c r="BM303">
        <f t="shared" si="355"/>
        <v>27</v>
      </c>
      <c r="BN303" s="1">
        <f t="shared" si="356"/>
        <v>44127</v>
      </c>
      <c r="BO303">
        <f t="shared" si="357"/>
        <v>4630</v>
      </c>
      <c r="BP303">
        <f t="shared" si="359"/>
        <v>2223</v>
      </c>
      <c r="BQ303" s="179">
        <f t="shared" si="338"/>
        <v>44127</v>
      </c>
      <c r="BR303">
        <f t="shared" si="339"/>
        <v>5284</v>
      </c>
      <c r="BS303">
        <f t="shared" si="340"/>
        <v>5029</v>
      </c>
      <c r="BT303">
        <f t="shared" si="341"/>
        <v>105</v>
      </c>
      <c r="BX303" s="179">
        <f t="shared" si="342"/>
        <v>44127</v>
      </c>
      <c r="BY303">
        <f t="shared" si="343"/>
        <v>46</v>
      </c>
      <c r="BZ303">
        <f t="shared" si="344"/>
        <v>46</v>
      </c>
      <c r="CA303">
        <f t="shared" si="345"/>
        <v>0</v>
      </c>
      <c r="CB303" s="179">
        <f t="shared" si="346"/>
        <v>44127</v>
      </c>
      <c r="CC303">
        <f t="shared" si="347"/>
        <v>548</v>
      </c>
      <c r="CD303">
        <f t="shared" si="348"/>
        <v>497</v>
      </c>
      <c r="CE303">
        <f t="shared" si="349"/>
        <v>7</v>
      </c>
      <c r="CF303" s="179">
        <f t="shared" si="350"/>
        <v>44127</v>
      </c>
      <c r="CG303">
        <f t="shared" si="351"/>
        <v>4</v>
      </c>
      <c r="CH303">
        <f t="shared" si="352"/>
        <v>10</v>
      </c>
      <c r="CI303" s="179">
        <f t="shared" si="353"/>
        <v>44127</v>
      </c>
      <c r="CJ303">
        <f t="shared" si="354"/>
        <v>0</v>
      </c>
      <c r="CK303" s="1">
        <f t="shared" si="302"/>
        <v>44127</v>
      </c>
      <c r="CL303" s="282">
        <f t="shared" si="303"/>
        <v>4</v>
      </c>
      <c r="CM303" s="1">
        <f t="shared" si="304"/>
        <v>44127</v>
      </c>
      <c r="CN303" s="283">
        <f t="shared" si="305"/>
        <v>0</v>
      </c>
    </row>
    <row r="304" spans="1:92" ht="18" customHeight="1" x14ac:dyDescent="0.55000000000000004">
      <c r="A304" s="179">
        <v>44128</v>
      </c>
      <c r="B304" s="240">
        <v>15</v>
      </c>
      <c r="C304" s="154">
        <f t="shared" si="315"/>
        <v>3228</v>
      </c>
      <c r="D304" s="154">
        <f t="shared" si="31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7"/>
        <v>5885</v>
      </c>
      <c r="AB304" s="230">
        <f t="shared" si="318"/>
        <v>5589</v>
      </c>
      <c r="AC304" s="231">
        <f t="shared" si="319"/>
        <v>112</v>
      </c>
      <c r="AD304" s="183">
        <f t="shared" si="320"/>
        <v>5</v>
      </c>
      <c r="AE304" s="243">
        <f t="shared" si="333"/>
        <v>4084</v>
      </c>
      <c r="AF304" s="155">
        <v>5289</v>
      </c>
      <c r="AG304" s="184">
        <f t="shared" si="334"/>
        <v>12</v>
      </c>
      <c r="AH304" s="155">
        <v>5041</v>
      </c>
      <c r="AI304" s="184">
        <f t="shared" si="321"/>
        <v>0</v>
      </c>
      <c r="AJ304" s="185">
        <v>105</v>
      </c>
      <c r="AK304" s="186">
        <f t="shared" si="322"/>
        <v>0</v>
      </c>
      <c r="AL304" s="155">
        <v>46</v>
      </c>
      <c r="AM304" s="184">
        <f t="shared" si="323"/>
        <v>0</v>
      </c>
      <c r="AN304" s="155">
        <v>46</v>
      </c>
      <c r="AO304" s="184">
        <f t="shared" si="324"/>
        <v>0</v>
      </c>
      <c r="AP304" s="187">
        <v>0</v>
      </c>
      <c r="AQ304" s="186">
        <f t="shared" si="335"/>
        <v>2</v>
      </c>
      <c r="AR304" s="155">
        <v>550</v>
      </c>
      <c r="AS304" s="184">
        <f t="shared" si="325"/>
        <v>5</v>
      </c>
      <c r="AT304" s="155">
        <v>502</v>
      </c>
      <c r="AU304" s="184">
        <f t="shared" si="326"/>
        <v>0</v>
      </c>
      <c r="AV304" s="188">
        <v>7</v>
      </c>
      <c r="AW304" s="255">
        <v>133</v>
      </c>
      <c r="AX304" s="237">
        <f t="shared" si="336"/>
        <v>44128</v>
      </c>
      <c r="AY304" s="6">
        <v>0</v>
      </c>
      <c r="AZ304" s="238">
        <f t="shared" si="360"/>
        <v>341</v>
      </c>
      <c r="BA304" s="238">
        <f t="shared" si="253"/>
        <v>87</v>
      </c>
      <c r="BB304" s="130">
        <v>0</v>
      </c>
      <c r="BC304" s="27">
        <f t="shared" si="327"/>
        <v>22</v>
      </c>
      <c r="BD304" s="238">
        <f t="shared" si="307"/>
        <v>122</v>
      </c>
      <c r="BE304" s="229">
        <f t="shared" si="328"/>
        <v>44128</v>
      </c>
      <c r="BF304" s="132">
        <f t="shared" si="329"/>
        <v>15</v>
      </c>
      <c r="BG304" s="132">
        <f t="shared" si="308"/>
        <v>3228</v>
      </c>
      <c r="BH304" s="229">
        <f t="shared" si="361"/>
        <v>44128</v>
      </c>
      <c r="BI304" s="132">
        <f t="shared" si="330"/>
        <v>3228</v>
      </c>
      <c r="BJ304" s="1">
        <f t="shared" si="331"/>
        <v>44128</v>
      </c>
      <c r="BK304">
        <f t="shared" si="358"/>
        <v>0</v>
      </c>
      <c r="BL304">
        <f t="shared" si="332"/>
        <v>19</v>
      </c>
      <c r="BM304">
        <f t="shared" si="355"/>
        <v>19</v>
      </c>
      <c r="BN304" s="1">
        <f t="shared" si="356"/>
        <v>44128</v>
      </c>
      <c r="BO304">
        <f t="shared" si="357"/>
        <v>4649</v>
      </c>
      <c r="BP304">
        <f t="shared" si="359"/>
        <v>2242</v>
      </c>
      <c r="BQ304" s="179">
        <f t="shared" si="338"/>
        <v>44128</v>
      </c>
      <c r="BR304">
        <f t="shared" si="339"/>
        <v>5289</v>
      </c>
      <c r="BS304">
        <f t="shared" si="340"/>
        <v>5041</v>
      </c>
      <c r="BT304">
        <f t="shared" si="341"/>
        <v>105</v>
      </c>
      <c r="BX304" s="179">
        <f t="shared" si="342"/>
        <v>44128</v>
      </c>
      <c r="BY304">
        <f t="shared" si="343"/>
        <v>46</v>
      </c>
      <c r="BZ304">
        <f t="shared" si="344"/>
        <v>46</v>
      </c>
      <c r="CA304">
        <f t="shared" si="345"/>
        <v>0</v>
      </c>
      <c r="CB304" s="179">
        <f t="shared" si="346"/>
        <v>44128</v>
      </c>
      <c r="CC304">
        <f t="shared" si="347"/>
        <v>550</v>
      </c>
      <c r="CD304">
        <f t="shared" si="348"/>
        <v>502</v>
      </c>
      <c r="CE304">
        <f t="shared" si="349"/>
        <v>7</v>
      </c>
      <c r="CF304" s="179">
        <f t="shared" si="350"/>
        <v>44128</v>
      </c>
      <c r="CG304">
        <f t="shared" si="351"/>
        <v>5</v>
      </c>
      <c r="CH304">
        <f t="shared" si="352"/>
        <v>12</v>
      </c>
      <c r="CI304" s="179">
        <f t="shared" si="353"/>
        <v>44128</v>
      </c>
      <c r="CJ304">
        <f t="shared" si="354"/>
        <v>0</v>
      </c>
      <c r="CK304" s="1">
        <f t="shared" si="302"/>
        <v>44128</v>
      </c>
      <c r="CL304" s="282">
        <f t="shared" si="303"/>
        <v>5</v>
      </c>
      <c r="CM304" s="1">
        <f t="shared" si="304"/>
        <v>44128</v>
      </c>
      <c r="CN304" s="283">
        <f t="shared" si="305"/>
        <v>0</v>
      </c>
    </row>
    <row r="305" spans="1:92" ht="18" customHeight="1" x14ac:dyDescent="0.55000000000000004">
      <c r="A305" s="179">
        <v>44129</v>
      </c>
      <c r="B305" s="240">
        <v>20</v>
      </c>
      <c r="C305" s="154">
        <f t="shared" si="315"/>
        <v>3248</v>
      </c>
      <c r="D305" s="154">
        <f t="shared" si="31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2">+A305</f>
        <v>44129</v>
      </c>
      <c r="AA305" s="230">
        <f t="shared" si="317"/>
        <v>5891</v>
      </c>
      <c r="AB305" s="230">
        <f t="shared" si="318"/>
        <v>5595</v>
      </c>
      <c r="AC305" s="231">
        <f t="shared" si="319"/>
        <v>112</v>
      </c>
      <c r="AD305" s="183">
        <f t="shared" si="320"/>
        <v>6</v>
      </c>
      <c r="AE305" s="243">
        <f t="shared" si="333"/>
        <v>4090</v>
      </c>
      <c r="AF305" s="155">
        <v>5295</v>
      </c>
      <c r="AG305" s="184">
        <f t="shared" si="334"/>
        <v>6</v>
      </c>
      <c r="AH305" s="155">
        <v>5047</v>
      </c>
      <c r="AI305" s="184">
        <f t="shared" si="321"/>
        <v>0</v>
      </c>
      <c r="AJ305" s="185">
        <v>105</v>
      </c>
      <c r="AK305" s="186">
        <f t="shared" si="322"/>
        <v>0</v>
      </c>
      <c r="AL305" s="155">
        <v>46</v>
      </c>
      <c r="AM305" s="184">
        <f t="shared" si="323"/>
        <v>0</v>
      </c>
      <c r="AN305" s="155">
        <v>46</v>
      </c>
      <c r="AO305" s="184">
        <f t="shared" si="324"/>
        <v>0</v>
      </c>
      <c r="AP305" s="187">
        <v>0</v>
      </c>
      <c r="AQ305" s="186">
        <f t="shared" si="335"/>
        <v>0</v>
      </c>
      <c r="AR305" s="155">
        <v>550</v>
      </c>
      <c r="AS305" s="184">
        <f t="shared" si="325"/>
        <v>0</v>
      </c>
      <c r="AT305" s="155">
        <v>502</v>
      </c>
      <c r="AU305" s="184">
        <f t="shared" si="326"/>
        <v>0</v>
      </c>
      <c r="AV305" s="188">
        <v>7</v>
      </c>
      <c r="AW305" s="255">
        <v>134</v>
      </c>
      <c r="AX305" s="237">
        <f t="shared" si="336"/>
        <v>44129</v>
      </c>
      <c r="AY305" s="6">
        <v>0</v>
      </c>
      <c r="AZ305" s="238">
        <f t="shared" si="360"/>
        <v>341</v>
      </c>
      <c r="BA305" s="238">
        <f t="shared" si="253"/>
        <v>88</v>
      </c>
      <c r="BB305" s="130">
        <v>0</v>
      </c>
      <c r="BC305" s="27">
        <f t="shared" si="327"/>
        <v>22</v>
      </c>
      <c r="BD305" s="238">
        <f t="shared" si="307"/>
        <v>123</v>
      </c>
      <c r="BE305" s="229">
        <f t="shared" si="328"/>
        <v>44129</v>
      </c>
      <c r="BF305" s="132">
        <f t="shared" si="329"/>
        <v>20</v>
      </c>
      <c r="BG305" s="132">
        <f t="shared" si="308"/>
        <v>3248</v>
      </c>
      <c r="BH305" s="229">
        <f t="shared" si="361"/>
        <v>44129</v>
      </c>
      <c r="BI305" s="132">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9">
        <f t="shared" si="338"/>
        <v>44129</v>
      </c>
      <c r="BR305">
        <f t="shared" si="339"/>
        <v>5295</v>
      </c>
      <c r="BS305">
        <f t="shared" si="340"/>
        <v>5047</v>
      </c>
      <c r="BT305">
        <f t="shared" si="341"/>
        <v>105</v>
      </c>
      <c r="BX305" s="179">
        <f t="shared" si="342"/>
        <v>44129</v>
      </c>
      <c r="BY305">
        <f t="shared" si="343"/>
        <v>46</v>
      </c>
      <c r="BZ305">
        <f t="shared" si="344"/>
        <v>46</v>
      </c>
      <c r="CA305">
        <f t="shared" si="345"/>
        <v>0</v>
      </c>
      <c r="CB305" s="179">
        <f t="shared" si="346"/>
        <v>44129</v>
      </c>
      <c r="CC305">
        <f t="shared" si="347"/>
        <v>550</v>
      </c>
      <c r="CD305">
        <f t="shared" si="348"/>
        <v>502</v>
      </c>
      <c r="CE305">
        <f t="shared" si="349"/>
        <v>7</v>
      </c>
      <c r="CF305" s="179">
        <f t="shared" si="350"/>
        <v>44129</v>
      </c>
      <c r="CG305">
        <f t="shared" si="351"/>
        <v>6</v>
      </c>
      <c r="CH305">
        <f t="shared" si="352"/>
        <v>6</v>
      </c>
      <c r="CI305" s="179">
        <f t="shared" si="353"/>
        <v>44129</v>
      </c>
      <c r="CJ305">
        <f t="shared" si="354"/>
        <v>0</v>
      </c>
      <c r="CK305" s="1">
        <f t="shared" si="302"/>
        <v>44129</v>
      </c>
      <c r="CL305" s="282">
        <f t="shared" si="303"/>
        <v>6</v>
      </c>
      <c r="CM305" s="1">
        <f t="shared" si="304"/>
        <v>44129</v>
      </c>
      <c r="CN305" s="283">
        <f t="shared" si="305"/>
        <v>0</v>
      </c>
    </row>
    <row r="306" spans="1:92" ht="18" customHeight="1" x14ac:dyDescent="0.55000000000000004">
      <c r="A306" s="179">
        <v>44130</v>
      </c>
      <c r="B306" s="240">
        <v>16</v>
      </c>
      <c r="C306" s="154">
        <f t="shared" si="315"/>
        <v>3264</v>
      </c>
      <c r="D306" s="154">
        <f t="shared" si="31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2"/>
        <v>44130</v>
      </c>
      <c r="AA306" s="230">
        <f t="shared" si="317"/>
        <v>5899</v>
      </c>
      <c r="AB306" s="230">
        <f t="shared" si="318"/>
        <v>5598</v>
      </c>
      <c r="AC306" s="231">
        <f t="shared" si="319"/>
        <v>112</v>
      </c>
      <c r="AD306" s="183">
        <f t="shared" si="320"/>
        <v>8</v>
      </c>
      <c r="AE306" s="243">
        <f t="shared" si="333"/>
        <v>4098</v>
      </c>
      <c r="AF306" s="155">
        <v>5303</v>
      </c>
      <c r="AG306" s="184">
        <f t="shared" si="334"/>
        <v>3</v>
      </c>
      <c r="AH306" s="155">
        <v>5050</v>
      </c>
      <c r="AI306" s="184">
        <f t="shared" si="321"/>
        <v>0</v>
      </c>
      <c r="AJ306" s="185">
        <v>105</v>
      </c>
      <c r="AK306" s="186">
        <f t="shared" si="322"/>
        <v>0</v>
      </c>
      <c r="AL306" s="155">
        <v>46</v>
      </c>
      <c r="AM306" s="184">
        <f t="shared" si="323"/>
        <v>0</v>
      </c>
      <c r="AN306" s="155">
        <v>46</v>
      </c>
      <c r="AO306" s="184">
        <f t="shared" si="324"/>
        <v>0</v>
      </c>
      <c r="AP306" s="187">
        <v>0</v>
      </c>
      <c r="AQ306" s="186">
        <f t="shared" si="335"/>
        <v>0</v>
      </c>
      <c r="AR306" s="155">
        <v>550</v>
      </c>
      <c r="AS306" s="184">
        <f t="shared" si="325"/>
        <v>0</v>
      </c>
      <c r="AT306" s="155">
        <v>502</v>
      </c>
      <c r="AU306" s="184">
        <f t="shared" si="326"/>
        <v>0</v>
      </c>
      <c r="AV306" s="188">
        <v>7</v>
      </c>
      <c r="AW306" s="255">
        <v>135</v>
      </c>
      <c r="AX306" s="237">
        <f t="shared" si="336"/>
        <v>44130</v>
      </c>
      <c r="AY306" s="6">
        <v>0</v>
      </c>
      <c r="AZ306" s="238">
        <f t="shared" si="360"/>
        <v>341</v>
      </c>
      <c r="BA306" s="238">
        <f t="shared" si="253"/>
        <v>89</v>
      </c>
      <c r="BB306" s="130">
        <v>0</v>
      </c>
      <c r="BC306" s="27">
        <f t="shared" si="327"/>
        <v>22</v>
      </c>
      <c r="BD306" s="238">
        <f t="shared" si="307"/>
        <v>124</v>
      </c>
      <c r="BE306" s="229">
        <f t="shared" si="328"/>
        <v>44130</v>
      </c>
      <c r="BF306" s="132">
        <f t="shared" si="329"/>
        <v>16</v>
      </c>
      <c r="BG306" s="132">
        <f t="shared" si="308"/>
        <v>3264</v>
      </c>
      <c r="BH306" s="229">
        <f t="shared" si="361"/>
        <v>44130</v>
      </c>
      <c r="BI306" s="132">
        <f t="shared" si="330"/>
        <v>3264</v>
      </c>
      <c r="BJ306" s="1">
        <f t="shared" si="331"/>
        <v>44130</v>
      </c>
      <c r="BK306">
        <f t="shared" si="358"/>
        <v>26</v>
      </c>
      <c r="BL306">
        <f t="shared" si="332"/>
        <v>24</v>
      </c>
      <c r="BM306">
        <f t="shared" si="355"/>
        <v>50</v>
      </c>
      <c r="BN306" s="1">
        <f t="shared" si="356"/>
        <v>44130</v>
      </c>
      <c r="BO306">
        <f t="shared" si="357"/>
        <v>4860</v>
      </c>
      <c r="BP306">
        <f t="shared" si="359"/>
        <v>2290</v>
      </c>
      <c r="BQ306" s="179">
        <f t="shared" si="338"/>
        <v>44130</v>
      </c>
      <c r="BR306">
        <f t="shared" si="339"/>
        <v>5303</v>
      </c>
      <c r="BS306">
        <f t="shared" si="340"/>
        <v>5050</v>
      </c>
      <c r="BT306">
        <f t="shared" si="341"/>
        <v>105</v>
      </c>
      <c r="BX306" s="179">
        <f t="shared" si="342"/>
        <v>44130</v>
      </c>
      <c r="BY306">
        <f t="shared" si="343"/>
        <v>46</v>
      </c>
      <c r="BZ306">
        <f t="shared" si="344"/>
        <v>46</v>
      </c>
      <c r="CA306">
        <f t="shared" si="345"/>
        <v>0</v>
      </c>
      <c r="CB306" s="179">
        <f t="shared" si="346"/>
        <v>44130</v>
      </c>
      <c r="CC306">
        <f t="shared" si="347"/>
        <v>550</v>
      </c>
      <c r="CD306">
        <f t="shared" si="348"/>
        <v>502</v>
      </c>
      <c r="CE306">
        <f t="shared" si="349"/>
        <v>7</v>
      </c>
      <c r="CF306" s="179">
        <f t="shared" si="350"/>
        <v>44130</v>
      </c>
      <c r="CG306">
        <f t="shared" si="351"/>
        <v>8</v>
      </c>
      <c r="CH306">
        <f t="shared" si="352"/>
        <v>3</v>
      </c>
      <c r="CI306" s="179">
        <f t="shared" si="353"/>
        <v>44130</v>
      </c>
      <c r="CJ306">
        <f t="shared" si="354"/>
        <v>0</v>
      </c>
      <c r="CK306" s="1">
        <f t="shared" si="302"/>
        <v>44130</v>
      </c>
      <c r="CL306" s="282">
        <f t="shared" si="303"/>
        <v>8</v>
      </c>
      <c r="CM306" s="1">
        <f t="shared" si="304"/>
        <v>44130</v>
      </c>
      <c r="CN306" s="283">
        <f t="shared" si="305"/>
        <v>0</v>
      </c>
    </row>
    <row r="307" spans="1:92" ht="18" customHeight="1" x14ac:dyDescent="0.55000000000000004">
      <c r="A307" s="179">
        <v>44131</v>
      </c>
      <c r="B307" s="240">
        <v>20</v>
      </c>
      <c r="C307" s="154">
        <f t="shared" si="315"/>
        <v>3284</v>
      </c>
      <c r="D307" s="154">
        <f t="shared" si="31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2"/>
        <v>44131</v>
      </c>
      <c r="AA307" s="230">
        <f t="shared" si="317"/>
        <v>5904</v>
      </c>
      <c r="AB307" s="230">
        <f t="shared" si="318"/>
        <v>5601</v>
      </c>
      <c r="AC307" s="231">
        <f t="shared" si="319"/>
        <v>112</v>
      </c>
      <c r="AD307" s="183">
        <f t="shared" si="320"/>
        <v>5</v>
      </c>
      <c r="AE307" s="243">
        <f t="shared" si="333"/>
        <v>4103</v>
      </c>
      <c r="AF307" s="155">
        <v>5308</v>
      </c>
      <c r="AG307" s="184">
        <f t="shared" si="334"/>
        <v>3</v>
      </c>
      <c r="AH307" s="155">
        <v>5053</v>
      </c>
      <c r="AI307" s="184">
        <f t="shared" si="321"/>
        <v>0</v>
      </c>
      <c r="AJ307" s="185">
        <v>105</v>
      </c>
      <c r="AK307" s="186">
        <f t="shared" si="322"/>
        <v>0</v>
      </c>
      <c r="AL307" s="155">
        <v>46</v>
      </c>
      <c r="AM307" s="184">
        <f t="shared" si="323"/>
        <v>0</v>
      </c>
      <c r="AN307" s="155">
        <v>46</v>
      </c>
      <c r="AO307" s="184">
        <f t="shared" si="324"/>
        <v>0</v>
      </c>
      <c r="AP307" s="187">
        <v>0</v>
      </c>
      <c r="AQ307" s="186">
        <f t="shared" si="335"/>
        <v>0</v>
      </c>
      <c r="AR307" s="155">
        <v>550</v>
      </c>
      <c r="AS307" s="184">
        <f t="shared" si="325"/>
        <v>0</v>
      </c>
      <c r="AT307" s="155">
        <v>502</v>
      </c>
      <c r="AU307" s="184">
        <f t="shared" si="326"/>
        <v>0</v>
      </c>
      <c r="AV307" s="188">
        <v>7</v>
      </c>
      <c r="AW307" s="255">
        <v>136</v>
      </c>
      <c r="AX307" s="237">
        <f t="shared" si="336"/>
        <v>44131</v>
      </c>
      <c r="AY307" s="6">
        <v>0</v>
      </c>
      <c r="AZ307" s="238">
        <f t="shared" si="360"/>
        <v>341</v>
      </c>
      <c r="BA307" s="238">
        <f t="shared" si="253"/>
        <v>90</v>
      </c>
      <c r="BB307" s="130">
        <v>0</v>
      </c>
      <c r="BC307" s="27">
        <f t="shared" si="327"/>
        <v>22</v>
      </c>
      <c r="BD307" s="238">
        <f t="shared" si="307"/>
        <v>125</v>
      </c>
      <c r="BE307" s="229">
        <f t="shared" si="328"/>
        <v>44131</v>
      </c>
      <c r="BF307" s="132">
        <f t="shared" si="329"/>
        <v>20</v>
      </c>
      <c r="BG307" s="132">
        <f t="shared" si="308"/>
        <v>3284</v>
      </c>
      <c r="BH307" s="229">
        <f t="shared" si="361"/>
        <v>44131</v>
      </c>
      <c r="BI307" s="132">
        <f t="shared" si="330"/>
        <v>3284</v>
      </c>
      <c r="BJ307" s="1">
        <f t="shared" si="331"/>
        <v>44131</v>
      </c>
      <c r="BK307">
        <f t="shared" si="358"/>
        <v>19</v>
      </c>
      <c r="BL307">
        <f t="shared" si="332"/>
        <v>19</v>
      </c>
      <c r="BM307">
        <f t="shared" si="355"/>
        <v>38</v>
      </c>
      <c r="BN307" s="1">
        <f t="shared" si="356"/>
        <v>44131</v>
      </c>
      <c r="BO307">
        <f t="shared" si="357"/>
        <v>4898</v>
      </c>
      <c r="BP307">
        <f t="shared" si="359"/>
        <v>2309</v>
      </c>
      <c r="BQ307" s="179">
        <f t="shared" si="338"/>
        <v>44131</v>
      </c>
      <c r="BR307">
        <f t="shared" si="339"/>
        <v>5308</v>
      </c>
      <c r="BS307">
        <f t="shared" si="340"/>
        <v>5053</v>
      </c>
      <c r="BT307">
        <f t="shared" si="341"/>
        <v>105</v>
      </c>
      <c r="BX307" s="179">
        <f t="shared" si="342"/>
        <v>44131</v>
      </c>
      <c r="BY307">
        <f t="shared" si="343"/>
        <v>46</v>
      </c>
      <c r="BZ307">
        <f t="shared" si="344"/>
        <v>46</v>
      </c>
      <c r="CA307">
        <f t="shared" si="345"/>
        <v>0</v>
      </c>
      <c r="CB307" s="179">
        <f t="shared" si="346"/>
        <v>44131</v>
      </c>
      <c r="CC307">
        <f t="shared" si="347"/>
        <v>550</v>
      </c>
      <c r="CD307">
        <f t="shared" si="348"/>
        <v>502</v>
      </c>
      <c r="CE307">
        <f t="shared" si="349"/>
        <v>7</v>
      </c>
      <c r="CF307" s="179">
        <f t="shared" si="350"/>
        <v>44131</v>
      </c>
      <c r="CG307">
        <f t="shared" si="351"/>
        <v>5</v>
      </c>
      <c r="CH307">
        <f t="shared" si="352"/>
        <v>3</v>
      </c>
      <c r="CI307" s="179">
        <f t="shared" si="353"/>
        <v>44131</v>
      </c>
      <c r="CJ307">
        <f t="shared" si="354"/>
        <v>0</v>
      </c>
      <c r="CK307" s="1">
        <f t="shared" si="302"/>
        <v>44131</v>
      </c>
      <c r="CL307" s="282">
        <f t="shared" si="303"/>
        <v>5</v>
      </c>
      <c r="CM307" s="1">
        <f t="shared" si="304"/>
        <v>44131</v>
      </c>
      <c r="CN307" s="283">
        <f t="shared" si="305"/>
        <v>0</v>
      </c>
    </row>
    <row r="308" spans="1:92" ht="18" customHeight="1" x14ac:dyDescent="0.55000000000000004">
      <c r="A308" s="179">
        <v>44132</v>
      </c>
      <c r="B308" s="240">
        <v>24</v>
      </c>
      <c r="C308" s="154">
        <f t="shared" si="315"/>
        <v>3308</v>
      </c>
      <c r="D308" s="154">
        <f t="shared" si="31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2"/>
        <v>44132</v>
      </c>
      <c r="AA308" s="230">
        <f t="shared" si="317"/>
        <v>5906</v>
      </c>
      <c r="AB308" s="230">
        <f t="shared" si="318"/>
        <v>5617</v>
      </c>
      <c r="AC308" s="231">
        <f t="shared" si="319"/>
        <v>112</v>
      </c>
      <c r="AD308" s="183">
        <f t="shared" si="320"/>
        <v>2</v>
      </c>
      <c r="AE308" s="243">
        <f t="shared" si="333"/>
        <v>4105</v>
      </c>
      <c r="AF308" s="155">
        <v>5310</v>
      </c>
      <c r="AG308" s="184">
        <f t="shared" si="334"/>
        <v>10</v>
      </c>
      <c r="AH308" s="155">
        <v>5063</v>
      </c>
      <c r="AI308" s="184">
        <f t="shared" si="321"/>
        <v>0</v>
      </c>
      <c r="AJ308" s="185">
        <v>105</v>
      </c>
      <c r="AK308" s="186">
        <f t="shared" si="322"/>
        <v>0</v>
      </c>
      <c r="AL308" s="155">
        <v>46</v>
      </c>
      <c r="AM308" s="184">
        <f t="shared" si="323"/>
        <v>0</v>
      </c>
      <c r="AN308" s="155">
        <v>46</v>
      </c>
      <c r="AO308" s="184">
        <f t="shared" si="324"/>
        <v>0</v>
      </c>
      <c r="AP308" s="187">
        <v>0</v>
      </c>
      <c r="AQ308" s="186">
        <f t="shared" si="335"/>
        <v>0</v>
      </c>
      <c r="AR308" s="155">
        <v>550</v>
      </c>
      <c r="AS308" s="184">
        <f t="shared" si="325"/>
        <v>6</v>
      </c>
      <c r="AT308" s="155">
        <v>508</v>
      </c>
      <c r="AU308" s="184">
        <f t="shared" si="326"/>
        <v>0</v>
      </c>
      <c r="AV308" s="188">
        <v>7</v>
      </c>
      <c r="AW308" s="255">
        <v>137</v>
      </c>
      <c r="AX308" s="237">
        <f t="shared" si="336"/>
        <v>44132</v>
      </c>
      <c r="AY308" s="6">
        <v>0</v>
      </c>
      <c r="AZ308" s="238">
        <f t="shared" si="360"/>
        <v>341</v>
      </c>
      <c r="BA308" s="238">
        <f t="shared" si="253"/>
        <v>91</v>
      </c>
      <c r="BB308" s="130">
        <v>0</v>
      </c>
      <c r="BC308" s="27">
        <f t="shared" si="327"/>
        <v>22</v>
      </c>
      <c r="BD308" s="238">
        <f t="shared" si="307"/>
        <v>126</v>
      </c>
      <c r="BE308" s="229">
        <f t="shared" si="328"/>
        <v>44132</v>
      </c>
      <c r="BF308" s="132">
        <f t="shared" si="329"/>
        <v>24</v>
      </c>
      <c r="BG308" s="132">
        <f t="shared" si="308"/>
        <v>3308</v>
      </c>
      <c r="BH308" s="229">
        <f t="shared" si="361"/>
        <v>44132</v>
      </c>
      <c r="BI308" s="132">
        <f t="shared" si="330"/>
        <v>3308</v>
      </c>
      <c r="BJ308" s="1">
        <f t="shared" si="331"/>
        <v>44132</v>
      </c>
      <c r="BK308">
        <f t="shared" si="358"/>
        <v>0</v>
      </c>
      <c r="BL308">
        <f t="shared" si="332"/>
        <v>16</v>
      </c>
      <c r="BM308">
        <f t="shared" si="355"/>
        <v>16</v>
      </c>
      <c r="BN308" s="1">
        <f t="shared" si="356"/>
        <v>44132</v>
      </c>
      <c r="BO308">
        <f t="shared" si="357"/>
        <v>4914</v>
      </c>
      <c r="BP308">
        <f t="shared" si="359"/>
        <v>2325</v>
      </c>
      <c r="BQ308" s="179">
        <f t="shared" si="338"/>
        <v>44132</v>
      </c>
      <c r="BR308">
        <f t="shared" si="339"/>
        <v>5310</v>
      </c>
      <c r="BS308">
        <f t="shared" si="340"/>
        <v>5063</v>
      </c>
      <c r="BT308">
        <f t="shared" si="341"/>
        <v>105</v>
      </c>
      <c r="BX308" s="179">
        <f t="shared" si="342"/>
        <v>44132</v>
      </c>
      <c r="BY308">
        <f t="shared" si="343"/>
        <v>46</v>
      </c>
      <c r="BZ308">
        <f t="shared" si="344"/>
        <v>46</v>
      </c>
      <c r="CA308">
        <f t="shared" si="345"/>
        <v>0</v>
      </c>
      <c r="CB308" s="179">
        <f t="shared" si="346"/>
        <v>44132</v>
      </c>
      <c r="CC308">
        <f t="shared" si="347"/>
        <v>550</v>
      </c>
      <c r="CD308">
        <f t="shared" si="348"/>
        <v>508</v>
      </c>
      <c r="CE308">
        <f t="shared" si="349"/>
        <v>7</v>
      </c>
      <c r="CF308" s="179">
        <f t="shared" si="350"/>
        <v>44132</v>
      </c>
      <c r="CG308">
        <f t="shared" si="351"/>
        <v>2</v>
      </c>
      <c r="CH308">
        <f t="shared" si="352"/>
        <v>10</v>
      </c>
      <c r="CI308" s="179">
        <f t="shared" si="353"/>
        <v>44132</v>
      </c>
      <c r="CJ308">
        <f t="shared" si="354"/>
        <v>0</v>
      </c>
      <c r="CK308" s="1">
        <f t="shared" si="302"/>
        <v>44132</v>
      </c>
      <c r="CL308" s="282">
        <f t="shared" si="303"/>
        <v>2</v>
      </c>
      <c r="CM308" s="1">
        <f t="shared" si="304"/>
        <v>44132</v>
      </c>
      <c r="CN308" s="283">
        <f t="shared" si="305"/>
        <v>0</v>
      </c>
    </row>
    <row r="309" spans="1:92" ht="18" customHeight="1" x14ac:dyDescent="0.55000000000000004">
      <c r="A309" s="179">
        <v>44133</v>
      </c>
      <c r="B309" s="240">
        <v>24</v>
      </c>
      <c r="C309" s="154">
        <f t="shared" si="315"/>
        <v>3332</v>
      </c>
      <c r="D309" s="154">
        <f t="shared" si="31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2"/>
        <v>44133</v>
      </c>
      <c r="AA309" s="230">
        <f t="shared" si="317"/>
        <v>5912</v>
      </c>
      <c r="AB309" s="230">
        <f t="shared" si="318"/>
        <v>5632</v>
      </c>
      <c r="AC309" s="231">
        <f t="shared" si="319"/>
        <v>112</v>
      </c>
      <c r="AD309" s="183">
        <f t="shared" si="320"/>
        <v>3</v>
      </c>
      <c r="AE309" s="243">
        <f t="shared" si="333"/>
        <v>4108</v>
      </c>
      <c r="AF309" s="155">
        <v>5313</v>
      </c>
      <c r="AG309" s="184">
        <f t="shared" si="334"/>
        <v>10</v>
      </c>
      <c r="AH309" s="155">
        <v>5073</v>
      </c>
      <c r="AI309" s="184">
        <f t="shared" si="321"/>
        <v>0</v>
      </c>
      <c r="AJ309" s="185">
        <v>105</v>
      </c>
      <c r="AK309" s="186">
        <f t="shared" si="322"/>
        <v>0</v>
      </c>
      <c r="AL309" s="155">
        <v>46</v>
      </c>
      <c r="AM309" s="184">
        <f t="shared" si="323"/>
        <v>0</v>
      </c>
      <c r="AN309" s="155">
        <v>46</v>
      </c>
      <c r="AO309" s="184">
        <f t="shared" si="324"/>
        <v>0</v>
      </c>
      <c r="AP309" s="187">
        <v>0</v>
      </c>
      <c r="AQ309" s="186">
        <f t="shared" si="335"/>
        <v>3</v>
      </c>
      <c r="AR309" s="155">
        <v>553</v>
      </c>
      <c r="AS309" s="184">
        <f t="shared" si="325"/>
        <v>5</v>
      </c>
      <c r="AT309" s="155">
        <v>513</v>
      </c>
      <c r="AU309" s="184">
        <f t="shared" si="326"/>
        <v>0</v>
      </c>
      <c r="AV309" s="188">
        <v>7</v>
      </c>
      <c r="AW309" s="255">
        <v>138</v>
      </c>
      <c r="AX309" s="237">
        <f t="shared" si="336"/>
        <v>44133</v>
      </c>
      <c r="AY309" s="6">
        <v>0</v>
      </c>
      <c r="AZ309" s="238">
        <f t="shared" si="360"/>
        <v>341</v>
      </c>
      <c r="BA309" s="238">
        <f t="shared" si="253"/>
        <v>92</v>
      </c>
      <c r="BB309" s="130">
        <v>0</v>
      </c>
      <c r="BC309" s="27">
        <f t="shared" si="327"/>
        <v>22</v>
      </c>
      <c r="BD309" s="238">
        <f t="shared" si="307"/>
        <v>127</v>
      </c>
      <c r="BE309" s="229">
        <f t="shared" si="328"/>
        <v>44133</v>
      </c>
      <c r="BF309" s="132">
        <f t="shared" si="329"/>
        <v>24</v>
      </c>
      <c r="BG309" s="132">
        <f t="shared" si="308"/>
        <v>3332</v>
      </c>
      <c r="BH309" s="229">
        <f t="shared" si="361"/>
        <v>44133</v>
      </c>
      <c r="BI309" s="132">
        <f t="shared" si="330"/>
        <v>3332</v>
      </c>
      <c r="BJ309" s="1">
        <f t="shared" si="331"/>
        <v>44133</v>
      </c>
      <c r="BK309">
        <f t="shared" si="358"/>
        <v>14</v>
      </c>
      <c r="BL309">
        <f t="shared" si="332"/>
        <v>39</v>
      </c>
      <c r="BM309">
        <f t="shared" si="355"/>
        <v>53</v>
      </c>
      <c r="BN309" s="1">
        <f t="shared" si="356"/>
        <v>44133</v>
      </c>
      <c r="BO309">
        <f t="shared" si="357"/>
        <v>4967</v>
      </c>
      <c r="BP309">
        <f t="shared" si="359"/>
        <v>2364</v>
      </c>
      <c r="BQ309" s="179">
        <f t="shared" si="338"/>
        <v>44133</v>
      </c>
      <c r="BR309">
        <f t="shared" si="339"/>
        <v>5313</v>
      </c>
      <c r="BS309">
        <f t="shared" si="340"/>
        <v>5073</v>
      </c>
      <c r="BT309">
        <f t="shared" si="341"/>
        <v>105</v>
      </c>
      <c r="BX309" s="179">
        <f t="shared" si="342"/>
        <v>44133</v>
      </c>
      <c r="BY309">
        <f t="shared" si="343"/>
        <v>46</v>
      </c>
      <c r="BZ309">
        <f t="shared" si="344"/>
        <v>46</v>
      </c>
      <c r="CA309">
        <f t="shared" si="345"/>
        <v>0</v>
      </c>
      <c r="CB309" s="179">
        <f t="shared" si="346"/>
        <v>44133</v>
      </c>
      <c r="CC309">
        <f t="shared" si="347"/>
        <v>553</v>
      </c>
      <c r="CD309">
        <f t="shared" si="348"/>
        <v>513</v>
      </c>
      <c r="CE309">
        <f t="shared" si="349"/>
        <v>7</v>
      </c>
      <c r="CF309" s="179">
        <f t="shared" si="350"/>
        <v>44133</v>
      </c>
      <c r="CG309">
        <f t="shared" si="351"/>
        <v>3</v>
      </c>
      <c r="CH309">
        <f t="shared" si="352"/>
        <v>10</v>
      </c>
      <c r="CI309" s="179">
        <f t="shared" si="353"/>
        <v>44133</v>
      </c>
      <c r="CJ309">
        <f t="shared" si="354"/>
        <v>0</v>
      </c>
      <c r="CK309" s="1">
        <f t="shared" si="302"/>
        <v>44133</v>
      </c>
      <c r="CL309" s="282">
        <f t="shared" si="303"/>
        <v>3</v>
      </c>
      <c r="CM309" s="1">
        <f t="shared" si="304"/>
        <v>44133</v>
      </c>
      <c r="CN309" s="283">
        <f t="shared" si="305"/>
        <v>0</v>
      </c>
    </row>
    <row r="310" spans="1:92" ht="18" customHeight="1" x14ac:dyDescent="0.55000000000000004">
      <c r="A310" s="179">
        <v>44134</v>
      </c>
      <c r="B310" s="240">
        <v>27</v>
      </c>
      <c r="C310" s="154">
        <f t="shared" si="315"/>
        <v>3359</v>
      </c>
      <c r="D310" s="154">
        <f t="shared" si="31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2"/>
        <v>44134</v>
      </c>
      <c r="AA310" s="230">
        <f t="shared" si="317"/>
        <v>5920</v>
      </c>
      <c r="AB310" s="230">
        <f t="shared" si="318"/>
        <v>5642</v>
      </c>
      <c r="AC310" s="231">
        <f t="shared" si="319"/>
        <v>112</v>
      </c>
      <c r="AD310" s="183">
        <f t="shared" si="320"/>
        <v>7</v>
      </c>
      <c r="AE310" s="243">
        <f t="shared" si="333"/>
        <v>4115</v>
      </c>
      <c r="AF310" s="155">
        <v>5320</v>
      </c>
      <c r="AG310" s="184">
        <f t="shared" si="334"/>
        <v>9</v>
      </c>
      <c r="AH310" s="155">
        <v>5082</v>
      </c>
      <c r="AI310" s="184">
        <f t="shared" si="321"/>
        <v>0</v>
      </c>
      <c r="AJ310" s="185">
        <v>105</v>
      </c>
      <c r="AK310" s="186">
        <f t="shared" si="322"/>
        <v>0</v>
      </c>
      <c r="AL310" s="155">
        <v>46</v>
      </c>
      <c r="AM310" s="184">
        <f t="shared" si="323"/>
        <v>0</v>
      </c>
      <c r="AN310" s="155">
        <v>46</v>
      </c>
      <c r="AO310" s="184">
        <f t="shared" si="324"/>
        <v>0</v>
      </c>
      <c r="AP310" s="187">
        <v>0</v>
      </c>
      <c r="AQ310" s="186">
        <f t="shared" si="335"/>
        <v>1</v>
      </c>
      <c r="AR310" s="155">
        <v>554</v>
      </c>
      <c r="AS310" s="184">
        <f t="shared" si="325"/>
        <v>1</v>
      </c>
      <c r="AT310" s="155">
        <v>514</v>
      </c>
      <c r="AU310" s="184">
        <f t="shared" si="326"/>
        <v>0</v>
      </c>
      <c r="AV310" s="188">
        <v>7</v>
      </c>
      <c r="AW310" s="255">
        <v>139</v>
      </c>
      <c r="AX310" s="237">
        <f t="shared" si="336"/>
        <v>44134</v>
      </c>
      <c r="AY310" s="6">
        <v>0</v>
      </c>
      <c r="AZ310" s="238">
        <f t="shared" si="360"/>
        <v>341</v>
      </c>
      <c r="BA310" s="238">
        <f t="shared" si="253"/>
        <v>93</v>
      </c>
      <c r="BB310" s="130">
        <v>0</v>
      </c>
      <c r="BC310" s="27">
        <f t="shared" si="327"/>
        <v>22</v>
      </c>
      <c r="BD310" s="238">
        <f t="shared" si="307"/>
        <v>128</v>
      </c>
      <c r="BE310" s="229">
        <f t="shared" si="328"/>
        <v>44134</v>
      </c>
      <c r="BF310" s="132">
        <f t="shared" si="329"/>
        <v>27</v>
      </c>
      <c r="BG310" s="132">
        <f t="shared" si="308"/>
        <v>3359</v>
      </c>
      <c r="BH310" s="229">
        <f t="shared" si="361"/>
        <v>44134</v>
      </c>
      <c r="BI310" s="132">
        <f t="shared" si="330"/>
        <v>3359</v>
      </c>
      <c r="BJ310" s="1">
        <f t="shared" si="331"/>
        <v>44134</v>
      </c>
      <c r="BK310">
        <f t="shared" si="358"/>
        <v>15</v>
      </c>
      <c r="BL310">
        <f t="shared" si="332"/>
        <v>23</v>
      </c>
      <c r="BM310">
        <f t="shared" si="355"/>
        <v>38</v>
      </c>
      <c r="BN310" s="1">
        <f t="shared" si="356"/>
        <v>44134</v>
      </c>
      <c r="BO310">
        <f t="shared" si="357"/>
        <v>5005</v>
      </c>
      <c r="BP310">
        <f t="shared" si="359"/>
        <v>2387</v>
      </c>
      <c r="BQ310" s="179">
        <f t="shared" si="338"/>
        <v>44134</v>
      </c>
      <c r="BR310">
        <f t="shared" si="339"/>
        <v>5320</v>
      </c>
      <c r="BS310">
        <f t="shared" si="340"/>
        <v>5082</v>
      </c>
      <c r="BT310">
        <f t="shared" si="341"/>
        <v>105</v>
      </c>
      <c r="BX310" s="179">
        <f t="shared" si="342"/>
        <v>44134</v>
      </c>
      <c r="BY310">
        <f t="shared" si="343"/>
        <v>46</v>
      </c>
      <c r="BZ310">
        <f t="shared" si="344"/>
        <v>46</v>
      </c>
      <c r="CA310">
        <f t="shared" si="345"/>
        <v>0</v>
      </c>
      <c r="CB310" s="179">
        <f t="shared" si="346"/>
        <v>44134</v>
      </c>
      <c r="CC310">
        <f t="shared" si="347"/>
        <v>554</v>
      </c>
      <c r="CD310">
        <f t="shared" si="348"/>
        <v>514</v>
      </c>
      <c r="CE310">
        <f t="shared" si="349"/>
        <v>7</v>
      </c>
      <c r="CF310" s="179">
        <f t="shared" si="350"/>
        <v>44134</v>
      </c>
      <c r="CG310">
        <f t="shared" si="351"/>
        <v>7</v>
      </c>
      <c r="CH310">
        <f t="shared" si="352"/>
        <v>9</v>
      </c>
      <c r="CI310" s="179">
        <f t="shared" si="353"/>
        <v>44134</v>
      </c>
      <c r="CJ310">
        <f t="shared" si="354"/>
        <v>0</v>
      </c>
      <c r="CK310" s="1">
        <f t="shared" si="302"/>
        <v>44134</v>
      </c>
      <c r="CL310" s="282">
        <f t="shared" si="303"/>
        <v>7</v>
      </c>
      <c r="CM310" s="1">
        <f t="shared" si="304"/>
        <v>44134</v>
      </c>
      <c r="CN310" s="283">
        <f t="shared" si="305"/>
        <v>0</v>
      </c>
    </row>
    <row r="311" spans="1:92" ht="18" customHeight="1" x14ac:dyDescent="0.55000000000000004">
      <c r="A311" s="179">
        <v>44135</v>
      </c>
      <c r="B311" s="240">
        <v>21</v>
      </c>
      <c r="C311" s="154">
        <f t="shared" ref="C311:C338" si="363">+B311+C310</f>
        <v>3380</v>
      </c>
      <c r="D311" s="154">
        <f t="shared" ref="D311:D317" si="364">+C311-F311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5">+A311</f>
        <v>44135</v>
      </c>
      <c r="AA311" s="230">
        <f t="shared" ref="AA311:AA342" si="366">+AF311+AL311+AR311</f>
        <v>5924</v>
      </c>
      <c r="AB311" s="230">
        <f t="shared" ref="AB311:AB342" si="367">+AH311+AN311+AT311</f>
        <v>5650</v>
      </c>
      <c r="AC311" s="231">
        <f t="shared" ref="AC311:AC342" si="368">+AJ311+AP311+AV311</f>
        <v>112</v>
      </c>
      <c r="AD311" s="183">
        <f t="shared" ref="AD311:AD338" si="369">+AF311-AF310</f>
        <v>3</v>
      </c>
      <c r="AE311" s="243">
        <f t="shared" si="333"/>
        <v>4118</v>
      </c>
      <c r="AF311" s="155">
        <v>5323</v>
      </c>
      <c r="AG311" s="184">
        <f t="shared" si="334"/>
        <v>7</v>
      </c>
      <c r="AH311" s="155">
        <v>5089</v>
      </c>
      <c r="AI311" s="184">
        <f t="shared" ref="AI311:AI338" si="370">+AJ311-AJ310</f>
        <v>0</v>
      </c>
      <c r="AJ311" s="185">
        <v>105</v>
      </c>
      <c r="AK311" s="186">
        <f t="shared" ref="AK311:AK338" si="371">+AL311-AL310</f>
        <v>0</v>
      </c>
      <c r="AL311" s="155">
        <v>46</v>
      </c>
      <c r="AM311" s="184">
        <f t="shared" ref="AM311:AM338" si="372">+AN311-AN310</f>
        <v>0</v>
      </c>
      <c r="AN311" s="155">
        <v>46</v>
      </c>
      <c r="AO311" s="184">
        <f t="shared" ref="AO311:AO338" si="373">+AP311-AP310</f>
        <v>0</v>
      </c>
      <c r="AP311" s="187">
        <v>0</v>
      </c>
      <c r="AQ311" s="186">
        <f t="shared" si="335"/>
        <v>1</v>
      </c>
      <c r="AR311" s="155">
        <v>555</v>
      </c>
      <c r="AS311" s="184">
        <f t="shared" ref="AS311:AS338" si="374">+AT311-AT310</f>
        <v>1</v>
      </c>
      <c r="AT311" s="155">
        <v>515</v>
      </c>
      <c r="AU311" s="184">
        <f t="shared" ref="AU311:AU338" si="375">+AV311-AV310</f>
        <v>0</v>
      </c>
      <c r="AV311" s="188">
        <v>7</v>
      </c>
      <c r="AW311" s="255">
        <v>140</v>
      </c>
      <c r="AX311" s="237">
        <f t="shared" si="336"/>
        <v>44135</v>
      </c>
      <c r="AY311" s="6">
        <v>0</v>
      </c>
      <c r="AZ311" s="238">
        <f t="shared" si="360"/>
        <v>341</v>
      </c>
      <c r="BA311" s="238">
        <f t="shared" si="253"/>
        <v>94</v>
      </c>
      <c r="BB311" s="130">
        <v>0</v>
      </c>
      <c r="BC311" s="27">
        <f t="shared" ref="BC311:BC338" si="376">+BC310+BB311</f>
        <v>22</v>
      </c>
      <c r="BD311" s="238">
        <f t="shared" si="307"/>
        <v>129</v>
      </c>
      <c r="BE311" s="229">
        <f t="shared" ref="BE311:BE342" si="377">+Z311</f>
        <v>44135</v>
      </c>
      <c r="BF311" s="132">
        <f t="shared" ref="BF311:BF342" si="378">+B311</f>
        <v>21</v>
      </c>
      <c r="BG311" s="132">
        <f t="shared" si="308"/>
        <v>3380</v>
      </c>
      <c r="BH311" s="229">
        <f t="shared" si="361"/>
        <v>44135</v>
      </c>
      <c r="BI311" s="132">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9">
        <f t="shared" si="338"/>
        <v>44135</v>
      </c>
      <c r="BR311">
        <f t="shared" si="339"/>
        <v>5323</v>
      </c>
      <c r="BS311">
        <f t="shared" si="340"/>
        <v>5089</v>
      </c>
      <c r="BT311">
        <f t="shared" si="341"/>
        <v>105</v>
      </c>
      <c r="BX311" s="179">
        <f t="shared" si="342"/>
        <v>44135</v>
      </c>
      <c r="BY311">
        <f t="shared" si="343"/>
        <v>46</v>
      </c>
      <c r="BZ311">
        <f t="shared" si="344"/>
        <v>46</v>
      </c>
      <c r="CA311">
        <f t="shared" si="345"/>
        <v>0</v>
      </c>
      <c r="CB311" s="179">
        <f t="shared" si="346"/>
        <v>44135</v>
      </c>
      <c r="CC311">
        <f t="shared" si="347"/>
        <v>555</v>
      </c>
      <c r="CD311">
        <f t="shared" si="348"/>
        <v>515</v>
      </c>
      <c r="CE311">
        <f t="shared" si="349"/>
        <v>7</v>
      </c>
      <c r="CF311" s="179">
        <f t="shared" si="350"/>
        <v>44135</v>
      </c>
      <c r="CG311">
        <f t="shared" si="351"/>
        <v>3</v>
      </c>
      <c r="CH311">
        <f t="shared" si="352"/>
        <v>7</v>
      </c>
      <c r="CI311" s="179">
        <f t="shared" si="353"/>
        <v>44135</v>
      </c>
      <c r="CJ311">
        <f t="shared" si="354"/>
        <v>0</v>
      </c>
      <c r="CK311" s="1">
        <f t="shared" si="302"/>
        <v>44135</v>
      </c>
      <c r="CL311" s="282">
        <f t="shared" si="303"/>
        <v>3</v>
      </c>
      <c r="CM311" s="1">
        <f t="shared" si="304"/>
        <v>44135</v>
      </c>
      <c r="CN311" s="283">
        <f t="shared" si="305"/>
        <v>0</v>
      </c>
    </row>
    <row r="312" spans="1:92" ht="18" customHeight="1" x14ac:dyDescent="0.55000000000000004">
      <c r="A312" s="179">
        <v>44136</v>
      </c>
      <c r="B312" s="240">
        <v>21</v>
      </c>
      <c r="C312" s="154">
        <f t="shared" si="363"/>
        <v>3401</v>
      </c>
      <c r="D312" s="154">
        <f t="shared" si="364"/>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5"/>
        <v>44136</v>
      </c>
      <c r="AA312" s="230">
        <f t="shared" si="366"/>
        <v>5934</v>
      </c>
      <c r="AB312" s="230">
        <f t="shared" si="367"/>
        <v>5660</v>
      </c>
      <c r="AC312" s="231">
        <f t="shared" si="368"/>
        <v>112</v>
      </c>
      <c r="AD312" s="183">
        <f t="shared" si="369"/>
        <v>7</v>
      </c>
      <c r="AE312" s="243">
        <f t="shared" ref="AE312:AE338" si="382">+AE311+AD312</f>
        <v>4125</v>
      </c>
      <c r="AF312" s="155">
        <v>5330</v>
      </c>
      <c r="AG312" s="184">
        <f t="shared" ref="AG312:AG338" si="383">+AH312-AH311</f>
        <v>7</v>
      </c>
      <c r="AH312" s="155">
        <v>5096</v>
      </c>
      <c r="AI312" s="184">
        <f t="shared" si="370"/>
        <v>0</v>
      </c>
      <c r="AJ312" s="185">
        <v>105</v>
      </c>
      <c r="AK312" s="186">
        <f t="shared" si="371"/>
        <v>0</v>
      </c>
      <c r="AL312" s="155">
        <v>46</v>
      </c>
      <c r="AM312" s="184">
        <f t="shared" si="372"/>
        <v>0</v>
      </c>
      <c r="AN312" s="155">
        <v>46</v>
      </c>
      <c r="AO312" s="184">
        <f t="shared" si="373"/>
        <v>0</v>
      </c>
      <c r="AP312" s="187">
        <v>0</v>
      </c>
      <c r="AQ312" s="186">
        <f t="shared" ref="AQ312:AQ338" si="384">+AR312-AR311</f>
        <v>3</v>
      </c>
      <c r="AR312" s="155">
        <v>558</v>
      </c>
      <c r="AS312" s="184">
        <f t="shared" si="374"/>
        <v>3</v>
      </c>
      <c r="AT312" s="155">
        <v>518</v>
      </c>
      <c r="AU312" s="184">
        <f t="shared" si="375"/>
        <v>0</v>
      </c>
      <c r="AV312" s="188">
        <v>7</v>
      </c>
      <c r="AW312" s="255">
        <v>141</v>
      </c>
      <c r="AX312" s="237">
        <f t="shared" si="336"/>
        <v>44136</v>
      </c>
      <c r="AY312" s="6">
        <v>0</v>
      </c>
      <c r="AZ312" s="238">
        <f t="shared" si="360"/>
        <v>341</v>
      </c>
      <c r="BA312" s="238">
        <f t="shared" si="253"/>
        <v>95</v>
      </c>
      <c r="BB312" s="130">
        <v>0</v>
      </c>
      <c r="BC312" s="27">
        <f t="shared" si="376"/>
        <v>22</v>
      </c>
      <c r="BD312" s="238">
        <f t="shared" si="307"/>
        <v>130</v>
      </c>
      <c r="BE312" s="229">
        <f t="shared" si="377"/>
        <v>44136</v>
      </c>
      <c r="BF312" s="132">
        <f t="shared" si="378"/>
        <v>21</v>
      </c>
      <c r="BG312" s="132">
        <f t="shared" si="308"/>
        <v>3401</v>
      </c>
      <c r="BH312" s="229">
        <f t="shared" si="361"/>
        <v>44136</v>
      </c>
      <c r="BI312" s="132">
        <f t="shared" si="379"/>
        <v>3401</v>
      </c>
      <c r="BJ312" s="1">
        <f t="shared" si="380"/>
        <v>44136</v>
      </c>
      <c r="BK312">
        <f t="shared" si="358"/>
        <v>6</v>
      </c>
      <c r="BL312">
        <f t="shared" si="381"/>
        <v>24</v>
      </c>
      <c r="BM312">
        <f t="shared" si="355"/>
        <v>30</v>
      </c>
      <c r="BN312" s="1">
        <f t="shared" si="356"/>
        <v>44136</v>
      </c>
      <c r="BO312">
        <f t="shared" si="357"/>
        <v>5104</v>
      </c>
      <c r="BP312">
        <f t="shared" si="359"/>
        <v>2419</v>
      </c>
      <c r="BQ312" s="179">
        <f t="shared" si="338"/>
        <v>44136</v>
      </c>
      <c r="BR312">
        <f t="shared" si="339"/>
        <v>5330</v>
      </c>
      <c r="BS312">
        <f t="shared" si="340"/>
        <v>5096</v>
      </c>
      <c r="BT312">
        <f t="shared" si="341"/>
        <v>105</v>
      </c>
      <c r="BX312" s="179">
        <f t="shared" si="342"/>
        <v>44136</v>
      </c>
      <c r="BY312">
        <f t="shared" si="343"/>
        <v>46</v>
      </c>
      <c r="BZ312">
        <f t="shared" si="344"/>
        <v>46</v>
      </c>
      <c r="CA312">
        <f t="shared" si="345"/>
        <v>0</v>
      </c>
      <c r="CB312" s="179">
        <f t="shared" si="346"/>
        <v>44136</v>
      </c>
      <c r="CC312">
        <f t="shared" si="347"/>
        <v>558</v>
      </c>
      <c r="CD312">
        <f t="shared" si="348"/>
        <v>518</v>
      </c>
      <c r="CE312">
        <f t="shared" si="349"/>
        <v>7</v>
      </c>
      <c r="CF312" s="179">
        <f t="shared" si="350"/>
        <v>44136</v>
      </c>
      <c r="CG312">
        <f t="shared" si="351"/>
        <v>7</v>
      </c>
      <c r="CH312">
        <f t="shared" si="352"/>
        <v>7</v>
      </c>
      <c r="CI312" s="179">
        <f t="shared" si="353"/>
        <v>44136</v>
      </c>
      <c r="CJ312">
        <f t="shared" si="354"/>
        <v>0</v>
      </c>
      <c r="CK312" s="1">
        <f t="shared" si="302"/>
        <v>44136</v>
      </c>
      <c r="CL312" s="282">
        <f t="shared" si="303"/>
        <v>7</v>
      </c>
      <c r="CM312" s="1">
        <f t="shared" si="304"/>
        <v>44136</v>
      </c>
      <c r="CN312" s="283">
        <f t="shared" si="305"/>
        <v>0</v>
      </c>
    </row>
    <row r="313" spans="1:92" ht="18" customHeight="1" x14ac:dyDescent="0.55000000000000004">
      <c r="A313" s="179">
        <v>44137</v>
      </c>
      <c r="B313" s="240">
        <v>44</v>
      </c>
      <c r="C313" s="154">
        <f t="shared" si="363"/>
        <v>3445</v>
      </c>
      <c r="D313" s="154">
        <f t="shared" si="364"/>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5"/>
        <v>44137</v>
      </c>
      <c r="AA313" s="230">
        <f t="shared" si="366"/>
        <v>5945</v>
      </c>
      <c r="AB313" s="230">
        <f t="shared" si="367"/>
        <v>5667</v>
      </c>
      <c r="AC313" s="231">
        <f t="shared" si="368"/>
        <v>112</v>
      </c>
      <c r="AD313" s="183">
        <f t="shared" si="369"/>
        <v>6</v>
      </c>
      <c r="AE313" s="243">
        <f t="shared" si="382"/>
        <v>4131</v>
      </c>
      <c r="AF313" s="155">
        <v>5336</v>
      </c>
      <c r="AG313" s="184">
        <f t="shared" si="383"/>
        <v>6</v>
      </c>
      <c r="AH313" s="155">
        <v>5102</v>
      </c>
      <c r="AI313" s="184">
        <f t="shared" si="370"/>
        <v>0</v>
      </c>
      <c r="AJ313" s="185">
        <v>105</v>
      </c>
      <c r="AK313" s="186">
        <f t="shared" si="371"/>
        <v>0</v>
      </c>
      <c r="AL313" s="155">
        <v>46</v>
      </c>
      <c r="AM313" s="184">
        <f t="shared" si="372"/>
        <v>0</v>
      </c>
      <c r="AN313" s="155">
        <v>46</v>
      </c>
      <c r="AO313" s="184">
        <f t="shared" si="373"/>
        <v>0</v>
      </c>
      <c r="AP313" s="187">
        <v>0</v>
      </c>
      <c r="AQ313" s="186">
        <f t="shared" si="384"/>
        <v>5</v>
      </c>
      <c r="AR313" s="155">
        <v>563</v>
      </c>
      <c r="AS313" s="184">
        <f t="shared" si="374"/>
        <v>1</v>
      </c>
      <c r="AT313" s="155">
        <v>519</v>
      </c>
      <c r="AU313" s="184">
        <f t="shared" si="375"/>
        <v>0</v>
      </c>
      <c r="AV313" s="188">
        <v>7</v>
      </c>
      <c r="AW313" s="255">
        <v>142</v>
      </c>
      <c r="AX313" s="237">
        <f t="shared" si="336"/>
        <v>44137</v>
      </c>
      <c r="AY313" s="6">
        <v>0</v>
      </c>
      <c r="AZ313" s="238">
        <f t="shared" si="360"/>
        <v>341</v>
      </c>
      <c r="BA313" s="238">
        <f t="shared" si="253"/>
        <v>96</v>
      </c>
      <c r="BB313" s="130">
        <v>0</v>
      </c>
      <c r="BC313" s="27">
        <f t="shared" si="376"/>
        <v>22</v>
      </c>
      <c r="BD313" s="238">
        <f t="shared" si="307"/>
        <v>131</v>
      </c>
      <c r="BE313" s="229">
        <f t="shared" si="377"/>
        <v>44137</v>
      </c>
      <c r="BF313" s="132">
        <f t="shared" si="378"/>
        <v>44</v>
      </c>
      <c r="BG313" s="132">
        <f t="shared" si="308"/>
        <v>3445</v>
      </c>
      <c r="BH313" s="229">
        <f t="shared" si="361"/>
        <v>44137</v>
      </c>
      <c r="BI313" s="132">
        <f t="shared" si="379"/>
        <v>3445</v>
      </c>
      <c r="BJ313" s="1">
        <f t="shared" si="380"/>
        <v>44137</v>
      </c>
      <c r="BK313">
        <f t="shared" si="358"/>
        <v>13</v>
      </c>
      <c r="BL313">
        <f t="shared" si="381"/>
        <v>48</v>
      </c>
      <c r="BM313">
        <f t="shared" si="355"/>
        <v>61</v>
      </c>
      <c r="BN313" s="1">
        <f t="shared" si="356"/>
        <v>44137</v>
      </c>
      <c r="BO313">
        <f t="shared" si="357"/>
        <v>5165</v>
      </c>
      <c r="BP313">
        <f t="shared" si="359"/>
        <v>2467</v>
      </c>
      <c r="BQ313" s="179">
        <f t="shared" si="338"/>
        <v>44137</v>
      </c>
      <c r="BR313">
        <f t="shared" si="339"/>
        <v>5336</v>
      </c>
      <c r="BS313">
        <f t="shared" si="340"/>
        <v>5102</v>
      </c>
      <c r="BT313">
        <f t="shared" si="341"/>
        <v>105</v>
      </c>
      <c r="BX313" s="179">
        <f t="shared" si="342"/>
        <v>44137</v>
      </c>
      <c r="BY313">
        <f t="shared" si="343"/>
        <v>46</v>
      </c>
      <c r="BZ313">
        <f t="shared" si="344"/>
        <v>46</v>
      </c>
      <c r="CA313">
        <f t="shared" si="345"/>
        <v>0</v>
      </c>
      <c r="CB313" s="179">
        <f t="shared" si="346"/>
        <v>44137</v>
      </c>
      <c r="CC313">
        <f t="shared" si="347"/>
        <v>563</v>
      </c>
      <c r="CD313">
        <f t="shared" si="348"/>
        <v>519</v>
      </c>
      <c r="CE313">
        <f t="shared" si="349"/>
        <v>7</v>
      </c>
      <c r="CF313" s="179">
        <f t="shared" si="350"/>
        <v>44137</v>
      </c>
      <c r="CG313">
        <f t="shared" si="351"/>
        <v>6</v>
      </c>
      <c r="CH313">
        <f t="shared" si="352"/>
        <v>6</v>
      </c>
      <c r="CI313" s="179">
        <f t="shared" si="353"/>
        <v>44137</v>
      </c>
      <c r="CJ313">
        <f t="shared" si="354"/>
        <v>0</v>
      </c>
      <c r="CK313" s="1">
        <f t="shared" si="302"/>
        <v>44137</v>
      </c>
      <c r="CL313" s="282">
        <f t="shared" si="303"/>
        <v>6</v>
      </c>
      <c r="CM313" s="1">
        <f t="shared" si="304"/>
        <v>44137</v>
      </c>
      <c r="CN313" s="283">
        <f t="shared" si="305"/>
        <v>0</v>
      </c>
    </row>
    <row r="314" spans="1:92" ht="18" customHeight="1" x14ac:dyDescent="0.55000000000000004">
      <c r="A314" s="179">
        <v>44138</v>
      </c>
      <c r="B314" s="240">
        <v>15</v>
      </c>
      <c r="C314" s="154">
        <f t="shared" si="363"/>
        <v>3460</v>
      </c>
      <c r="D314" s="154">
        <f t="shared" si="364"/>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5"/>
        <v>44138</v>
      </c>
      <c r="AA314" s="230">
        <f t="shared" si="366"/>
        <v>5958</v>
      </c>
      <c r="AB314" s="230">
        <f t="shared" si="367"/>
        <v>5676</v>
      </c>
      <c r="AC314" s="231">
        <f t="shared" si="368"/>
        <v>112</v>
      </c>
      <c r="AD314" s="183">
        <f t="shared" si="369"/>
        <v>9</v>
      </c>
      <c r="AE314" s="243">
        <f t="shared" si="382"/>
        <v>4140</v>
      </c>
      <c r="AF314" s="155">
        <v>5345</v>
      </c>
      <c r="AG314" s="184">
        <f t="shared" si="383"/>
        <v>7</v>
      </c>
      <c r="AH314" s="155">
        <v>5109</v>
      </c>
      <c r="AI314" s="184">
        <f t="shared" si="370"/>
        <v>0</v>
      </c>
      <c r="AJ314" s="185">
        <v>105</v>
      </c>
      <c r="AK314" s="186">
        <f t="shared" si="371"/>
        <v>0</v>
      </c>
      <c r="AL314" s="155">
        <v>46</v>
      </c>
      <c r="AM314" s="184">
        <f t="shared" si="372"/>
        <v>0</v>
      </c>
      <c r="AN314" s="155">
        <v>46</v>
      </c>
      <c r="AO314" s="184">
        <f t="shared" si="373"/>
        <v>0</v>
      </c>
      <c r="AP314" s="187">
        <v>0</v>
      </c>
      <c r="AQ314" s="186">
        <f t="shared" si="384"/>
        <v>4</v>
      </c>
      <c r="AR314" s="155">
        <v>567</v>
      </c>
      <c r="AS314" s="184">
        <f t="shared" si="374"/>
        <v>2</v>
      </c>
      <c r="AT314" s="155">
        <v>521</v>
      </c>
      <c r="AU314" s="184">
        <f t="shared" si="375"/>
        <v>0</v>
      </c>
      <c r="AV314" s="188">
        <v>7</v>
      </c>
      <c r="AW314" s="255">
        <v>143</v>
      </c>
      <c r="AX314" s="237">
        <f t="shared" ref="AX314:AX345" si="385">+A314</f>
        <v>44138</v>
      </c>
      <c r="AY314" s="6">
        <v>0</v>
      </c>
      <c r="AZ314" s="238">
        <f t="shared" si="360"/>
        <v>341</v>
      </c>
      <c r="BA314" s="238">
        <f t="shared" si="253"/>
        <v>97</v>
      </c>
      <c r="BB314" s="130">
        <v>0</v>
      </c>
      <c r="BC314" s="27">
        <f t="shared" si="376"/>
        <v>22</v>
      </c>
      <c r="BD314" s="238">
        <f t="shared" si="307"/>
        <v>132</v>
      </c>
      <c r="BE314" s="229">
        <f t="shared" si="377"/>
        <v>44138</v>
      </c>
      <c r="BF314" s="132">
        <f t="shared" si="378"/>
        <v>15</v>
      </c>
      <c r="BG314" s="132">
        <f t="shared" si="308"/>
        <v>3460</v>
      </c>
      <c r="BH314" s="229">
        <f t="shared" si="361"/>
        <v>44138</v>
      </c>
      <c r="BI314" s="132">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9">
        <f t="shared" si="338"/>
        <v>44138</v>
      </c>
      <c r="BR314">
        <f t="shared" si="339"/>
        <v>5345</v>
      </c>
      <c r="BS314">
        <f t="shared" si="340"/>
        <v>5109</v>
      </c>
      <c r="BT314">
        <f t="shared" si="341"/>
        <v>105</v>
      </c>
      <c r="BX314" s="179">
        <f t="shared" si="342"/>
        <v>44138</v>
      </c>
      <c r="BY314">
        <f t="shared" si="343"/>
        <v>46</v>
      </c>
      <c r="BZ314">
        <f t="shared" si="344"/>
        <v>46</v>
      </c>
      <c r="CA314">
        <f t="shared" si="345"/>
        <v>0</v>
      </c>
      <c r="CB314" s="179">
        <f t="shared" si="346"/>
        <v>44138</v>
      </c>
      <c r="CC314">
        <f t="shared" si="347"/>
        <v>567</v>
      </c>
      <c r="CD314">
        <f t="shared" si="348"/>
        <v>521</v>
      </c>
      <c r="CE314">
        <f t="shared" si="349"/>
        <v>7</v>
      </c>
      <c r="CF314" s="179">
        <f t="shared" si="350"/>
        <v>44138</v>
      </c>
      <c r="CG314">
        <f t="shared" si="351"/>
        <v>9</v>
      </c>
      <c r="CH314">
        <f t="shared" si="352"/>
        <v>7</v>
      </c>
      <c r="CI314" s="179">
        <f t="shared" si="353"/>
        <v>44138</v>
      </c>
      <c r="CJ314">
        <f t="shared" si="354"/>
        <v>0</v>
      </c>
      <c r="CK314" s="1">
        <f t="shared" si="302"/>
        <v>44138</v>
      </c>
      <c r="CL314" s="282">
        <f t="shared" si="303"/>
        <v>9</v>
      </c>
      <c r="CM314" s="1">
        <f t="shared" si="304"/>
        <v>44138</v>
      </c>
      <c r="CN314" s="283">
        <f t="shared" si="305"/>
        <v>0</v>
      </c>
    </row>
    <row r="315" spans="1:92" ht="18" customHeight="1" x14ac:dyDescent="0.55000000000000004">
      <c r="A315" s="179">
        <v>44139</v>
      </c>
      <c r="B315" s="240">
        <v>20</v>
      </c>
      <c r="C315" s="154">
        <f t="shared" si="363"/>
        <v>3480</v>
      </c>
      <c r="D315" s="154">
        <f t="shared" si="364"/>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5"/>
        <v>44139</v>
      </c>
      <c r="AA315" s="230">
        <f t="shared" si="366"/>
        <v>5962</v>
      </c>
      <c r="AB315" s="230">
        <f t="shared" si="367"/>
        <v>5685</v>
      </c>
      <c r="AC315" s="231">
        <f t="shared" si="368"/>
        <v>113</v>
      </c>
      <c r="AD315" s="183">
        <f t="shared" si="369"/>
        <v>3</v>
      </c>
      <c r="AE315" s="243">
        <f t="shared" si="382"/>
        <v>4143</v>
      </c>
      <c r="AF315" s="155">
        <v>5348</v>
      </c>
      <c r="AG315" s="184">
        <f t="shared" si="383"/>
        <v>9</v>
      </c>
      <c r="AH315" s="155">
        <v>5118</v>
      </c>
      <c r="AI315" s="184">
        <f t="shared" si="370"/>
        <v>1</v>
      </c>
      <c r="AJ315" s="185">
        <v>106</v>
      </c>
      <c r="AK315" s="186">
        <f t="shared" si="371"/>
        <v>0</v>
      </c>
      <c r="AL315" s="155">
        <v>46</v>
      </c>
      <c r="AM315" s="184">
        <f t="shared" si="372"/>
        <v>0</v>
      </c>
      <c r="AN315" s="155">
        <v>46</v>
      </c>
      <c r="AO315" s="184">
        <f t="shared" si="373"/>
        <v>0</v>
      </c>
      <c r="AP315" s="187">
        <v>0</v>
      </c>
      <c r="AQ315" s="186">
        <f t="shared" si="384"/>
        <v>1</v>
      </c>
      <c r="AR315" s="155">
        <v>568</v>
      </c>
      <c r="AS315" s="184">
        <f t="shared" si="374"/>
        <v>0</v>
      </c>
      <c r="AT315" s="155">
        <v>521</v>
      </c>
      <c r="AU315" s="184">
        <f t="shared" si="375"/>
        <v>0</v>
      </c>
      <c r="AV315" s="188">
        <v>7</v>
      </c>
      <c r="AW315" s="255">
        <v>144</v>
      </c>
      <c r="AX315" s="237">
        <f t="shared" si="385"/>
        <v>44139</v>
      </c>
      <c r="AY315" s="6">
        <v>0</v>
      </c>
      <c r="AZ315" s="238">
        <f t="shared" si="360"/>
        <v>341</v>
      </c>
      <c r="BA315" s="238">
        <f t="shared" si="253"/>
        <v>98</v>
      </c>
      <c r="BB315" s="130">
        <v>0</v>
      </c>
      <c r="BC315" s="27">
        <f t="shared" si="376"/>
        <v>22</v>
      </c>
      <c r="BD315" s="238">
        <f t="shared" si="307"/>
        <v>133</v>
      </c>
      <c r="BE315" s="229">
        <f t="shared" si="377"/>
        <v>44139</v>
      </c>
      <c r="BF315" s="132">
        <f t="shared" si="378"/>
        <v>20</v>
      </c>
      <c r="BG315" s="132">
        <f t="shared" si="308"/>
        <v>3480</v>
      </c>
      <c r="BH315" s="229">
        <f t="shared" si="361"/>
        <v>44139</v>
      </c>
      <c r="BI315" s="132">
        <f t="shared" si="379"/>
        <v>3480</v>
      </c>
      <c r="BJ315" s="1">
        <f t="shared" si="380"/>
        <v>44139</v>
      </c>
      <c r="BK315">
        <f t="shared" si="358"/>
        <v>2</v>
      </c>
      <c r="BL315">
        <f t="shared" si="381"/>
        <v>22</v>
      </c>
      <c r="BM315">
        <f t="shared" si="355"/>
        <v>24</v>
      </c>
      <c r="BN315" s="1">
        <f t="shared" si="356"/>
        <v>44139</v>
      </c>
      <c r="BO315">
        <f t="shared" si="357"/>
        <v>5317</v>
      </c>
      <c r="BP315">
        <f t="shared" si="359"/>
        <v>2501</v>
      </c>
      <c r="BQ315" s="179">
        <f t="shared" si="338"/>
        <v>44139</v>
      </c>
      <c r="BR315">
        <f t="shared" si="339"/>
        <v>5348</v>
      </c>
      <c r="BS315">
        <f t="shared" si="340"/>
        <v>5118</v>
      </c>
      <c r="BT315">
        <f t="shared" si="341"/>
        <v>106</v>
      </c>
      <c r="BX315" s="179">
        <f t="shared" si="342"/>
        <v>44139</v>
      </c>
      <c r="BY315">
        <f t="shared" si="343"/>
        <v>46</v>
      </c>
      <c r="BZ315">
        <f t="shared" si="344"/>
        <v>46</v>
      </c>
      <c r="CA315">
        <f t="shared" si="345"/>
        <v>0</v>
      </c>
      <c r="CB315" s="179">
        <f t="shared" si="346"/>
        <v>44139</v>
      </c>
      <c r="CC315">
        <f t="shared" si="347"/>
        <v>568</v>
      </c>
      <c r="CD315">
        <f t="shared" si="348"/>
        <v>521</v>
      </c>
      <c r="CE315">
        <f t="shared" si="349"/>
        <v>7</v>
      </c>
      <c r="CF315" s="179">
        <f t="shared" si="350"/>
        <v>44139</v>
      </c>
      <c r="CG315">
        <f t="shared" si="351"/>
        <v>3</v>
      </c>
      <c r="CH315">
        <f t="shared" si="352"/>
        <v>9</v>
      </c>
      <c r="CI315" s="179">
        <f t="shared" si="353"/>
        <v>44139</v>
      </c>
      <c r="CJ315">
        <f t="shared" si="354"/>
        <v>1</v>
      </c>
      <c r="CK315" s="1">
        <f t="shared" si="302"/>
        <v>44139</v>
      </c>
      <c r="CL315" s="282">
        <f t="shared" si="303"/>
        <v>3</v>
      </c>
      <c r="CM315" s="1">
        <f t="shared" si="304"/>
        <v>44139</v>
      </c>
      <c r="CN315" s="283">
        <f t="shared" si="305"/>
        <v>1</v>
      </c>
    </row>
    <row r="316" spans="1:92" ht="18" customHeight="1" x14ac:dyDescent="0.55000000000000004">
      <c r="A316" s="179">
        <v>44140</v>
      </c>
      <c r="B316" s="240">
        <v>30</v>
      </c>
      <c r="C316" s="154">
        <f t="shared" si="363"/>
        <v>3510</v>
      </c>
      <c r="D316" s="154">
        <f t="shared" si="364"/>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5"/>
        <v>44140</v>
      </c>
      <c r="AA316" s="230">
        <f t="shared" si="366"/>
        <v>5970</v>
      </c>
      <c r="AB316" s="230">
        <f t="shared" si="367"/>
        <v>5695</v>
      </c>
      <c r="AC316" s="231">
        <f t="shared" si="368"/>
        <v>114</v>
      </c>
      <c r="AD316" s="183">
        <f t="shared" si="369"/>
        <v>7</v>
      </c>
      <c r="AE316" s="243">
        <f t="shared" si="382"/>
        <v>4150</v>
      </c>
      <c r="AF316" s="155">
        <v>5355</v>
      </c>
      <c r="AG316" s="184">
        <f t="shared" si="383"/>
        <v>8</v>
      </c>
      <c r="AH316" s="155">
        <v>5126</v>
      </c>
      <c r="AI316" s="184">
        <f t="shared" si="370"/>
        <v>1</v>
      </c>
      <c r="AJ316" s="185">
        <v>107</v>
      </c>
      <c r="AK316" s="186">
        <f t="shared" si="371"/>
        <v>0</v>
      </c>
      <c r="AL316" s="155">
        <v>46</v>
      </c>
      <c r="AM316" s="184">
        <f t="shared" si="372"/>
        <v>0</v>
      </c>
      <c r="AN316" s="155">
        <v>46</v>
      </c>
      <c r="AO316" s="184">
        <f t="shared" si="373"/>
        <v>0</v>
      </c>
      <c r="AP316" s="187">
        <v>0</v>
      </c>
      <c r="AQ316" s="186">
        <f t="shared" si="384"/>
        <v>1</v>
      </c>
      <c r="AR316" s="155">
        <v>569</v>
      </c>
      <c r="AS316" s="184">
        <f t="shared" si="374"/>
        <v>2</v>
      </c>
      <c r="AT316" s="155">
        <v>523</v>
      </c>
      <c r="AU316" s="184">
        <f t="shared" si="375"/>
        <v>0</v>
      </c>
      <c r="AV316" s="188">
        <v>7</v>
      </c>
      <c r="AW316" s="255">
        <v>145</v>
      </c>
      <c r="AX316" s="237">
        <f t="shared" si="385"/>
        <v>44140</v>
      </c>
      <c r="AY316" s="6">
        <v>0</v>
      </c>
      <c r="AZ316" s="238">
        <f t="shared" si="360"/>
        <v>341</v>
      </c>
      <c r="BA316" s="238">
        <f t="shared" si="253"/>
        <v>99</v>
      </c>
      <c r="BB316" s="130">
        <v>0</v>
      </c>
      <c r="BC316" s="27">
        <f t="shared" si="376"/>
        <v>22</v>
      </c>
      <c r="BD316" s="238">
        <f t="shared" si="307"/>
        <v>134</v>
      </c>
      <c r="BE316" s="229">
        <f t="shared" si="377"/>
        <v>44140</v>
      </c>
      <c r="BF316" s="132">
        <f t="shared" si="378"/>
        <v>30</v>
      </c>
      <c r="BG316" s="132">
        <f t="shared" si="308"/>
        <v>3510</v>
      </c>
      <c r="BH316" s="229">
        <f t="shared" si="361"/>
        <v>44140</v>
      </c>
      <c r="BI316" s="132">
        <f t="shared" si="379"/>
        <v>3510</v>
      </c>
      <c r="BJ316" s="1">
        <f t="shared" si="380"/>
        <v>44140</v>
      </c>
      <c r="BK316">
        <f t="shared" si="358"/>
        <v>15</v>
      </c>
      <c r="BL316">
        <f t="shared" si="381"/>
        <v>18</v>
      </c>
      <c r="BM316">
        <f t="shared" si="355"/>
        <v>33</v>
      </c>
      <c r="BN316" s="1">
        <f t="shared" si="356"/>
        <v>44140</v>
      </c>
      <c r="BO316">
        <f t="shared" si="357"/>
        <v>5350</v>
      </c>
      <c r="BP316">
        <f t="shared" si="359"/>
        <v>2519</v>
      </c>
      <c r="BQ316" s="179">
        <f t="shared" si="338"/>
        <v>44140</v>
      </c>
      <c r="BR316">
        <f t="shared" si="339"/>
        <v>5355</v>
      </c>
      <c r="BS316">
        <f t="shared" si="340"/>
        <v>5126</v>
      </c>
      <c r="BT316">
        <f t="shared" si="341"/>
        <v>107</v>
      </c>
      <c r="BX316" s="179">
        <f t="shared" si="342"/>
        <v>44140</v>
      </c>
      <c r="BY316">
        <f t="shared" si="343"/>
        <v>46</v>
      </c>
      <c r="BZ316">
        <f t="shared" si="344"/>
        <v>46</v>
      </c>
      <c r="CA316">
        <f t="shared" si="345"/>
        <v>0</v>
      </c>
      <c r="CB316" s="179">
        <f t="shared" si="346"/>
        <v>44140</v>
      </c>
      <c r="CC316">
        <f t="shared" si="347"/>
        <v>569</v>
      </c>
      <c r="CD316">
        <f t="shared" si="348"/>
        <v>523</v>
      </c>
      <c r="CE316">
        <f t="shared" si="349"/>
        <v>7</v>
      </c>
      <c r="CF316" s="179">
        <f t="shared" si="350"/>
        <v>44140</v>
      </c>
      <c r="CG316">
        <f t="shared" si="351"/>
        <v>7</v>
      </c>
      <c r="CH316">
        <f t="shared" si="352"/>
        <v>8</v>
      </c>
      <c r="CI316" s="179">
        <f t="shared" si="353"/>
        <v>44140</v>
      </c>
      <c r="CJ316">
        <f t="shared" si="354"/>
        <v>1</v>
      </c>
      <c r="CK316" s="1">
        <f t="shared" si="302"/>
        <v>44140</v>
      </c>
      <c r="CL316" s="282">
        <f t="shared" si="303"/>
        <v>7</v>
      </c>
      <c r="CM316" s="1">
        <f t="shared" si="304"/>
        <v>44140</v>
      </c>
      <c r="CN316" s="283">
        <f t="shared" si="305"/>
        <v>1</v>
      </c>
    </row>
    <row r="317" spans="1:92" ht="18" customHeight="1" x14ac:dyDescent="0.55000000000000004">
      <c r="A317" s="179">
        <v>44141</v>
      </c>
      <c r="B317" s="240">
        <v>33</v>
      </c>
      <c r="C317" s="154">
        <f t="shared" si="363"/>
        <v>3543</v>
      </c>
      <c r="D317" s="154">
        <f t="shared" si="364"/>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5"/>
        <v>44141</v>
      </c>
      <c r="AA317" s="230">
        <f t="shared" si="366"/>
        <v>5980</v>
      </c>
      <c r="AB317" s="230">
        <f t="shared" si="367"/>
        <v>5700</v>
      </c>
      <c r="AC317" s="231">
        <f t="shared" si="368"/>
        <v>114</v>
      </c>
      <c r="AD317" s="183">
        <f t="shared" si="369"/>
        <v>6</v>
      </c>
      <c r="AE317" s="243">
        <f t="shared" si="382"/>
        <v>4156</v>
      </c>
      <c r="AF317" s="155">
        <v>5361</v>
      </c>
      <c r="AG317" s="184">
        <f t="shared" si="383"/>
        <v>5</v>
      </c>
      <c r="AH317" s="155">
        <v>5131</v>
      </c>
      <c r="AI317" s="184">
        <f t="shared" si="370"/>
        <v>0</v>
      </c>
      <c r="AJ317" s="185">
        <v>107</v>
      </c>
      <c r="AK317" s="186">
        <f t="shared" si="371"/>
        <v>0</v>
      </c>
      <c r="AL317" s="155">
        <v>46</v>
      </c>
      <c r="AM317" s="184">
        <f t="shared" si="372"/>
        <v>0</v>
      </c>
      <c r="AN317" s="155">
        <v>46</v>
      </c>
      <c r="AO317" s="184">
        <f t="shared" si="373"/>
        <v>0</v>
      </c>
      <c r="AP317" s="187">
        <v>0</v>
      </c>
      <c r="AQ317" s="186">
        <f t="shared" si="384"/>
        <v>4</v>
      </c>
      <c r="AR317" s="155">
        <v>573</v>
      </c>
      <c r="AS317" s="184">
        <f t="shared" si="374"/>
        <v>0</v>
      </c>
      <c r="AT317" s="155">
        <v>523</v>
      </c>
      <c r="AU317" s="184">
        <f t="shared" si="375"/>
        <v>0</v>
      </c>
      <c r="AV317" s="188">
        <v>7</v>
      </c>
      <c r="AW317" s="255">
        <v>146</v>
      </c>
      <c r="AX317" s="237">
        <f t="shared" si="385"/>
        <v>44141</v>
      </c>
      <c r="AY317" s="6">
        <v>0</v>
      </c>
      <c r="AZ317" s="238">
        <f t="shared" si="360"/>
        <v>341</v>
      </c>
      <c r="BA317" s="238">
        <f t="shared" si="253"/>
        <v>100</v>
      </c>
      <c r="BB317" s="130">
        <v>0</v>
      </c>
      <c r="BC317" s="27">
        <f t="shared" si="376"/>
        <v>22</v>
      </c>
      <c r="BD317" s="238">
        <f t="shared" si="307"/>
        <v>135</v>
      </c>
      <c r="BE317" s="229">
        <f t="shared" si="377"/>
        <v>44141</v>
      </c>
      <c r="BF317" s="132">
        <f t="shared" si="378"/>
        <v>33</v>
      </c>
      <c r="BG317" s="132">
        <f t="shared" si="308"/>
        <v>3543</v>
      </c>
      <c r="BH317" s="229">
        <f t="shared" si="361"/>
        <v>44141</v>
      </c>
      <c r="BI317" s="132">
        <f t="shared" si="379"/>
        <v>3543</v>
      </c>
      <c r="BJ317" s="1">
        <f t="shared" si="380"/>
        <v>44141</v>
      </c>
      <c r="BK317">
        <f t="shared" si="358"/>
        <v>2</v>
      </c>
      <c r="BL317">
        <f t="shared" si="381"/>
        <v>25</v>
      </c>
      <c r="BM317">
        <f t="shared" si="355"/>
        <v>27</v>
      </c>
      <c r="BN317" s="1">
        <f t="shared" si="356"/>
        <v>44141</v>
      </c>
      <c r="BO317">
        <f t="shared" si="357"/>
        <v>5377</v>
      </c>
      <c r="BP317">
        <f t="shared" si="359"/>
        <v>2544</v>
      </c>
      <c r="BQ317" s="179">
        <f t="shared" si="338"/>
        <v>44141</v>
      </c>
      <c r="BR317">
        <f t="shared" si="339"/>
        <v>5361</v>
      </c>
      <c r="BS317">
        <f t="shared" si="340"/>
        <v>5131</v>
      </c>
      <c r="BT317">
        <f t="shared" si="341"/>
        <v>107</v>
      </c>
      <c r="BX317" s="179">
        <f t="shared" si="342"/>
        <v>44141</v>
      </c>
      <c r="BY317">
        <f t="shared" si="343"/>
        <v>46</v>
      </c>
      <c r="BZ317">
        <f t="shared" si="344"/>
        <v>46</v>
      </c>
      <c r="CA317">
        <f t="shared" si="345"/>
        <v>0</v>
      </c>
      <c r="CB317" s="179">
        <f t="shared" si="346"/>
        <v>44141</v>
      </c>
      <c r="CC317">
        <f t="shared" si="347"/>
        <v>573</v>
      </c>
      <c r="CD317">
        <f t="shared" si="348"/>
        <v>523</v>
      </c>
      <c r="CE317">
        <f t="shared" si="349"/>
        <v>7</v>
      </c>
      <c r="CF317" s="179">
        <f t="shared" si="350"/>
        <v>44141</v>
      </c>
      <c r="CG317">
        <f t="shared" si="351"/>
        <v>6</v>
      </c>
      <c r="CH317">
        <f t="shared" si="352"/>
        <v>5</v>
      </c>
      <c r="CI317" s="179">
        <f t="shared" si="353"/>
        <v>44141</v>
      </c>
      <c r="CJ317">
        <f t="shared" si="354"/>
        <v>0</v>
      </c>
      <c r="CK317" s="1">
        <f t="shared" ref="CK317:CK380" si="386">+Z317</f>
        <v>44141</v>
      </c>
      <c r="CL317" s="282">
        <f t="shared" ref="CL317:CL380" si="387">+AD317</f>
        <v>6</v>
      </c>
      <c r="CM317" s="1">
        <f t="shared" ref="CM317:CM380" si="388">+Z317</f>
        <v>44141</v>
      </c>
      <c r="CN317" s="283">
        <f t="shared" ref="CN317:CN380" si="389">+AI317</f>
        <v>0</v>
      </c>
    </row>
    <row r="318" spans="1:92" ht="18" customHeight="1" x14ac:dyDescent="0.55000000000000004">
      <c r="A318" s="179">
        <v>44142</v>
      </c>
      <c r="B318" s="240">
        <v>28</v>
      </c>
      <c r="C318" s="154">
        <f t="shared" si="363"/>
        <v>3571</v>
      </c>
      <c r="D318" s="154">
        <f t="shared" ref="D318:D324" si="390">+C318-F318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5"/>
        <v>44142</v>
      </c>
      <c r="AA318" s="230">
        <f t="shared" si="366"/>
        <v>5983</v>
      </c>
      <c r="AB318" s="230">
        <f t="shared" si="367"/>
        <v>5708</v>
      </c>
      <c r="AC318" s="231">
        <f t="shared" si="368"/>
        <v>114</v>
      </c>
      <c r="AD318" s="183">
        <f t="shared" si="369"/>
        <v>3</v>
      </c>
      <c r="AE318" s="243">
        <f t="shared" si="382"/>
        <v>4159</v>
      </c>
      <c r="AF318" s="155">
        <v>5364</v>
      </c>
      <c r="AG318" s="184">
        <f t="shared" si="383"/>
        <v>8</v>
      </c>
      <c r="AH318" s="155">
        <v>5139</v>
      </c>
      <c r="AI318" s="184">
        <f t="shared" si="370"/>
        <v>0</v>
      </c>
      <c r="AJ318" s="185">
        <v>107</v>
      </c>
      <c r="AK318" s="186">
        <f t="shared" si="371"/>
        <v>0</v>
      </c>
      <c r="AL318" s="155">
        <v>46</v>
      </c>
      <c r="AM318" s="184">
        <f t="shared" si="372"/>
        <v>0</v>
      </c>
      <c r="AN318" s="155">
        <v>46</v>
      </c>
      <c r="AO318" s="184">
        <f t="shared" si="373"/>
        <v>0</v>
      </c>
      <c r="AP318" s="187">
        <v>0</v>
      </c>
      <c r="AQ318" s="186">
        <f t="shared" si="384"/>
        <v>0</v>
      </c>
      <c r="AR318" s="155">
        <v>573</v>
      </c>
      <c r="AS318" s="184">
        <f t="shared" si="374"/>
        <v>0</v>
      </c>
      <c r="AT318" s="155">
        <v>523</v>
      </c>
      <c r="AU318" s="184">
        <f t="shared" si="375"/>
        <v>0</v>
      </c>
      <c r="AV318" s="188">
        <v>7</v>
      </c>
      <c r="AW318" s="255">
        <v>147</v>
      </c>
      <c r="AX318" s="237">
        <f t="shared" si="385"/>
        <v>44142</v>
      </c>
      <c r="AY318" s="6">
        <v>0</v>
      </c>
      <c r="AZ318" s="238">
        <f t="shared" si="360"/>
        <v>341</v>
      </c>
      <c r="BA318" s="238">
        <f t="shared" si="253"/>
        <v>101</v>
      </c>
      <c r="BB318" s="130">
        <v>0</v>
      </c>
      <c r="BC318" s="27">
        <f t="shared" si="376"/>
        <v>22</v>
      </c>
      <c r="BD318" s="238">
        <f t="shared" si="307"/>
        <v>136</v>
      </c>
      <c r="BE318" s="229">
        <f t="shared" si="377"/>
        <v>44142</v>
      </c>
      <c r="BF318" s="132">
        <f t="shared" si="378"/>
        <v>28</v>
      </c>
      <c r="BG318" s="132">
        <f t="shared" si="308"/>
        <v>3571</v>
      </c>
      <c r="BH318" s="229">
        <f t="shared" si="361"/>
        <v>44142</v>
      </c>
      <c r="BI318" s="132">
        <f t="shared" si="379"/>
        <v>3571</v>
      </c>
      <c r="BJ318" s="1">
        <f t="shared" si="380"/>
        <v>44142</v>
      </c>
      <c r="BK318">
        <f t="shared" si="358"/>
        <v>2</v>
      </c>
      <c r="BL318">
        <f t="shared" si="381"/>
        <v>34</v>
      </c>
      <c r="BM318">
        <f t="shared" si="355"/>
        <v>36</v>
      </c>
      <c r="BN318" s="1">
        <f t="shared" si="356"/>
        <v>44142</v>
      </c>
      <c r="BO318">
        <f t="shared" si="357"/>
        <v>5413</v>
      </c>
      <c r="BP318">
        <f t="shared" si="359"/>
        <v>2578</v>
      </c>
      <c r="BQ318" s="179">
        <f t="shared" si="338"/>
        <v>44142</v>
      </c>
      <c r="BR318">
        <f t="shared" si="339"/>
        <v>5364</v>
      </c>
      <c r="BS318">
        <f t="shared" si="340"/>
        <v>5139</v>
      </c>
      <c r="BT318">
        <f t="shared" si="341"/>
        <v>107</v>
      </c>
      <c r="BX318" s="179">
        <f t="shared" si="342"/>
        <v>44142</v>
      </c>
      <c r="BY318">
        <f t="shared" si="343"/>
        <v>46</v>
      </c>
      <c r="BZ318">
        <f t="shared" si="344"/>
        <v>46</v>
      </c>
      <c r="CA318">
        <f t="shared" si="345"/>
        <v>0</v>
      </c>
      <c r="CB318" s="179">
        <f t="shared" si="346"/>
        <v>44142</v>
      </c>
      <c r="CC318">
        <f t="shared" si="347"/>
        <v>573</v>
      </c>
      <c r="CD318">
        <f t="shared" si="348"/>
        <v>523</v>
      </c>
      <c r="CE318">
        <f t="shared" si="349"/>
        <v>7</v>
      </c>
      <c r="CF318" s="179">
        <f t="shared" si="350"/>
        <v>44142</v>
      </c>
      <c r="CG318">
        <f t="shared" si="351"/>
        <v>3</v>
      </c>
      <c r="CH318">
        <f t="shared" si="352"/>
        <v>8</v>
      </c>
      <c r="CI318" s="179">
        <f t="shared" si="353"/>
        <v>44142</v>
      </c>
      <c r="CJ318">
        <f t="shared" si="354"/>
        <v>0</v>
      </c>
      <c r="CK318" s="1">
        <f t="shared" si="386"/>
        <v>44142</v>
      </c>
      <c r="CL318" s="282">
        <f t="shared" si="387"/>
        <v>3</v>
      </c>
      <c r="CM318" s="1">
        <f t="shared" si="388"/>
        <v>44142</v>
      </c>
      <c r="CN318" s="283">
        <f t="shared" si="389"/>
        <v>0</v>
      </c>
    </row>
    <row r="319" spans="1:92" ht="18" customHeight="1" x14ac:dyDescent="0.55000000000000004">
      <c r="A319" s="179">
        <v>44143</v>
      </c>
      <c r="B319" s="240">
        <v>32</v>
      </c>
      <c r="C319" s="154">
        <f t="shared" si="363"/>
        <v>3603</v>
      </c>
      <c r="D319" s="154">
        <f t="shared" si="390"/>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5"/>
        <v>44143</v>
      </c>
      <c r="AA319" s="230">
        <f t="shared" si="366"/>
        <v>5997</v>
      </c>
      <c r="AB319" s="230">
        <f t="shared" si="367"/>
        <v>5714</v>
      </c>
      <c r="AC319" s="231">
        <f t="shared" si="368"/>
        <v>114</v>
      </c>
      <c r="AD319" s="183">
        <f t="shared" si="369"/>
        <v>10</v>
      </c>
      <c r="AE319" s="243">
        <f t="shared" si="382"/>
        <v>4169</v>
      </c>
      <c r="AF319" s="155">
        <v>5374</v>
      </c>
      <c r="AG319" s="184">
        <f t="shared" si="383"/>
        <v>5</v>
      </c>
      <c r="AH319" s="155">
        <v>5144</v>
      </c>
      <c r="AI319" s="184">
        <f t="shared" si="370"/>
        <v>0</v>
      </c>
      <c r="AJ319" s="185">
        <v>107</v>
      </c>
      <c r="AK319" s="186">
        <f t="shared" si="371"/>
        <v>0</v>
      </c>
      <c r="AL319" s="155">
        <v>46</v>
      </c>
      <c r="AM319" s="184">
        <f t="shared" si="372"/>
        <v>0</v>
      </c>
      <c r="AN319" s="155">
        <v>46</v>
      </c>
      <c r="AO319" s="184">
        <f t="shared" si="373"/>
        <v>0</v>
      </c>
      <c r="AP319" s="187">
        <v>0</v>
      </c>
      <c r="AQ319" s="186">
        <f t="shared" si="384"/>
        <v>4</v>
      </c>
      <c r="AR319" s="155">
        <v>577</v>
      </c>
      <c r="AS319" s="184">
        <f t="shared" si="374"/>
        <v>1</v>
      </c>
      <c r="AT319" s="155">
        <v>524</v>
      </c>
      <c r="AU319" s="184">
        <f t="shared" si="375"/>
        <v>0</v>
      </c>
      <c r="AV319" s="188">
        <v>7</v>
      </c>
      <c r="AW319" s="255">
        <v>148</v>
      </c>
      <c r="AX319" s="237">
        <f t="shared" si="385"/>
        <v>44143</v>
      </c>
      <c r="AY319" s="6">
        <v>0</v>
      </c>
      <c r="AZ319" s="238">
        <f t="shared" si="360"/>
        <v>341</v>
      </c>
      <c r="BA319" s="238">
        <f t="shared" si="253"/>
        <v>102</v>
      </c>
      <c r="BB319" s="130">
        <v>0</v>
      </c>
      <c r="BC319" s="27">
        <f t="shared" si="376"/>
        <v>22</v>
      </c>
      <c r="BD319" s="238">
        <f t="shared" si="307"/>
        <v>137</v>
      </c>
      <c r="BE319" s="229">
        <f t="shared" si="377"/>
        <v>44143</v>
      </c>
      <c r="BF319" s="132">
        <f t="shared" si="378"/>
        <v>32</v>
      </c>
      <c r="BG319" s="132">
        <f t="shared" si="308"/>
        <v>3603</v>
      </c>
      <c r="BH319" s="229">
        <f t="shared" si="361"/>
        <v>44143</v>
      </c>
      <c r="BI319" s="132">
        <f t="shared" si="379"/>
        <v>3603</v>
      </c>
      <c r="BJ319" s="1">
        <f t="shared" si="380"/>
        <v>44143</v>
      </c>
      <c r="BK319">
        <f t="shared" si="358"/>
        <v>0</v>
      </c>
      <c r="BL319">
        <f t="shared" si="381"/>
        <v>9</v>
      </c>
      <c r="BM319">
        <f t="shared" si="355"/>
        <v>9</v>
      </c>
      <c r="BN319" s="1">
        <f t="shared" si="356"/>
        <v>44143</v>
      </c>
      <c r="BO319">
        <f t="shared" si="357"/>
        <v>5422</v>
      </c>
      <c r="BP319">
        <f t="shared" si="359"/>
        <v>2587</v>
      </c>
      <c r="BQ319" s="179">
        <f t="shared" si="338"/>
        <v>44143</v>
      </c>
      <c r="BR319">
        <f t="shared" si="339"/>
        <v>5374</v>
      </c>
      <c r="BS319">
        <f t="shared" si="340"/>
        <v>5144</v>
      </c>
      <c r="BT319">
        <f t="shared" si="341"/>
        <v>107</v>
      </c>
      <c r="BX319" s="179">
        <f t="shared" si="342"/>
        <v>44143</v>
      </c>
      <c r="BY319">
        <f t="shared" si="343"/>
        <v>46</v>
      </c>
      <c r="BZ319">
        <f t="shared" si="344"/>
        <v>46</v>
      </c>
      <c r="CA319">
        <f t="shared" si="345"/>
        <v>0</v>
      </c>
      <c r="CB319" s="179">
        <f t="shared" si="346"/>
        <v>44143</v>
      </c>
      <c r="CC319">
        <f t="shared" si="347"/>
        <v>577</v>
      </c>
      <c r="CD319">
        <f t="shared" si="348"/>
        <v>524</v>
      </c>
      <c r="CE319">
        <f t="shared" si="349"/>
        <v>7</v>
      </c>
      <c r="CF319" s="179">
        <f t="shared" si="350"/>
        <v>44143</v>
      </c>
      <c r="CG319">
        <f t="shared" si="351"/>
        <v>10</v>
      </c>
      <c r="CH319">
        <f t="shared" si="352"/>
        <v>5</v>
      </c>
      <c r="CI319" s="179">
        <f t="shared" si="353"/>
        <v>44143</v>
      </c>
      <c r="CJ319">
        <f t="shared" si="354"/>
        <v>0</v>
      </c>
      <c r="CK319" s="1">
        <f t="shared" si="386"/>
        <v>44143</v>
      </c>
      <c r="CL319" s="282">
        <f t="shared" si="387"/>
        <v>10</v>
      </c>
      <c r="CM319" s="1">
        <f t="shared" si="388"/>
        <v>44143</v>
      </c>
      <c r="CN319" s="283">
        <f t="shared" si="389"/>
        <v>0</v>
      </c>
    </row>
    <row r="320" spans="1:92" ht="18" customHeight="1" x14ac:dyDescent="0.55000000000000004">
      <c r="A320" s="179">
        <v>44144</v>
      </c>
      <c r="B320" s="240">
        <v>21</v>
      </c>
      <c r="C320" s="154">
        <f t="shared" si="363"/>
        <v>3624</v>
      </c>
      <c r="D320" s="154">
        <f t="shared" si="390"/>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5"/>
        <v>44144</v>
      </c>
      <c r="AA320" s="230">
        <f t="shared" si="366"/>
        <v>6004</v>
      </c>
      <c r="AB320" s="230">
        <f t="shared" si="367"/>
        <v>5718</v>
      </c>
      <c r="AC320" s="231">
        <f t="shared" si="368"/>
        <v>114</v>
      </c>
      <c r="AD320" s="183">
        <f t="shared" si="369"/>
        <v>6</v>
      </c>
      <c r="AE320" s="243">
        <f t="shared" si="382"/>
        <v>4175</v>
      </c>
      <c r="AF320" s="155">
        <v>5380</v>
      </c>
      <c r="AG320" s="184">
        <f t="shared" si="383"/>
        <v>2</v>
      </c>
      <c r="AH320" s="155">
        <v>5146</v>
      </c>
      <c r="AI320" s="184">
        <f t="shared" si="370"/>
        <v>0</v>
      </c>
      <c r="AJ320" s="185">
        <v>107</v>
      </c>
      <c r="AK320" s="186">
        <f t="shared" si="371"/>
        <v>0</v>
      </c>
      <c r="AL320" s="155">
        <v>46</v>
      </c>
      <c r="AM320" s="184">
        <f t="shared" si="372"/>
        <v>0</v>
      </c>
      <c r="AN320" s="155">
        <v>46</v>
      </c>
      <c r="AO320" s="184">
        <f t="shared" si="373"/>
        <v>0</v>
      </c>
      <c r="AP320" s="187">
        <v>0</v>
      </c>
      <c r="AQ320" s="186">
        <f t="shared" si="384"/>
        <v>1</v>
      </c>
      <c r="AR320" s="155">
        <v>578</v>
      </c>
      <c r="AS320" s="184">
        <f t="shared" si="374"/>
        <v>2</v>
      </c>
      <c r="AT320" s="155">
        <v>526</v>
      </c>
      <c r="AU320" s="184">
        <f t="shared" si="375"/>
        <v>0</v>
      </c>
      <c r="AV320" s="188">
        <v>7</v>
      </c>
      <c r="AW320" s="255">
        <v>149</v>
      </c>
      <c r="AX320" s="237">
        <f t="shared" si="385"/>
        <v>44144</v>
      </c>
      <c r="AY320" s="6">
        <v>0</v>
      </c>
      <c r="AZ320" s="238">
        <f t="shared" si="360"/>
        <v>341</v>
      </c>
      <c r="BA320" s="238">
        <f t="shared" si="253"/>
        <v>103</v>
      </c>
      <c r="BB320" s="130">
        <v>0</v>
      </c>
      <c r="BC320" s="27">
        <f t="shared" si="376"/>
        <v>22</v>
      </c>
      <c r="BD320" s="238">
        <f t="shared" si="307"/>
        <v>138</v>
      </c>
      <c r="BE320" s="229">
        <f t="shared" si="377"/>
        <v>44144</v>
      </c>
      <c r="BF320" s="132">
        <f t="shared" si="378"/>
        <v>21</v>
      </c>
      <c r="BG320" s="132">
        <f t="shared" si="308"/>
        <v>3624</v>
      </c>
      <c r="BH320" s="229">
        <f t="shared" si="361"/>
        <v>44144</v>
      </c>
      <c r="BI320" s="132">
        <f t="shared" si="379"/>
        <v>3624</v>
      </c>
      <c r="BJ320" s="1">
        <f t="shared" si="380"/>
        <v>44144</v>
      </c>
      <c r="BK320">
        <f t="shared" si="358"/>
        <v>1</v>
      </c>
      <c r="BL320">
        <f t="shared" si="381"/>
        <v>24</v>
      </c>
      <c r="BM320">
        <f t="shared" si="355"/>
        <v>25</v>
      </c>
      <c r="BN320" s="1">
        <f t="shared" si="356"/>
        <v>44144</v>
      </c>
      <c r="BO320">
        <f t="shared" si="357"/>
        <v>5447</v>
      </c>
      <c r="BP320">
        <f t="shared" si="359"/>
        <v>2611</v>
      </c>
      <c r="BQ320" s="179">
        <f t="shared" si="338"/>
        <v>44144</v>
      </c>
      <c r="BR320">
        <f t="shared" si="339"/>
        <v>5380</v>
      </c>
      <c r="BS320">
        <f t="shared" si="340"/>
        <v>5146</v>
      </c>
      <c r="BT320">
        <f t="shared" si="341"/>
        <v>107</v>
      </c>
      <c r="BX320" s="179">
        <f t="shared" si="342"/>
        <v>44144</v>
      </c>
      <c r="BY320">
        <f t="shared" si="343"/>
        <v>46</v>
      </c>
      <c r="BZ320">
        <f t="shared" si="344"/>
        <v>46</v>
      </c>
      <c r="CA320">
        <f t="shared" si="345"/>
        <v>0</v>
      </c>
      <c r="CB320" s="179">
        <f t="shared" si="346"/>
        <v>44144</v>
      </c>
      <c r="CC320">
        <f t="shared" si="347"/>
        <v>578</v>
      </c>
      <c r="CD320">
        <f t="shared" si="348"/>
        <v>526</v>
      </c>
      <c r="CE320">
        <f t="shared" si="349"/>
        <v>7</v>
      </c>
      <c r="CF320" s="179">
        <f t="shared" si="350"/>
        <v>44144</v>
      </c>
      <c r="CG320">
        <f t="shared" si="351"/>
        <v>6</v>
      </c>
      <c r="CH320">
        <f t="shared" si="352"/>
        <v>2</v>
      </c>
      <c r="CI320" s="179">
        <f t="shared" si="353"/>
        <v>44144</v>
      </c>
      <c r="CJ320">
        <f t="shared" si="354"/>
        <v>0</v>
      </c>
      <c r="CK320" s="1">
        <f t="shared" si="386"/>
        <v>44144</v>
      </c>
      <c r="CL320" s="282">
        <f t="shared" si="387"/>
        <v>6</v>
      </c>
      <c r="CM320" s="1">
        <f t="shared" si="388"/>
        <v>44144</v>
      </c>
      <c r="CN320" s="283">
        <f t="shared" si="389"/>
        <v>0</v>
      </c>
    </row>
    <row r="321" spans="1:92" ht="18" customHeight="1" x14ac:dyDescent="0.55000000000000004">
      <c r="A321" s="179">
        <v>44145</v>
      </c>
      <c r="B321" s="240">
        <v>16</v>
      </c>
      <c r="C321" s="154">
        <f t="shared" si="363"/>
        <v>3640</v>
      </c>
      <c r="D321" s="154">
        <f t="shared" si="390"/>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5"/>
        <v>44145</v>
      </c>
      <c r="AA321" s="230">
        <f t="shared" si="366"/>
        <v>6015</v>
      </c>
      <c r="AB321" s="230">
        <f t="shared" si="367"/>
        <v>5727</v>
      </c>
      <c r="AC321" s="231">
        <f t="shared" si="368"/>
        <v>115</v>
      </c>
      <c r="AD321" s="183">
        <f t="shared" si="369"/>
        <v>9</v>
      </c>
      <c r="AE321" s="243">
        <f t="shared" si="382"/>
        <v>4184</v>
      </c>
      <c r="AF321" s="155">
        <v>5389</v>
      </c>
      <c r="AG321" s="184">
        <f t="shared" si="383"/>
        <v>7</v>
      </c>
      <c r="AH321" s="155">
        <v>5153</v>
      </c>
      <c r="AI321" s="184">
        <f t="shared" si="370"/>
        <v>1</v>
      </c>
      <c r="AJ321" s="185">
        <v>108</v>
      </c>
      <c r="AK321" s="186">
        <f t="shared" si="371"/>
        <v>0</v>
      </c>
      <c r="AL321" s="155">
        <v>46</v>
      </c>
      <c r="AM321" s="184">
        <f t="shared" si="372"/>
        <v>0</v>
      </c>
      <c r="AN321" s="155">
        <v>46</v>
      </c>
      <c r="AO321" s="184">
        <f t="shared" si="373"/>
        <v>0</v>
      </c>
      <c r="AP321" s="187">
        <v>0</v>
      </c>
      <c r="AQ321" s="186">
        <f t="shared" si="384"/>
        <v>2</v>
      </c>
      <c r="AR321" s="155">
        <v>580</v>
      </c>
      <c r="AS321" s="184">
        <f t="shared" si="374"/>
        <v>2</v>
      </c>
      <c r="AT321" s="155">
        <v>528</v>
      </c>
      <c r="AU321" s="184">
        <f t="shared" si="375"/>
        <v>0</v>
      </c>
      <c r="AV321" s="188">
        <v>7</v>
      </c>
      <c r="AW321" s="255">
        <v>150</v>
      </c>
      <c r="AX321" s="237">
        <f t="shared" si="385"/>
        <v>44145</v>
      </c>
      <c r="AY321" s="6">
        <v>0</v>
      </c>
      <c r="AZ321" s="238">
        <f t="shared" si="360"/>
        <v>341</v>
      </c>
      <c r="BA321" s="238">
        <f t="shared" si="253"/>
        <v>104</v>
      </c>
      <c r="BB321" s="130">
        <v>0</v>
      </c>
      <c r="BC321" s="27">
        <f t="shared" si="376"/>
        <v>22</v>
      </c>
      <c r="BD321" s="238">
        <f t="shared" si="307"/>
        <v>139</v>
      </c>
      <c r="BE321" s="229">
        <f t="shared" si="377"/>
        <v>44145</v>
      </c>
      <c r="BF321" s="132">
        <f t="shared" si="378"/>
        <v>16</v>
      </c>
      <c r="BG321" s="132">
        <f t="shared" si="308"/>
        <v>3640</v>
      </c>
      <c r="BH321" s="229">
        <f t="shared" si="361"/>
        <v>44145</v>
      </c>
      <c r="BI321" s="132">
        <f t="shared" si="379"/>
        <v>3640</v>
      </c>
      <c r="BJ321" s="1">
        <f t="shared" si="380"/>
        <v>44145</v>
      </c>
      <c r="BK321">
        <f t="shared" si="358"/>
        <v>2</v>
      </c>
      <c r="BL321">
        <f t="shared" si="381"/>
        <v>13</v>
      </c>
      <c r="BM321">
        <f t="shared" si="355"/>
        <v>15</v>
      </c>
      <c r="BN321" s="1">
        <f t="shared" si="356"/>
        <v>44145</v>
      </c>
      <c r="BO321">
        <f t="shared" si="357"/>
        <v>5462</v>
      </c>
      <c r="BP321">
        <f t="shared" si="359"/>
        <v>2624</v>
      </c>
      <c r="BQ321" s="179">
        <f t="shared" si="338"/>
        <v>44145</v>
      </c>
      <c r="BR321">
        <f t="shared" si="339"/>
        <v>5389</v>
      </c>
      <c r="BS321">
        <f t="shared" si="340"/>
        <v>5153</v>
      </c>
      <c r="BT321">
        <f t="shared" si="341"/>
        <v>108</v>
      </c>
      <c r="BX321" s="179">
        <f t="shared" si="342"/>
        <v>44145</v>
      </c>
      <c r="BY321">
        <f t="shared" si="343"/>
        <v>46</v>
      </c>
      <c r="BZ321">
        <f t="shared" si="344"/>
        <v>46</v>
      </c>
      <c r="CA321">
        <f t="shared" si="345"/>
        <v>0</v>
      </c>
      <c r="CB321" s="179">
        <f t="shared" si="346"/>
        <v>44145</v>
      </c>
      <c r="CC321">
        <f t="shared" si="347"/>
        <v>580</v>
      </c>
      <c r="CD321">
        <f t="shared" si="348"/>
        <v>528</v>
      </c>
      <c r="CE321">
        <f t="shared" si="349"/>
        <v>7</v>
      </c>
      <c r="CF321" s="179">
        <f t="shared" si="350"/>
        <v>44145</v>
      </c>
      <c r="CG321">
        <f t="shared" si="351"/>
        <v>9</v>
      </c>
      <c r="CH321">
        <f t="shared" si="352"/>
        <v>7</v>
      </c>
      <c r="CI321" s="179">
        <f t="shared" si="353"/>
        <v>44145</v>
      </c>
      <c r="CJ321">
        <f t="shared" si="354"/>
        <v>1</v>
      </c>
      <c r="CK321" s="1">
        <f t="shared" si="386"/>
        <v>44145</v>
      </c>
      <c r="CL321" s="282">
        <f t="shared" si="387"/>
        <v>9</v>
      </c>
      <c r="CM321" s="1">
        <f t="shared" si="388"/>
        <v>44145</v>
      </c>
      <c r="CN321" s="283">
        <f t="shared" si="389"/>
        <v>1</v>
      </c>
    </row>
    <row r="322" spans="1:92" ht="18" customHeight="1" x14ac:dyDescent="0.55000000000000004">
      <c r="A322" s="179">
        <v>44146</v>
      </c>
      <c r="B322" s="240">
        <v>14</v>
      </c>
      <c r="C322" s="154">
        <f t="shared" si="363"/>
        <v>3654</v>
      </c>
      <c r="D322" s="154">
        <f t="shared" si="390"/>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5"/>
        <v>44146</v>
      </c>
      <c r="AA322" s="230">
        <f t="shared" si="366"/>
        <v>6037</v>
      </c>
      <c r="AB322" s="230">
        <f t="shared" si="367"/>
        <v>5733</v>
      </c>
      <c r="AC322" s="231">
        <f t="shared" si="368"/>
        <v>115</v>
      </c>
      <c r="AD322" s="183">
        <f t="shared" si="369"/>
        <v>18</v>
      </c>
      <c r="AE322" s="243">
        <f t="shared" si="382"/>
        <v>4202</v>
      </c>
      <c r="AF322" s="155">
        <v>5407</v>
      </c>
      <c r="AG322" s="184">
        <f t="shared" si="383"/>
        <v>6</v>
      </c>
      <c r="AH322" s="155">
        <v>5159</v>
      </c>
      <c r="AI322" s="184">
        <f t="shared" si="370"/>
        <v>0</v>
      </c>
      <c r="AJ322" s="185">
        <v>108</v>
      </c>
      <c r="AK322" s="186">
        <f t="shared" si="371"/>
        <v>0</v>
      </c>
      <c r="AL322" s="155">
        <v>46</v>
      </c>
      <c r="AM322" s="184">
        <f t="shared" si="372"/>
        <v>0</v>
      </c>
      <c r="AN322" s="155">
        <v>46</v>
      </c>
      <c r="AO322" s="184">
        <f t="shared" si="373"/>
        <v>0</v>
      </c>
      <c r="AP322" s="187">
        <v>0</v>
      </c>
      <c r="AQ322" s="186">
        <f t="shared" si="384"/>
        <v>4</v>
      </c>
      <c r="AR322" s="155">
        <v>584</v>
      </c>
      <c r="AS322" s="184">
        <f t="shared" si="374"/>
        <v>0</v>
      </c>
      <c r="AT322" s="155">
        <v>528</v>
      </c>
      <c r="AU322" s="184">
        <f t="shared" si="375"/>
        <v>0</v>
      </c>
      <c r="AV322" s="188">
        <v>7</v>
      </c>
      <c r="AW322" s="255">
        <v>151</v>
      </c>
      <c r="AX322" s="237">
        <f t="shared" si="385"/>
        <v>44146</v>
      </c>
      <c r="AY322" s="6">
        <v>0</v>
      </c>
      <c r="AZ322" s="238">
        <f t="shared" si="360"/>
        <v>341</v>
      </c>
      <c r="BA322" s="238">
        <f t="shared" si="253"/>
        <v>105</v>
      </c>
      <c r="BB322" s="130">
        <v>0</v>
      </c>
      <c r="BC322" s="27">
        <f t="shared" si="376"/>
        <v>22</v>
      </c>
      <c r="BD322" s="238">
        <f t="shared" si="307"/>
        <v>140</v>
      </c>
      <c r="BE322" s="229">
        <f t="shared" si="377"/>
        <v>44146</v>
      </c>
      <c r="BF322" s="132">
        <f t="shared" si="378"/>
        <v>14</v>
      </c>
      <c r="BG322" s="132">
        <f t="shared" si="308"/>
        <v>3654</v>
      </c>
      <c r="BH322" s="229">
        <f t="shared" si="361"/>
        <v>44146</v>
      </c>
      <c r="BI322" s="132">
        <f t="shared" si="379"/>
        <v>3654</v>
      </c>
      <c r="BJ322" s="1">
        <f t="shared" si="380"/>
        <v>44146</v>
      </c>
      <c r="BK322">
        <f t="shared" si="358"/>
        <v>0</v>
      </c>
      <c r="BL322">
        <f t="shared" si="381"/>
        <v>6</v>
      </c>
      <c r="BM322">
        <f t="shared" si="355"/>
        <v>6</v>
      </c>
      <c r="BN322" s="1">
        <f t="shared" si="356"/>
        <v>44146</v>
      </c>
      <c r="BO322">
        <f t="shared" si="357"/>
        <v>5468</v>
      </c>
      <c r="BP322">
        <f t="shared" si="359"/>
        <v>2630</v>
      </c>
      <c r="BQ322" s="179">
        <f t="shared" si="338"/>
        <v>44146</v>
      </c>
      <c r="BR322">
        <f t="shared" si="339"/>
        <v>5407</v>
      </c>
      <c r="BS322">
        <f t="shared" si="340"/>
        <v>5159</v>
      </c>
      <c r="BT322">
        <f t="shared" si="341"/>
        <v>108</v>
      </c>
      <c r="BX322" s="179">
        <f t="shared" si="342"/>
        <v>44146</v>
      </c>
      <c r="BY322">
        <f t="shared" si="343"/>
        <v>46</v>
      </c>
      <c r="BZ322">
        <f t="shared" si="344"/>
        <v>46</v>
      </c>
      <c r="CA322">
        <f t="shared" si="345"/>
        <v>0</v>
      </c>
      <c r="CB322" s="179">
        <f t="shared" si="346"/>
        <v>44146</v>
      </c>
      <c r="CC322">
        <f t="shared" si="347"/>
        <v>584</v>
      </c>
      <c r="CD322">
        <f t="shared" si="348"/>
        <v>528</v>
      </c>
      <c r="CE322">
        <f t="shared" si="349"/>
        <v>7</v>
      </c>
      <c r="CF322" s="179">
        <f t="shared" si="350"/>
        <v>44146</v>
      </c>
      <c r="CG322">
        <f t="shared" si="351"/>
        <v>18</v>
      </c>
      <c r="CH322">
        <f t="shared" si="352"/>
        <v>6</v>
      </c>
      <c r="CI322" s="179">
        <f t="shared" si="353"/>
        <v>44146</v>
      </c>
      <c r="CJ322">
        <f t="shared" si="354"/>
        <v>0</v>
      </c>
      <c r="CK322" s="1">
        <f t="shared" si="386"/>
        <v>44146</v>
      </c>
      <c r="CL322" s="282">
        <f t="shared" si="387"/>
        <v>18</v>
      </c>
      <c r="CM322" s="1">
        <f t="shared" si="388"/>
        <v>44146</v>
      </c>
      <c r="CN322" s="283">
        <f t="shared" si="389"/>
        <v>0</v>
      </c>
    </row>
    <row r="323" spans="1:92" ht="18" customHeight="1" x14ac:dyDescent="0.55000000000000004">
      <c r="A323" s="179">
        <v>44147</v>
      </c>
      <c r="B323" s="240">
        <v>8</v>
      </c>
      <c r="C323" s="154">
        <f t="shared" si="363"/>
        <v>3662</v>
      </c>
      <c r="D323" s="154">
        <f t="shared" si="390"/>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1">+A323</f>
        <v>44147</v>
      </c>
      <c r="AA323" s="230">
        <f t="shared" si="366"/>
        <v>6065</v>
      </c>
      <c r="AB323" s="230">
        <f t="shared" si="367"/>
        <v>5748</v>
      </c>
      <c r="AC323" s="231">
        <f t="shared" si="368"/>
        <v>115</v>
      </c>
      <c r="AD323" s="183">
        <f t="shared" si="369"/>
        <v>23</v>
      </c>
      <c r="AE323" s="243">
        <f t="shared" si="382"/>
        <v>4225</v>
      </c>
      <c r="AF323" s="155">
        <v>5430</v>
      </c>
      <c r="AG323" s="184">
        <f t="shared" si="383"/>
        <v>11</v>
      </c>
      <c r="AH323" s="155">
        <v>5170</v>
      </c>
      <c r="AI323" s="184">
        <f t="shared" si="370"/>
        <v>0</v>
      </c>
      <c r="AJ323" s="185">
        <v>108</v>
      </c>
      <c r="AK323" s="186">
        <f t="shared" si="371"/>
        <v>0</v>
      </c>
      <c r="AL323" s="155">
        <v>46</v>
      </c>
      <c r="AM323" s="184">
        <f t="shared" si="372"/>
        <v>0</v>
      </c>
      <c r="AN323" s="155">
        <v>46</v>
      </c>
      <c r="AO323" s="184">
        <f t="shared" si="373"/>
        <v>0</v>
      </c>
      <c r="AP323" s="187">
        <v>0</v>
      </c>
      <c r="AQ323" s="186">
        <f t="shared" si="384"/>
        <v>5</v>
      </c>
      <c r="AR323" s="155">
        <v>589</v>
      </c>
      <c r="AS323" s="184">
        <f t="shared" si="374"/>
        <v>4</v>
      </c>
      <c r="AT323" s="155">
        <v>532</v>
      </c>
      <c r="AU323" s="184">
        <f t="shared" si="375"/>
        <v>0</v>
      </c>
      <c r="AV323" s="188">
        <v>7</v>
      </c>
      <c r="AW323" s="255">
        <v>152</v>
      </c>
      <c r="AX323" s="237">
        <f t="shared" si="385"/>
        <v>44147</v>
      </c>
      <c r="AY323" s="6">
        <v>0</v>
      </c>
      <c r="AZ323" s="238">
        <f t="shared" si="360"/>
        <v>341</v>
      </c>
      <c r="BA323" s="238">
        <f t="shared" si="253"/>
        <v>106</v>
      </c>
      <c r="BB323" s="130">
        <v>0</v>
      </c>
      <c r="BC323" s="27">
        <f t="shared" si="376"/>
        <v>22</v>
      </c>
      <c r="BD323" s="238">
        <f t="shared" si="307"/>
        <v>141</v>
      </c>
      <c r="BE323" s="229">
        <f t="shared" si="377"/>
        <v>44147</v>
      </c>
      <c r="BF323" s="132">
        <f t="shared" si="378"/>
        <v>8</v>
      </c>
      <c r="BG323" s="132">
        <f t="shared" si="308"/>
        <v>3662</v>
      </c>
      <c r="BH323" s="229">
        <f t="shared" si="361"/>
        <v>44147</v>
      </c>
      <c r="BI323" s="132">
        <f t="shared" si="379"/>
        <v>3662</v>
      </c>
      <c r="BJ323" s="1">
        <f t="shared" si="380"/>
        <v>44147</v>
      </c>
      <c r="BK323">
        <f t="shared" si="358"/>
        <v>0</v>
      </c>
      <c r="BL323">
        <f t="shared" si="381"/>
        <v>15</v>
      </c>
      <c r="BM323">
        <f t="shared" si="355"/>
        <v>15</v>
      </c>
      <c r="BN323" s="1">
        <f t="shared" si="356"/>
        <v>44147</v>
      </c>
      <c r="BO323">
        <f t="shared" si="357"/>
        <v>5483</v>
      </c>
      <c r="BP323">
        <f t="shared" si="359"/>
        <v>2645</v>
      </c>
      <c r="BQ323" s="179">
        <f t="shared" si="338"/>
        <v>44147</v>
      </c>
      <c r="BR323">
        <f t="shared" si="339"/>
        <v>5430</v>
      </c>
      <c r="BS323">
        <f t="shared" si="340"/>
        <v>5170</v>
      </c>
      <c r="BT323">
        <f t="shared" si="341"/>
        <v>108</v>
      </c>
      <c r="BX323" s="179">
        <f t="shared" si="342"/>
        <v>44147</v>
      </c>
      <c r="BY323">
        <f t="shared" si="343"/>
        <v>46</v>
      </c>
      <c r="BZ323">
        <f t="shared" si="344"/>
        <v>46</v>
      </c>
      <c r="CA323">
        <f t="shared" si="345"/>
        <v>0</v>
      </c>
      <c r="CB323" s="179">
        <f t="shared" si="346"/>
        <v>44147</v>
      </c>
      <c r="CC323">
        <f t="shared" si="347"/>
        <v>589</v>
      </c>
      <c r="CD323">
        <f t="shared" si="348"/>
        <v>532</v>
      </c>
      <c r="CE323">
        <f t="shared" si="349"/>
        <v>7</v>
      </c>
      <c r="CF323" s="179">
        <f t="shared" si="350"/>
        <v>44147</v>
      </c>
      <c r="CG323">
        <f t="shared" si="351"/>
        <v>23</v>
      </c>
      <c r="CH323">
        <f t="shared" si="352"/>
        <v>11</v>
      </c>
      <c r="CI323" s="179">
        <f t="shared" si="353"/>
        <v>44147</v>
      </c>
      <c r="CJ323">
        <f t="shared" si="354"/>
        <v>0</v>
      </c>
      <c r="CK323" s="1">
        <f t="shared" si="386"/>
        <v>44147</v>
      </c>
      <c r="CL323" s="282">
        <f t="shared" si="387"/>
        <v>23</v>
      </c>
      <c r="CM323" s="1">
        <f t="shared" si="388"/>
        <v>44147</v>
      </c>
      <c r="CN323" s="283">
        <f t="shared" si="389"/>
        <v>0</v>
      </c>
    </row>
    <row r="324" spans="1:92" ht="18" customHeight="1" x14ac:dyDescent="0.55000000000000004">
      <c r="A324" s="179">
        <v>44148</v>
      </c>
      <c r="B324" s="240">
        <v>18</v>
      </c>
      <c r="C324" s="154">
        <f t="shared" si="363"/>
        <v>3680</v>
      </c>
      <c r="D324" s="154">
        <f t="shared" si="390"/>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1"/>
        <v>44148</v>
      </c>
      <c r="AA324" s="230">
        <f t="shared" si="366"/>
        <v>6079</v>
      </c>
      <c r="AB324" s="230">
        <f t="shared" si="367"/>
        <v>5756</v>
      </c>
      <c r="AC324" s="231">
        <f t="shared" si="368"/>
        <v>115</v>
      </c>
      <c r="AD324" s="183">
        <f t="shared" si="369"/>
        <v>6</v>
      </c>
      <c r="AE324" s="243">
        <f t="shared" si="382"/>
        <v>4231</v>
      </c>
      <c r="AF324" s="155">
        <v>5436</v>
      </c>
      <c r="AG324" s="184">
        <f t="shared" si="383"/>
        <v>7</v>
      </c>
      <c r="AH324" s="155">
        <v>5177</v>
      </c>
      <c r="AI324" s="184">
        <f t="shared" si="370"/>
        <v>0</v>
      </c>
      <c r="AJ324" s="185">
        <v>108</v>
      </c>
      <c r="AK324" s="186">
        <f t="shared" si="371"/>
        <v>0</v>
      </c>
      <c r="AL324" s="155">
        <v>46</v>
      </c>
      <c r="AM324" s="184">
        <f t="shared" si="372"/>
        <v>0</v>
      </c>
      <c r="AN324" s="155">
        <v>46</v>
      </c>
      <c r="AO324" s="184">
        <f t="shared" si="373"/>
        <v>0</v>
      </c>
      <c r="AP324" s="187">
        <v>0</v>
      </c>
      <c r="AQ324" s="186">
        <f t="shared" si="384"/>
        <v>8</v>
      </c>
      <c r="AR324" s="155">
        <v>597</v>
      </c>
      <c r="AS324" s="184">
        <f t="shared" si="374"/>
        <v>1</v>
      </c>
      <c r="AT324" s="155">
        <v>533</v>
      </c>
      <c r="AU324" s="184">
        <f t="shared" si="375"/>
        <v>0</v>
      </c>
      <c r="AV324" s="188">
        <v>7</v>
      </c>
      <c r="AW324" s="255">
        <v>153</v>
      </c>
      <c r="AX324" s="237">
        <f t="shared" si="385"/>
        <v>44148</v>
      </c>
      <c r="AY324" s="6">
        <v>0</v>
      </c>
      <c r="AZ324" s="238">
        <f t="shared" si="360"/>
        <v>341</v>
      </c>
      <c r="BA324" s="238">
        <f t="shared" si="253"/>
        <v>107</v>
      </c>
      <c r="BB324" s="130">
        <v>0</v>
      </c>
      <c r="BC324" s="27">
        <f t="shared" si="376"/>
        <v>22</v>
      </c>
      <c r="BD324" s="238">
        <f t="shared" si="307"/>
        <v>142</v>
      </c>
      <c r="BE324" s="229">
        <f t="shared" si="377"/>
        <v>44148</v>
      </c>
      <c r="BF324" s="132">
        <f t="shared" si="378"/>
        <v>18</v>
      </c>
      <c r="BG324" s="132">
        <f t="shared" si="308"/>
        <v>3680</v>
      </c>
      <c r="BH324" s="229">
        <f t="shared" si="361"/>
        <v>44148</v>
      </c>
      <c r="BI324" s="132">
        <f t="shared" si="379"/>
        <v>3680</v>
      </c>
      <c r="BJ324" s="1">
        <f t="shared" si="380"/>
        <v>44148</v>
      </c>
      <c r="BK324">
        <f t="shared" si="358"/>
        <v>0</v>
      </c>
      <c r="BL324">
        <f t="shared" si="381"/>
        <v>10</v>
      </c>
      <c r="BM324">
        <f t="shared" si="355"/>
        <v>10</v>
      </c>
      <c r="BN324" s="1">
        <f t="shared" si="356"/>
        <v>44148</v>
      </c>
      <c r="BO324">
        <f t="shared" si="357"/>
        <v>5493</v>
      </c>
      <c r="BP324">
        <f t="shared" si="359"/>
        <v>2655</v>
      </c>
      <c r="BQ324" s="179">
        <f t="shared" si="338"/>
        <v>44148</v>
      </c>
      <c r="BR324">
        <f t="shared" si="339"/>
        <v>5436</v>
      </c>
      <c r="BS324">
        <f t="shared" si="340"/>
        <v>5177</v>
      </c>
      <c r="BT324">
        <f t="shared" si="341"/>
        <v>108</v>
      </c>
      <c r="BX324" s="179">
        <f t="shared" si="342"/>
        <v>44148</v>
      </c>
      <c r="BY324">
        <f t="shared" si="343"/>
        <v>46</v>
      </c>
      <c r="BZ324">
        <f t="shared" si="344"/>
        <v>46</v>
      </c>
      <c r="CA324">
        <f t="shared" si="345"/>
        <v>0</v>
      </c>
      <c r="CB324" s="179">
        <f t="shared" si="346"/>
        <v>44148</v>
      </c>
      <c r="CC324">
        <f t="shared" si="347"/>
        <v>597</v>
      </c>
      <c r="CD324">
        <f t="shared" si="348"/>
        <v>533</v>
      </c>
      <c r="CE324">
        <f t="shared" si="349"/>
        <v>7</v>
      </c>
      <c r="CF324" s="179">
        <f t="shared" si="350"/>
        <v>44148</v>
      </c>
      <c r="CG324">
        <f t="shared" si="351"/>
        <v>6</v>
      </c>
      <c r="CH324">
        <f t="shared" si="352"/>
        <v>7</v>
      </c>
      <c r="CI324" s="179">
        <f t="shared" si="353"/>
        <v>44148</v>
      </c>
      <c r="CJ324">
        <f t="shared" si="354"/>
        <v>0</v>
      </c>
      <c r="CK324" s="1">
        <f t="shared" si="386"/>
        <v>44148</v>
      </c>
      <c r="CL324" s="282">
        <f t="shared" si="387"/>
        <v>6</v>
      </c>
      <c r="CM324" s="1">
        <f t="shared" si="388"/>
        <v>44148</v>
      </c>
      <c r="CN324" s="283">
        <f t="shared" si="389"/>
        <v>0</v>
      </c>
    </row>
    <row r="325" spans="1:92" ht="18" customHeight="1" x14ac:dyDescent="0.55000000000000004">
      <c r="A325" s="179">
        <v>44149</v>
      </c>
      <c r="B325" s="240">
        <v>13</v>
      </c>
      <c r="C325" s="154">
        <f t="shared" si="363"/>
        <v>3693</v>
      </c>
      <c r="D325" s="154">
        <f t="shared" ref="D325:D356" si="392">+C325-F325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1"/>
        <v>44149</v>
      </c>
      <c r="AA325" s="230">
        <f t="shared" si="366"/>
        <v>6090</v>
      </c>
      <c r="AB325" s="230">
        <f t="shared" si="367"/>
        <v>5768</v>
      </c>
      <c r="AC325" s="231">
        <f t="shared" si="368"/>
        <v>115</v>
      </c>
      <c r="AD325" s="183">
        <f t="shared" si="369"/>
        <v>8</v>
      </c>
      <c r="AE325" s="243">
        <f t="shared" si="382"/>
        <v>4239</v>
      </c>
      <c r="AF325" s="155">
        <v>5444</v>
      </c>
      <c r="AG325" s="184">
        <f t="shared" si="383"/>
        <v>10</v>
      </c>
      <c r="AH325" s="155">
        <v>5187</v>
      </c>
      <c r="AI325" s="184">
        <f t="shared" si="370"/>
        <v>0</v>
      </c>
      <c r="AJ325" s="185">
        <v>108</v>
      </c>
      <c r="AK325" s="186">
        <f t="shared" si="371"/>
        <v>0</v>
      </c>
      <c r="AL325" s="155">
        <v>46</v>
      </c>
      <c r="AM325" s="184">
        <f t="shared" si="372"/>
        <v>0</v>
      </c>
      <c r="AN325" s="155">
        <v>46</v>
      </c>
      <c r="AO325" s="184">
        <f t="shared" si="373"/>
        <v>0</v>
      </c>
      <c r="AP325" s="187">
        <v>0</v>
      </c>
      <c r="AQ325" s="186">
        <f t="shared" si="384"/>
        <v>3</v>
      </c>
      <c r="AR325" s="155">
        <v>600</v>
      </c>
      <c r="AS325" s="184">
        <f t="shared" si="374"/>
        <v>2</v>
      </c>
      <c r="AT325" s="155">
        <v>535</v>
      </c>
      <c r="AU325" s="184">
        <f t="shared" si="375"/>
        <v>0</v>
      </c>
      <c r="AV325" s="188">
        <v>7</v>
      </c>
      <c r="AW325" s="255">
        <v>154</v>
      </c>
      <c r="AX325" s="237">
        <f t="shared" si="385"/>
        <v>44149</v>
      </c>
      <c r="AY325" s="6">
        <v>0</v>
      </c>
      <c r="AZ325" s="238">
        <f t="shared" si="360"/>
        <v>341</v>
      </c>
      <c r="BA325" s="238">
        <f t="shared" si="253"/>
        <v>108</v>
      </c>
      <c r="BB325" s="130">
        <v>0</v>
      </c>
      <c r="BC325" s="27">
        <f t="shared" si="376"/>
        <v>22</v>
      </c>
      <c r="BD325" s="238">
        <f t="shared" si="307"/>
        <v>143</v>
      </c>
      <c r="BE325" s="229">
        <f t="shared" si="377"/>
        <v>44149</v>
      </c>
      <c r="BF325" s="132">
        <f t="shared" si="378"/>
        <v>13</v>
      </c>
      <c r="BG325" s="132">
        <f t="shared" si="308"/>
        <v>3693</v>
      </c>
      <c r="BH325" s="229">
        <f t="shared" si="361"/>
        <v>44149</v>
      </c>
      <c r="BI325" s="132">
        <f t="shared" si="379"/>
        <v>3693</v>
      </c>
      <c r="BJ325" s="1">
        <f t="shared" si="380"/>
        <v>44149</v>
      </c>
      <c r="BK325">
        <f t="shared" si="358"/>
        <v>0</v>
      </c>
      <c r="BL325">
        <f t="shared" si="381"/>
        <v>6</v>
      </c>
      <c r="BM325">
        <f t="shared" si="355"/>
        <v>6</v>
      </c>
      <c r="BN325" s="1">
        <f t="shared" si="356"/>
        <v>44149</v>
      </c>
      <c r="BO325">
        <f t="shared" si="357"/>
        <v>5499</v>
      </c>
      <c r="BP325">
        <f t="shared" si="359"/>
        <v>2661</v>
      </c>
      <c r="BQ325" s="179">
        <f t="shared" si="338"/>
        <v>44149</v>
      </c>
      <c r="BR325">
        <f t="shared" si="339"/>
        <v>5444</v>
      </c>
      <c r="BS325">
        <f t="shared" si="340"/>
        <v>5187</v>
      </c>
      <c r="BT325">
        <f t="shared" si="341"/>
        <v>108</v>
      </c>
      <c r="BX325" s="179">
        <f t="shared" si="342"/>
        <v>44149</v>
      </c>
      <c r="BY325">
        <f t="shared" si="343"/>
        <v>46</v>
      </c>
      <c r="BZ325">
        <f t="shared" si="344"/>
        <v>46</v>
      </c>
      <c r="CA325">
        <f t="shared" si="345"/>
        <v>0</v>
      </c>
      <c r="CB325" s="179">
        <f t="shared" si="346"/>
        <v>44149</v>
      </c>
      <c r="CC325">
        <f t="shared" si="347"/>
        <v>600</v>
      </c>
      <c r="CD325">
        <f t="shared" si="348"/>
        <v>535</v>
      </c>
      <c r="CE325">
        <f t="shared" si="349"/>
        <v>7</v>
      </c>
      <c r="CF325" s="179">
        <f t="shared" si="350"/>
        <v>44149</v>
      </c>
      <c r="CG325">
        <f t="shared" si="351"/>
        <v>8</v>
      </c>
      <c r="CH325">
        <f t="shared" si="352"/>
        <v>10</v>
      </c>
      <c r="CI325" s="179">
        <f t="shared" si="353"/>
        <v>44149</v>
      </c>
      <c r="CJ325">
        <f t="shared" si="354"/>
        <v>0</v>
      </c>
      <c r="CK325" s="1">
        <f t="shared" si="386"/>
        <v>44149</v>
      </c>
      <c r="CL325" s="282">
        <f t="shared" si="387"/>
        <v>8</v>
      </c>
      <c r="CM325" s="1">
        <f t="shared" si="388"/>
        <v>44149</v>
      </c>
      <c r="CN325" s="283">
        <f t="shared" si="389"/>
        <v>0</v>
      </c>
    </row>
    <row r="326" spans="1:92" ht="18" customHeight="1" x14ac:dyDescent="0.55000000000000004">
      <c r="A326" s="179">
        <v>44150</v>
      </c>
      <c r="B326" s="240">
        <v>8</v>
      </c>
      <c r="C326" s="154">
        <f t="shared" si="363"/>
        <v>3701</v>
      </c>
      <c r="D326" s="154">
        <f t="shared" si="392"/>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1"/>
        <v>44150</v>
      </c>
      <c r="AA326" s="230">
        <f t="shared" si="366"/>
        <v>6106</v>
      </c>
      <c r="AB326" s="230">
        <f t="shared" si="367"/>
        <v>5776</v>
      </c>
      <c r="AC326" s="231">
        <f t="shared" si="368"/>
        <v>115</v>
      </c>
      <c r="AD326" s="183">
        <f t="shared" si="369"/>
        <v>14</v>
      </c>
      <c r="AE326" s="243">
        <f t="shared" si="382"/>
        <v>4253</v>
      </c>
      <c r="AF326" s="155">
        <v>5458</v>
      </c>
      <c r="AG326" s="184">
        <f t="shared" si="383"/>
        <v>7</v>
      </c>
      <c r="AH326" s="155">
        <v>5194</v>
      </c>
      <c r="AI326" s="184">
        <f t="shared" si="370"/>
        <v>0</v>
      </c>
      <c r="AJ326" s="185">
        <v>108</v>
      </c>
      <c r="AK326" s="186">
        <f t="shared" si="371"/>
        <v>0</v>
      </c>
      <c r="AL326" s="155">
        <v>46</v>
      </c>
      <c r="AM326" s="184">
        <f t="shared" si="372"/>
        <v>0</v>
      </c>
      <c r="AN326" s="155">
        <v>46</v>
      </c>
      <c r="AO326" s="184">
        <f t="shared" si="373"/>
        <v>0</v>
      </c>
      <c r="AP326" s="187">
        <v>0</v>
      </c>
      <c r="AQ326" s="186">
        <f t="shared" si="384"/>
        <v>2</v>
      </c>
      <c r="AR326" s="155">
        <v>602</v>
      </c>
      <c r="AS326" s="184">
        <f t="shared" si="374"/>
        <v>1</v>
      </c>
      <c r="AT326" s="155">
        <v>536</v>
      </c>
      <c r="AU326" s="184">
        <f t="shared" si="375"/>
        <v>0</v>
      </c>
      <c r="AV326" s="188">
        <v>7</v>
      </c>
      <c r="AW326" s="255">
        <v>155</v>
      </c>
      <c r="AX326" s="237">
        <f t="shared" si="385"/>
        <v>44150</v>
      </c>
      <c r="AY326" s="6">
        <v>0</v>
      </c>
      <c r="AZ326" s="238">
        <f t="shared" si="360"/>
        <v>341</v>
      </c>
      <c r="BA326" s="238">
        <f t="shared" si="253"/>
        <v>109</v>
      </c>
      <c r="BB326" s="130">
        <v>0</v>
      </c>
      <c r="BC326" s="27">
        <f t="shared" si="376"/>
        <v>22</v>
      </c>
      <c r="BD326" s="238">
        <f t="shared" si="307"/>
        <v>144</v>
      </c>
      <c r="BE326" s="229">
        <f t="shared" si="377"/>
        <v>44150</v>
      </c>
      <c r="BF326" s="132">
        <f t="shared" si="378"/>
        <v>8</v>
      </c>
      <c r="BG326" s="132">
        <f t="shared" si="308"/>
        <v>3701</v>
      </c>
      <c r="BH326" s="229">
        <f t="shared" si="361"/>
        <v>44150</v>
      </c>
      <c r="BI326" s="132">
        <f t="shared" si="379"/>
        <v>3701</v>
      </c>
      <c r="BJ326" s="1">
        <f t="shared" si="380"/>
        <v>44150</v>
      </c>
      <c r="BK326">
        <f t="shared" si="358"/>
        <v>0</v>
      </c>
      <c r="BL326">
        <f t="shared" si="381"/>
        <v>14</v>
      </c>
      <c r="BM326">
        <f t="shared" si="355"/>
        <v>14</v>
      </c>
      <c r="BN326" s="1">
        <f t="shared" si="356"/>
        <v>44150</v>
      </c>
      <c r="BO326">
        <f t="shared" si="357"/>
        <v>5513</v>
      </c>
      <c r="BP326">
        <f t="shared" si="359"/>
        <v>2675</v>
      </c>
      <c r="BQ326" s="179">
        <f t="shared" si="338"/>
        <v>44150</v>
      </c>
      <c r="BR326">
        <f t="shared" si="339"/>
        <v>5458</v>
      </c>
      <c r="BS326">
        <f t="shared" si="340"/>
        <v>5194</v>
      </c>
      <c r="BT326">
        <f t="shared" si="341"/>
        <v>108</v>
      </c>
      <c r="BX326" s="179">
        <f t="shared" si="342"/>
        <v>44150</v>
      </c>
      <c r="BY326">
        <f t="shared" si="343"/>
        <v>46</v>
      </c>
      <c r="BZ326">
        <f t="shared" si="344"/>
        <v>46</v>
      </c>
      <c r="CA326">
        <f t="shared" si="345"/>
        <v>0</v>
      </c>
      <c r="CB326" s="179">
        <f t="shared" si="346"/>
        <v>44150</v>
      </c>
      <c r="CC326">
        <f t="shared" si="347"/>
        <v>602</v>
      </c>
      <c r="CD326">
        <f t="shared" si="348"/>
        <v>536</v>
      </c>
      <c r="CE326">
        <f t="shared" si="349"/>
        <v>7</v>
      </c>
      <c r="CF326" s="179">
        <f t="shared" si="350"/>
        <v>44150</v>
      </c>
      <c r="CG326">
        <f t="shared" si="351"/>
        <v>14</v>
      </c>
      <c r="CH326">
        <f t="shared" si="352"/>
        <v>7</v>
      </c>
      <c r="CI326" s="179">
        <f t="shared" si="353"/>
        <v>44150</v>
      </c>
      <c r="CJ326">
        <f t="shared" si="354"/>
        <v>0</v>
      </c>
      <c r="CK326" s="1">
        <f t="shared" si="386"/>
        <v>44150</v>
      </c>
      <c r="CL326" s="282">
        <f t="shared" si="387"/>
        <v>14</v>
      </c>
      <c r="CM326" s="1">
        <f t="shared" si="388"/>
        <v>44150</v>
      </c>
      <c r="CN326" s="283">
        <f t="shared" si="389"/>
        <v>0</v>
      </c>
    </row>
    <row r="327" spans="1:92" ht="18" customHeight="1" x14ac:dyDescent="0.55000000000000004">
      <c r="A327" s="179">
        <v>44151</v>
      </c>
      <c r="B327" s="240">
        <v>15</v>
      </c>
      <c r="C327" s="154">
        <f t="shared" si="363"/>
        <v>3716</v>
      </c>
      <c r="D327" s="154">
        <f t="shared" si="392"/>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1"/>
        <v>44151</v>
      </c>
      <c r="AA327" s="230">
        <f t="shared" si="366"/>
        <v>6115</v>
      </c>
      <c r="AB327" s="230">
        <f t="shared" si="367"/>
        <v>5780</v>
      </c>
      <c r="AC327" s="231">
        <f t="shared" si="368"/>
        <v>115</v>
      </c>
      <c r="AD327" s="183">
        <f t="shared" si="369"/>
        <v>8</v>
      </c>
      <c r="AE327" s="243">
        <f t="shared" si="382"/>
        <v>4261</v>
      </c>
      <c r="AF327" s="155">
        <v>5466</v>
      </c>
      <c r="AG327" s="184">
        <f t="shared" si="383"/>
        <v>4</v>
      </c>
      <c r="AH327" s="155">
        <v>5198</v>
      </c>
      <c r="AI327" s="184">
        <f t="shared" si="370"/>
        <v>0</v>
      </c>
      <c r="AJ327" s="185">
        <v>108</v>
      </c>
      <c r="AK327" s="186">
        <f t="shared" si="371"/>
        <v>0</v>
      </c>
      <c r="AL327" s="155">
        <v>46</v>
      </c>
      <c r="AM327" s="184">
        <f t="shared" si="372"/>
        <v>0</v>
      </c>
      <c r="AN327" s="155">
        <v>46</v>
      </c>
      <c r="AO327" s="184">
        <f t="shared" si="373"/>
        <v>0</v>
      </c>
      <c r="AP327" s="187">
        <v>0</v>
      </c>
      <c r="AQ327" s="186">
        <f t="shared" si="384"/>
        <v>1</v>
      </c>
      <c r="AR327" s="155">
        <v>603</v>
      </c>
      <c r="AS327" s="184">
        <f t="shared" si="374"/>
        <v>0</v>
      </c>
      <c r="AT327" s="155">
        <v>536</v>
      </c>
      <c r="AU327" s="184">
        <f t="shared" si="375"/>
        <v>0</v>
      </c>
      <c r="AV327" s="188">
        <v>7</v>
      </c>
      <c r="AW327" s="255">
        <v>156</v>
      </c>
      <c r="AX327" s="237">
        <f t="shared" si="385"/>
        <v>44151</v>
      </c>
      <c r="AY327" s="6">
        <v>0</v>
      </c>
      <c r="AZ327" s="238">
        <f t="shared" si="360"/>
        <v>341</v>
      </c>
      <c r="BA327" s="238">
        <f t="shared" si="253"/>
        <v>110</v>
      </c>
      <c r="BB327" s="130">
        <v>0</v>
      </c>
      <c r="BC327" s="27">
        <f t="shared" si="376"/>
        <v>22</v>
      </c>
      <c r="BD327" s="238">
        <f t="shared" si="307"/>
        <v>145</v>
      </c>
      <c r="BE327" s="229">
        <f t="shared" si="377"/>
        <v>44151</v>
      </c>
      <c r="BF327" s="132">
        <f t="shared" si="378"/>
        <v>15</v>
      </c>
      <c r="BG327" s="132">
        <f t="shared" ref="BG327:BG390" si="393">+BI327</f>
        <v>3716</v>
      </c>
      <c r="BH327" s="229">
        <f t="shared" si="361"/>
        <v>44151</v>
      </c>
      <c r="BI327" s="132">
        <f t="shared" si="379"/>
        <v>3716</v>
      </c>
      <c r="BJ327" s="1">
        <f t="shared" si="380"/>
        <v>44151</v>
      </c>
      <c r="BK327">
        <f t="shared" si="358"/>
        <v>0</v>
      </c>
      <c r="BL327">
        <f t="shared" si="381"/>
        <v>12</v>
      </c>
      <c r="BM327">
        <f t="shared" si="355"/>
        <v>12</v>
      </c>
      <c r="BN327" s="1">
        <f t="shared" si="356"/>
        <v>44151</v>
      </c>
      <c r="BO327">
        <f t="shared" si="357"/>
        <v>5525</v>
      </c>
      <c r="BP327">
        <f t="shared" si="359"/>
        <v>2687</v>
      </c>
      <c r="BQ327" s="179">
        <f t="shared" si="338"/>
        <v>44151</v>
      </c>
      <c r="BR327">
        <f t="shared" si="339"/>
        <v>5466</v>
      </c>
      <c r="BS327">
        <f t="shared" si="340"/>
        <v>5198</v>
      </c>
      <c r="BT327">
        <f t="shared" si="341"/>
        <v>108</v>
      </c>
      <c r="BX327" s="179">
        <f t="shared" si="342"/>
        <v>44151</v>
      </c>
      <c r="BY327">
        <f t="shared" si="343"/>
        <v>46</v>
      </c>
      <c r="BZ327">
        <f t="shared" si="344"/>
        <v>46</v>
      </c>
      <c r="CA327">
        <f t="shared" si="345"/>
        <v>0</v>
      </c>
      <c r="CB327" s="179">
        <f t="shared" si="346"/>
        <v>44151</v>
      </c>
      <c r="CC327">
        <f t="shared" si="347"/>
        <v>603</v>
      </c>
      <c r="CD327">
        <f t="shared" si="348"/>
        <v>536</v>
      </c>
      <c r="CE327">
        <f t="shared" si="349"/>
        <v>7</v>
      </c>
      <c r="CF327" s="179">
        <f t="shared" si="350"/>
        <v>44151</v>
      </c>
      <c r="CG327">
        <f t="shared" si="351"/>
        <v>8</v>
      </c>
      <c r="CH327">
        <f t="shared" si="352"/>
        <v>4</v>
      </c>
      <c r="CI327" s="179">
        <f t="shared" si="353"/>
        <v>44151</v>
      </c>
      <c r="CJ327">
        <f t="shared" si="354"/>
        <v>0</v>
      </c>
      <c r="CK327" s="1">
        <f t="shared" si="386"/>
        <v>44151</v>
      </c>
      <c r="CL327" s="282">
        <f t="shared" si="387"/>
        <v>8</v>
      </c>
      <c r="CM327" s="1">
        <f t="shared" si="388"/>
        <v>44151</v>
      </c>
      <c r="CN327" s="283">
        <f t="shared" si="389"/>
        <v>0</v>
      </c>
    </row>
    <row r="328" spans="1:92" ht="18" customHeight="1" x14ac:dyDescent="0.55000000000000004">
      <c r="A328" s="179">
        <v>44152</v>
      </c>
      <c r="B328" s="240">
        <v>7</v>
      </c>
      <c r="C328" s="154">
        <f t="shared" si="363"/>
        <v>3723</v>
      </c>
      <c r="D328" s="154">
        <f t="shared" si="392"/>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1"/>
        <v>44152</v>
      </c>
      <c r="AA328" s="230">
        <f t="shared" si="366"/>
        <v>6121</v>
      </c>
      <c r="AB328" s="230">
        <f t="shared" si="367"/>
        <v>5797</v>
      </c>
      <c r="AC328" s="231">
        <f t="shared" si="368"/>
        <v>115</v>
      </c>
      <c r="AD328" s="183">
        <f t="shared" si="369"/>
        <v>4</v>
      </c>
      <c r="AE328" s="243">
        <f t="shared" si="382"/>
        <v>4265</v>
      </c>
      <c r="AF328" s="155">
        <v>5470</v>
      </c>
      <c r="AG328" s="184">
        <f t="shared" si="383"/>
        <v>14</v>
      </c>
      <c r="AH328" s="155">
        <v>5212</v>
      </c>
      <c r="AI328" s="184">
        <f t="shared" si="370"/>
        <v>0</v>
      </c>
      <c r="AJ328" s="185">
        <v>108</v>
      </c>
      <c r="AK328" s="186">
        <f t="shared" si="371"/>
        <v>0</v>
      </c>
      <c r="AL328" s="155">
        <v>46</v>
      </c>
      <c r="AM328" s="184">
        <f t="shared" si="372"/>
        <v>0</v>
      </c>
      <c r="AN328" s="155">
        <v>46</v>
      </c>
      <c r="AO328" s="184">
        <f t="shared" si="373"/>
        <v>0</v>
      </c>
      <c r="AP328" s="187">
        <v>0</v>
      </c>
      <c r="AQ328" s="186">
        <f t="shared" si="384"/>
        <v>2</v>
      </c>
      <c r="AR328" s="155">
        <v>605</v>
      </c>
      <c r="AS328" s="184">
        <f t="shared" si="374"/>
        <v>3</v>
      </c>
      <c r="AT328" s="155">
        <v>539</v>
      </c>
      <c r="AU328" s="184">
        <f t="shared" si="375"/>
        <v>0</v>
      </c>
      <c r="AV328" s="188">
        <v>7</v>
      </c>
      <c r="AW328" s="255">
        <v>157</v>
      </c>
      <c r="AX328" s="237">
        <f t="shared" si="385"/>
        <v>44152</v>
      </c>
      <c r="AY328" s="6">
        <v>0</v>
      </c>
      <c r="AZ328" s="238">
        <f t="shared" si="360"/>
        <v>341</v>
      </c>
      <c r="BA328" s="238">
        <f t="shared" si="253"/>
        <v>111</v>
      </c>
      <c r="BB328" s="130">
        <v>0</v>
      </c>
      <c r="BC328" s="27">
        <f t="shared" si="376"/>
        <v>22</v>
      </c>
      <c r="BD328" s="238">
        <f t="shared" si="307"/>
        <v>146</v>
      </c>
      <c r="BE328" s="229">
        <f t="shared" si="377"/>
        <v>44152</v>
      </c>
      <c r="BF328" s="132">
        <f t="shared" si="378"/>
        <v>7</v>
      </c>
      <c r="BG328" s="132">
        <f t="shared" si="393"/>
        <v>3723</v>
      </c>
      <c r="BH328" s="229">
        <f t="shared" si="361"/>
        <v>44152</v>
      </c>
      <c r="BI328" s="132">
        <f t="shared" si="379"/>
        <v>3723</v>
      </c>
      <c r="BJ328" s="1">
        <f t="shared" si="380"/>
        <v>44152</v>
      </c>
      <c r="BK328">
        <f t="shared" si="358"/>
        <v>1</v>
      </c>
      <c r="BL328">
        <f t="shared" si="381"/>
        <v>4</v>
      </c>
      <c r="BM328">
        <f t="shared" si="355"/>
        <v>5</v>
      </c>
      <c r="BN328" s="1">
        <f t="shared" si="356"/>
        <v>44152</v>
      </c>
      <c r="BO328">
        <f t="shared" si="357"/>
        <v>5530</v>
      </c>
      <c r="BP328">
        <f t="shared" si="359"/>
        <v>2691</v>
      </c>
      <c r="BQ328" s="179">
        <f t="shared" si="338"/>
        <v>44152</v>
      </c>
      <c r="BR328">
        <f t="shared" si="339"/>
        <v>5470</v>
      </c>
      <c r="BS328">
        <f t="shared" si="340"/>
        <v>5212</v>
      </c>
      <c r="BT328">
        <f t="shared" si="341"/>
        <v>108</v>
      </c>
      <c r="BX328" s="179">
        <f t="shared" si="342"/>
        <v>44152</v>
      </c>
      <c r="BY328">
        <f t="shared" si="343"/>
        <v>46</v>
      </c>
      <c r="BZ328">
        <f t="shared" si="344"/>
        <v>46</v>
      </c>
      <c r="CA328">
        <f t="shared" si="345"/>
        <v>0</v>
      </c>
      <c r="CB328" s="179">
        <f t="shared" si="346"/>
        <v>44152</v>
      </c>
      <c r="CC328">
        <f t="shared" si="347"/>
        <v>605</v>
      </c>
      <c r="CD328">
        <f t="shared" si="348"/>
        <v>539</v>
      </c>
      <c r="CE328">
        <f t="shared" si="349"/>
        <v>7</v>
      </c>
      <c r="CF328" s="179">
        <f t="shared" si="350"/>
        <v>44152</v>
      </c>
      <c r="CG328">
        <f t="shared" si="351"/>
        <v>4</v>
      </c>
      <c r="CH328">
        <f t="shared" si="352"/>
        <v>14</v>
      </c>
      <c r="CI328" s="179">
        <f t="shared" si="353"/>
        <v>44152</v>
      </c>
      <c r="CJ328">
        <f t="shared" si="354"/>
        <v>0</v>
      </c>
      <c r="CK328" s="1">
        <f t="shared" si="386"/>
        <v>44152</v>
      </c>
      <c r="CL328" s="282">
        <f t="shared" si="387"/>
        <v>4</v>
      </c>
      <c r="CM328" s="1">
        <f t="shared" si="388"/>
        <v>44152</v>
      </c>
      <c r="CN328" s="283">
        <f t="shared" si="389"/>
        <v>0</v>
      </c>
    </row>
    <row r="329" spans="1:92" ht="18" customHeight="1" x14ac:dyDescent="0.55000000000000004">
      <c r="A329" s="179">
        <v>44153</v>
      </c>
      <c r="B329" s="240">
        <v>12</v>
      </c>
      <c r="C329" s="154">
        <f t="shared" si="363"/>
        <v>3735</v>
      </c>
      <c r="D329" s="154">
        <f t="shared" si="392"/>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1"/>
        <v>44153</v>
      </c>
      <c r="AA329" s="230">
        <f t="shared" si="366"/>
        <v>6132</v>
      </c>
      <c r="AB329" s="230">
        <f t="shared" si="367"/>
        <v>5811</v>
      </c>
      <c r="AC329" s="231">
        <f t="shared" si="368"/>
        <v>115</v>
      </c>
      <c r="AD329" s="183">
        <f t="shared" si="369"/>
        <v>9</v>
      </c>
      <c r="AE329" s="243">
        <f t="shared" si="382"/>
        <v>4274</v>
      </c>
      <c r="AF329" s="155">
        <v>5479</v>
      </c>
      <c r="AG329" s="184">
        <f t="shared" si="383"/>
        <v>12</v>
      </c>
      <c r="AH329" s="155">
        <v>5224</v>
      </c>
      <c r="AI329" s="184">
        <f t="shared" si="370"/>
        <v>0</v>
      </c>
      <c r="AJ329" s="185">
        <v>108</v>
      </c>
      <c r="AK329" s="186">
        <f t="shared" si="371"/>
        <v>0</v>
      </c>
      <c r="AL329" s="155">
        <v>46</v>
      </c>
      <c r="AM329" s="184">
        <f t="shared" si="372"/>
        <v>0</v>
      </c>
      <c r="AN329" s="155">
        <v>46</v>
      </c>
      <c r="AO329" s="184">
        <f t="shared" si="373"/>
        <v>0</v>
      </c>
      <c r="AP329" s="187">
        <v>0</v>
      </c>
      <c r="AQ329" s="186">
        <f t="shared" si="384"/>
        <v>2</v>
      </c>
      <c r="AR329" s="155">
        <v>607</v>
      </c>
      <c r="AS329" s="184">
        <f t="shared" si="374"/>
        <v>2</v>
      </c>
      <c r="AT329" s="155">
        <v>541</v>
      </c>
      <c r="AU329" s="184">
        <f t="shared" si="375"/>
        <v>0</v>
      </c>
      <c r="AV329" s="188">
        <v>7</v>
      </c>
      <c r="AW329" s="255">
        <v>158</v>
      </c>
      <c r="AX329" s="237">
        <f t="shared" si="385"/>
        <v>44153</v>
      </c>
      <c r="AY329" s="6">
        <v>0</v>
      </c>
      <c r="AZ329" s="238">
        <f t="shared" si="360"/>
        <v>341</v>
      </c>
      <c r="BA329" s="238">
        <f t="shared" si="253"/>
        <v>112</v>
      </c>
      <c r="BB329" s="130">
        <v>0</v>
      </c>
      <c r="BC329" s="27">
        <f t="shared" si="376"/>
        <v>22</v>
      </c>
      <c r="BD329" s="238">
        <f t="shared" si="307"/>
        <v>147</v>
      </c>
      <c r="BE329" s="229">
        <f t="shared" si="377"/>
        <v>44153</v>
      </c>
      <c r="BF329" s="132">
        <f t="shared" si="378"/>
        <v>12</v>
      </c>
      <c r="BG329" s="132">
        <f t="shared" si="393"/>
        <v>3735</v>
      </c>
      <c r="BH329" s="229">
        <f t="shared" si="361"/>
        <v>44153</v>
      </c>
      <c r="BI329" s="132">
        <f t="shared" si="379"/>
        <v>3735</v>
      </c>
      <c r="BJ329" s="1">
        <f t="shared" si="380"/>
        <v>44153</v>
      </c>
      <c r="BK329">
        <f t="shared" si="358"/>
        <v>1</v>
      </c>
      <c r="BL329">
        <f t="shared" si="381"/>
        <v>9</v>
      </c>
      <c r="BM329">
        <f t="shared" si="355"/>
        <v>10</v>
      </c>
      <c r="BN329" s="1">
        <f t="shared" si="356"/>
        <v>44153</v>
      </c>
      <c r="BO329">
        <f t="shared" si="357"/>
        <v>5540</v>
      </c>
      <c r="BP329">
        <f t="shared" si="359"/>
        <v>2700</v>
      </c>
      <c r="BQ329" s="179">
        <f t="shared" si="338"/>
        <v>44153</v>
      </c>
      <c r="BR329">
        <f t="shared" si="339"/>
        <v>5479</v>
      </c>
      <c r="BS329">
        <f t="shared" si="340"/>
        <v>5224</v>
      </c>
      <c r="BT329">
        <f t="shared" si="341"/>
        <v>108</v>
      </c>
      <c r="BX329" s="179">
        <f t="shared" si="342"/>
        <v>44153</v>
      </c>
      <c r="BY329">
        <f t="shared" si="343"/>
        <v>46</v>
      </c>
      <c r="BZ329">
        <f t="shared" si="344"/>
        <v>46</v>
      </c>
      <c r="CA329">
        <f t="shared" si="345"/>
        <v>0</v>
      </c>
      <c r="CB329" s="179">
        <f t="shared" si="346"/>
        <v>44153</v>
      </c>
      <c r="CC329">
        <f t="shared" si="347"/>
        <v>607</v>
      </c>
      <c r="CD329">
        <f t="shared" si="348"/>
        <v>541</v>
      </c>
      <c r="CE329">
        <f t="shared" si="349"/>
        <v>7</v>
      </c>
      <c r="CF329" s="179">
        <f t="shared" si="350"/>
        <v>44153</v>
      </c>
      <c r="CG329">
        <f t="shared" si="351"/>
        <v>9</v>
      </c>
      <c r="CH329">
        <f t="shared" si="352"/>
        <v>12</v>
      </c>
      <c r="CI329" s="179">
        <f t="shared" si="353"/>
        <v>44153</v>
      </c>
      <c r="CJ329">
        <f t="shared" si="354"/>
        <v>0</v>
      </c>
      <c r="CK329" s="1">
        <f t="shared" si="386"/>
        <v>44153</v>
      </c>
      <c r="CL329" s="282">
        <f t="shared" si="387"/>
        <v>9</v>
      </c>
      <c r="CM329" s="1">
        <f t="shared" si="388"/>
        <v>44153</v>
      </c>
      <c r="CN329" s="283">
        <f t="shared" si="389"/>
        <v>0</v>
      </c>
    </row>
    <row r="330" spans="1:92" ht="18" customHeight="1" x14ac:dyDescent="0.55000000000000004">
      <c r="A330" s="179">
        <v>44154</v>
      </c>
      <c r="B330" s="240">
        <v>17</v>
      </c>
      <c r="C330" s="154">
        <f t="shared" si="363"/>
        <v>3752</v>
      </c>
      <c r="D330" s="154">
        <f t="shared" si="392"/>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1"/>
        <v>44154</v>
      </c>
      <c r="AA330" s="230">
        <f t="shared" si="366"/>
        <v>6146</v>
      </c>
      <c r="AB330" s="230">
        <f t="shared" si="367"/>
        <v>5824</v>
      </c>
      <c r="AC330" s="231">
        <f t="shared" si="368"/>
        <v>115</v>
      </c>
      <c r="AD330" s="183">
        <f t="shared" si="369"/>
        <v>12</v>
      </c>
      <c r="AE330" s="243">
        <f t="shared" si="382"/>
        <v>4286</v>
      </c>
      <c r="AF330" s="155">
        <v>5491</v>
      </c>
      <c r="AG330" s="184">
        <f t="shared" si="383"/>
        <v>9</v>
      </c>
      <c r="AH330" s="155">
        <v>5233</v>
      </c>
      <c r="AI330" s="184">
        <f t="shared" si="370"/>
        <v>0</v>
      </c>
      <c r="AJ330" s="185">
        <v>108</v>
      </c>
      <c r="AK330" s="186">
        <f t="shared" si="371"/>
        <v>0</v>
      </c>
      <c r="AL330" s="155">
        <v>46</v>
      </c>
      <c r="AM330" s="184">
        <f t="shared" si="372"/>
        <v>0</v>
      </c>
      <c r="AN330" s="155">
        <v>46</v>
      </c>
      <c r="AO330" s="184">
        <f t="shared" si="373"/>
        <v>0</v>
      </c>
      <c r="AP330" s="187">
        <v>0</v>
      </c>
      <c r="AQ330" s="186">
        <f t="shared" si="384"/>
        <v>2</v>
      </c>
      <c r="AR330" s="155">
        <v>609</v>
      </c>
      <c r="AS330" s="184">
        <f t="shared" si="374"/>
        <v>4</v>
      </c>
      <c r="AT330" s="155">
        <v>545</v>
      </c>
      <c r="AU330" s="184">
        <f t="shared" si="375"/>
        <v>0</v>
      </c>
      <c r="AV330" s="188">
        <v>7</v>
      </c>
      <c r="AW330" s="255">
        <v>159</v>
      </c>
      <c r="AX330" s="237">
        <f t="shared" si="385"/>
        <v>44154</v>
      </c>
      <c r="AY330" s="6">
        <v>0</v>
      </c>
      <c r="AZ330" s="238">
        <f t="shared" si="360"/>
        <v>341</v>
      </c>
      <c r="BA330" s="238">
        <f t="shared" si="253"/>
        <v>113</v>
      </c>
      <c r="BB330" s="130">
        <v>0</v>
      </c>
      <c r="BC330" s="27">
        <f t="shared" si="376"/>
        <v>22</v>
      </c>
      <c r="BD330" s="238">
        <f t="shared" si="307"/>
        <v>148</v>
      </c>
      <c r="BE330" s="229">
        <f t="shared" si="377"/>
        <v>44154</v>
      </c>
      <c r="BF330" s="132">
        <f t="shared" si="378"/>
        <v>17</v>
      </c>
      <c r="BG330" s="132">
        <f t="shared" si="393"/>
        <v>3752</v>
      </c>
      <c r="BH330" s="229">
        <f t="shared" si="361"/>
        <v>44154</v>
      </c>
      <c r="BI330" s="132">
        <f t="shared" si="379"/>
        <v>3752</v>
      </c>
      <c r="BJ330" s="1">
        <f t="shared" si="380"/>
        <v>44154</v>
      </c>
      <c r="BK330">
        <f t="shared" si="358"/>
        <v>0</v>
      </c>
      <c r="BL330">
        <f t="shared" si="381"/>
        <v>14</v>
      </c>
      <c r="BM330">
        <f t="shared" si="355"/>
        <v>14</v>
      </c>
      <c r="BN330" s="1">
        <f t="shared" si="356"/>
        <v>44154</v>
      </c>
      <c r="BO330">
        <f t="shared" si="357"/>
        <v>5554</v>
      </c>
      <c r="BP330">
        <f t="shared" si="359"/>
        <v>2714</v>
      </c>
      <c r="BQ330" s="179">
        <f t="shared" si="338"/>
        <v>44154</v>
      </c>
      <c r="BR330">
        <f t="shared" si="339"/>
        <v>5491</v>
      </c>
      <c r="BS330">
        <f t="shared" si="340"/>
        <v>5233</v>
      </c>
      <c r="BT330">
        <f t="shared" si="341"/>
        <v>108</v>
      </c>
      <c r="BX330" s="179">
        <f t="shared" si="342"/>
        <v>44154</v>
      </c>
      <c r="BY330">
        <f t="shared" si="343"/>
        <v>46</v>
      </c>
      <c r="BZ330">
        <f t="shared" si="344"/>
        <v>46</v>
      </c>
      <c r="CA330">
        <f t="shared" si="345"/>
        <v>0</v>
      </c>
      <c r="CB330" s="179">
        <f t="shared" si="346"/>
        <v>44154</v>
      </c>
      <c r="CC330">
        <f t="shared" si="347"/>
        <v>609</v>
      </c>
      <c r="CD330">
        <f t="shared" si="348"/>
        <v>545</v>
      </c>
      <c r="CE330">
        <f t="shared" si="349"/>
        <v>7</v>
      </c>
      <c r="CF330" s="179">
        <f t="shared" si="350"/>
        <v>44154</v>
      </c>
      <c r="CG330">
        <f t="shared" si="351"/>
        <v>12</v>
      </c>
      <c r="CH330">
        <f t="shared" si="352"/>
        <v>9</v>
      </c>
      <c r="CI330" s="179">
        <f t="shared" si="353"/>
        <v>44154</v>
      </c>
      <c r="CJ330">
        <f t="shared" si="354"/>
        <v>0</v>
      </c>
      <c r="CK330" s="1">
        <f t="shared" si="386"/>
        <v>44154</v>
      </c>
      <c r="CL330" s="282">
        <f t="shared" si="387"/>
        <v>12</v>
      </c>
      <c r="CM330" s="1">
        <f t="shared" si="388"/>
        <v>44154</v>
      </c>
      <c r="CN330" s="283">
        <f t="shared" si="389"/>
        <v>0</v>
      </c>
    </row>
    <row r="331" spans="1:92" ht="18" customHeight="1" x14ac:dyDescent="0.55000000000000004">
      <c r="A331" s="179">
        <v>44155</v>
      </c>
      <c r="B331" s="240">
        <v>9</v>
      </c>
      <c r="C331" s="154">
        <f t="shared" si="363"/>
        <v>3761</v>
      </c>
      <c r="D331" s="154">
        <f t="shared" si="392"/>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1"/>
        <v>44155</v>
      </c>
      <c r="AA331" s="230">
        <f t="shared" si="366"/>
        <v>6174</v>
      </c>
      <c r="AB331" s="230">
        <f t="shared" si="367"/>
        <v>5831</v>
      </c>
      <c r="AC331" s="231">
        <f t="shared" si="368"/>
        <v>115</v>
      </c>
      <c r="AD331" s="183">
        <f t="shared" si="369"/>
        <v>26</v>
      </c>
      <c r="AE331" s="243">
        <f t="shared" si="382"/>
        <v>4312</v>
      </c>
      <c r="AF331" s="155">
        <v>5517</v>
      </c>
      <c r="AG331" s="184">
        <f t="shared" si="383"/>
        <v>6</v>
      </c>
      <c r="AH331" s="155">
        <v>5239</v>
      </c>
      <c r="AI331" s="184">
        <f t="shared" si="370"/>
        <v>0</v>
      </c>
      <c r="AJ331" s="185">
        <v>108</v>
      </c>
      <c r="AK331" s="186">
        <f t="shared" si="371"/>
        <v>0</v>
      </c>
      <c r="AL331" s="155">
        <v>46</v>
      </c>
      <c r="AM331" s="184">
        <f t="shared" si="372"/>
        <v>0</v>
      </c>
      <c r="AN331" s="155">
        <v>46</v>
      </c>
      <c r="AO331" s="184">
        <f t="shared" si="373"/>
        <v>0</v>
      </c>
      <c r="AP331" s="187">
        <v>0</v>
      </c>
      <c r="AQ331" s="186">
        <f t="shared" si="384"/>
        <v>2</v>
      </c>
      <c r="AR331" s="155">
        <v>611</v>
      </c>
      <c r="AS331" s="184">
        <f t="shared" si="374"/>
        <v>1</v>
      </c>
      <c r="AT331" s="155">
        <v>546</v>
      </c>
      <c r="AU331" s="184">
        <f t="shared" si="375"/>
        <v>0</v>
      </c>
      <c r="AV331" s="188">
        <v>7</v>
      </c>
      <c r="AW331" s="255">
        <v>160</v>
      </c>
      <c r="AX331" s="237">
        <f t="shared" si="385"/>
        <v>44155</v>
      </c>
      <c r="AY331" s="6">
        <v>0</v>
      </c>
      <c r="AZ331" s="238">
        <f t="shared" si="360"/>
        <v>341</v>
      </c>
      <c r="BA331" s="238">
        <f t="shared" si="253"/>
        <v>114</v>
      </c>
      <c r="BB331" s="130">
        <v>0</v>
      </c>
      <c r="BC331" s="27">
        <f t="shared" si="376"/>
        <v>22</v>
      </c>
      <c r="BD331" s="238">
        <f t="shared" si="307"/>
        <v>149</v>
      </c>
      <c r="BE331" s="229">
        <f t="shared" si="377"/>
        <v>44155</v>
      </c>
      <c r="BF331" s="132">
        <f t="shared" si="378"/>
        <v>9</v>
      </c>
      <c r="BG331" s="132">
        <f t="shared" si="393"/>
        <v>3761</v>
      </c>
      <c r="BH331" s="229">
        <f t="shared" si="361"/>
        <v>44155</v>
      </c>
      <c r="BI331" s="132">
        <f t="shared" si="379"/>
        <v>3761</v>
      </c>
      <c r="BJ331" s="1">
        <f t="shared" si="380"/>
        <v>44155</v>
      </c>
      <c r="BK331">
        <f t="shared" si="358"/>
        <v>0</v>
      </c>
      <c r="BL331">
        <f t="shared" si="381"/>
        <v>18</v>
      </c>
      <c r="BM331">
        <f t="shared" si="355"/>
        <v>18</v>
      </c>
      <c r="BN331" s="1">
        <f t="shared" si="356"/>
        <v>44155</v>
      </c>
      <c r="BO331">
        <f t="shared" si="357"/>
        <v>5572</v>
      </c>
      <c r="BP331">
        <f t="shared" si="359"/>
        <v>2732</v>
      </c>
      <c r="BQ331" s="179">
        <f t="shared" si="338"/>
        <v>44155</v>
      </c>
      <c r="BR331">
        <f t="shared" si="339"/>
        <v>5517</v>
      </c>
      <c r="BS331">
        <f t="shared" si="340"/>
        <v>5239</v>
      </c>
      <c r="BT331">
        <f t="shared" si="341"/>
        <v>108</v>
      </c>
      <c r="BX331" s="179">
        <f t="shared" si="342"/>
        <v>44155</v>
      </c>
      <c r="BY331">
        <f t="shared" si="343"/>
        <v>46</v>
      </c>
      <c r="BZ331">
        <f t="shared" si="344"/>
        <v>46</v>
      </c>
      <c r="CA331">
        <f t="shared" si="345"/>
        <v>0</v>
      </c>
      <c r="CB331" s="179">
        <f t="shared" si="346"/>
        <v>44155</v>
      </c>
      <c r="CC331">
        <f t="shared" si="347"/>
        <v>611</v>
      </c>
      <c r="CD331">
        <f t="shared" si="348"/>
        <v>546</v>
      </c>
      <c r="CE331">
        <f t="shared" si="349"/>
        <v>7</v>
      </c>
      <c r="CF331" s="179">
        <f t="shared" si="350"/>
        <v>44155</v>
      </c>
      <c r="CG331">
        <f t="shared" si="351"/>
        <v>26</v>
      </c>
      <c r="CH331">
        <f t="shared" si="352"/>
        <v>6</v>
      </c>
      <c r="CI331" s="179">
        <f t="shared" si="353"/>
        <v>44155</v>
      </c>
      <c r="CJ331">
        <f t="shared" si="354"/>
        <v>0</v>
      </c>
      <c r="CK331" s="1">
        <f t="shared" si="386"/>
        <v>44155</v>
      </c>
      <c r="CL331" s="282">
        <f t="shared" si="387"/>
        <v>26</v>
      </c>
      <c r="CM331" s="1">
        <f t="shared" si="388"/>
        <v>44155</v>
      </c>
      <c r="CN331" s="283">
        <f t="shared" si="389"/>
        <v>0</v>
      </c>
    </row>
    <row r="332" spans="1:92" ht="18" customHeight="1" x14ac:dyDescent="0.55000000000000004">
      <c r="A332" s="179">
        <v>44156</v>
      </c>
      <c r="B332" s="240">
        <v>14</v>
      </c>
      <c r="C332" s="154">
        <f t="shared" si="363"/>
        <v>3775</v>
      </c>
      <c r="D332" s="154">
        <f t="shared" si="392"/>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1"/>
        <v>44156</v>
      </c>
      <c r="AA332" s="230">
        <f t="shared" si="366"/>
        <v>6217</v>
      </c>
      <c r="AB332" s="230">
        <f t="shared" si="367"/>
        <v>5840</v>
      </c>
      <c r="AC332" s="231">
        <f t="shared" si="368"/>
        <v>115</v>
      </c>
      <c r="AD332" s="183">
        <f t="shared" si="369"/>
        <v>43</v>
      </c>
      <c r="AE332" s="243">
        <f t="shared" si="382"/>
        <v>4355</v>
      </c>
      <c r="AF332" s="155">
        <v>5560</v>
      </c>
      <c r="AG332" s="184">
        <f t="shared" si="383"/>
        <v>9</v>
      </c>
      <c r="AH332" s="155">
        <v>5248</v>
      </c>
      <c r="AI332" s="184">
        <f t="shared" si="370"/>
        <v>0</v>
      </c>
      <c r="AJ332" s="185">
        <v>108</v>
      </c>
      <c r="AK332" s="186">
        <f t="shared" si="371"/>
        <v>0</v>
      </c>
      <c r="AL332" s="155">
        <v>46</v>
      </c>
      <c r="AM332" s="184">
        <f t="shared" si="372"/>
        <v>0</v>
      </c>
      <c r="AN332" s="155">
        <v>46</v>
      </c>
      <c r="AO332" s="184">
        <f t="shared" si="373"/>
        <v>0</v>
      </c>
      <c r="AP332" s="187">
        <v>0</v>
      </c>
      <c r="AQ332" s="186">
        <f t="shared" si="384"/>
        <v>0</v>
      </c>
      <c r="AR332" s="155">
        <v>611</v>
      </c>
      <c r="AS332" s="184">
        <f t="shared" si="374"/>
        <v>0</v>
      </c>
      <c r="AT332" s="155">
        <v>546</v>
      </c>
      <c r="AU332" s="184">
        <f t="shared" si="375"/>
        <v>0</v>
      </c>
      <c r="AV332" s="188">
        <v>7</v>
      </c>
      <c r="AW332" s="255">
        <v>161</v>
      </c>
      <c r="AX332" s="237">
        <f t="shared" si="385"/>
        <v>44156</v>
      </c>
      <c r="AY332" s="6">
        <v>0</v>
      </c>
      <c r="AZ332" s="238">
        <f t="shared" si="360"/>
        <v>341</v>
      </c>
      <c r="BA332" s="238">
        <f t="shared" si="253"/>
        <v>115</v>
      </c>
      <c r="BB332" s="130">
        <v>0</v>
      </c>
      <c r="BC332" s="27">
        <f t="shared" si="376"/>
        <v>22</v>
      </c>
      <c r="BD332" s="238">
        <f t="shared" si="307"/>
        <v>150</v>
      </c>
      <c r="BE332" s="229">
        <f t="shared" si="377"/>
        <v>44156</v>
      </c>
      <c r="BF332" s="132">
        <f t="shared" si="378"/>
        <v>14</v>
      </c>
      <c r="BG332" s="132">
        <f t="shared" si="393"/>
        <v>3775</v>
      </c>
      <c r="BH332" s="229">
        <f t="shared" si="361"/>
        <v>44156</v>
      </c>
      <c r="BI332" s="132">
        <f t="shared" si="379"/>
        <v>3775</v>
      </c>
      <c r="BJ332" s="1">
        <f t="shared" si="380"/>
        <v>44156</v>
      </c>
      <c r="BK332">
        <f t="shared" si="358"/>
        <v>0</v>
      </c>
      <c r="BL332">
        <f t="shared" si="381"/>
        <v>11</v>
      </c>
      <c r="BM332">
        <f t="shared" si="355"/>
        <v>11</v>
      </c>
      <c r="BN332" s="1">
        <f t="shared" si="356"/>
        <v>44156</v>
      </c>
      <c r="BO332">
        <f t="shared" si="357"/>
        <v>5583</v>
      </c>
      <c r="BP332">
        <f t="shared" si="359"/>
        <v>2743</v>
      </c>
      <c r="BQ332" s="179">
        <f t="shared" si="338"/>
        <v>44156</v>
      </c>
      <c r="BR332">
        <f t="shared" si="339"/>
        <v>5560</v>
      </c>
      <c r="BS332">
        <f t="shared" si="340"/>
        <v>5248</v>
      </c>
      <c r="BT332">
        <f t="shared" si="341"/>
        <v>108</v>
      </c>
      <c r="BX332" s="179">
        <f t="shared" si="342"/>
        <v>44156</v>
      </c>
      <c r="BY332">
        <f t="shared" si="343"/>
        <v>46</v>
      </c>
      <c r="BZ332">
        <f t="shared" si="344"/>
        <v>46</v>
      </c>
      <c r="CA332">
        <f t="shared" si="345"/>
        <v>0</v>
      </c>
      <c r="CB332" s="179">
        <f t="shared" si="346"/>
        <v>44156</v>
      </c>
      <c r="CC332">
        <f t="shared" si="347"/>
        <v>611</v>
      </c>
      <c r="CD332">
        <f t="shared" si="348"/>
        <v>546</v>
      </c>
      <c r="CE332">
        <f t="shared" si="349"/>
        <v>7</v>
      </c>
      <c r="CF332" s="179">
        <f t="shared" si="350"/>
        <v>44156</v>
      </c>
      <c r="CG332">
        <f t="shared" si="351"/>
        <v>43</v>
      </c>
      <c r="CH332">
        <f t="shared" si="352"/>
        <v>9</v>
      </c>
      <c r="CI332" s="179">
        <f t="shared" si="353"/>
        <v>44156</v>
      </c>
      <c r="CJ332">
        <f t="shared" si="354"/>
        <v>0</v>
      </c>
      <c r="CK332" s="1">
        <f t="shared" si="386"/>
        <v>44156</v>
      </c>
      <c r="CL332" s="282">
        <f t="shared" si="387"/>
        <v>43</v>
      </c>
      <c r="CM332" s="1">
        <f t="shared" si="388"/>
        <v>44156</v>
      </c>
      <c r="CN332" s="283">
        <f t="shared" si="389"/>
        <v>0</v>
      </c>
    </row>
    <row r="333" spans="1:92" ht="18" customHeight="1" x14ac:dyDescent="0.55000000000000004">
      <c r="A333" s="179">
        <v>44157</v>
      </c>
      <c r="B333" s="240">
        <v>9</v>
      </c>
      <c r="C333" s="154">
        <f t="shared" si="363"/>
        <v>3784</v>
      </c>
      <c r="D333" s="154">
        <f t="shared" si="392"/>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1"/>
        <v>44157</v>
      </c>
      <c r="AA333" s="230">
        <f t="shared" si="366"/>
        <v>6291</v>
      </c>
      <c r="AB333" s="230">
        <f t="shared" si="367"/>
        <v>5853</v>
      </c>
      <c r="AC333" s="231">
        <f t="shared" si="368"/>
        <v>115</v>
      </c>
      <c r="AD333" s="183">
        <f t="shared" si="369"/>
        <v>68</v>
      </c>
      <c r="AE333" s="243">
        <f t="shared" si="382"/>
        <v>4423</v>
      </c>
      <c r="AF333" s="155">
        <v>5628</v>
      </c>
      <c r="AG333" s="184">
        <f t="shared" si="383"/>
        <v>11</v>
      </c>
      <c r="AH333" s="155">
        <v>5259</v>
      </c>
      <c r="AI333" s="184">
        <f t="shared" si="370"/>
        <v>0</v>
      </c>
      <c r="AJ333" s="185">
        <v>108</v>
      </c>
      <c r="AK333" s="186">
        <f t="shared" si="371"/>
        <v>0</v>
      </c>
      <c r="AL333" s="155">
        <v>46</v>
      </c>
      <c r="AM333" s="184">
        <f t="shared" si="372"/>
        <v>0</v>
      </c>
      <c r="AN333" s="155">
        <v>46</v>
      </c>
      <c r="AO333" s="184">
        <f t="shared" si="373"/>
        <v>0</v>
      </c>
      <c r="AP333" s="187">
        <v>0</v>
      </c>
      <c r="AQ333" s="186">
        <f t="shared" si="384"/>
        <v>6</v>
      </c>
      <c r="AR333" s="155">
        <v>617</v>
      </c>
      <c r="AS333" s="184">
        <f t="shared" si="374"/>
        <v>2</v>
      </c>
      <c r="AT333" s="155">
        <v>548</v>
      </c>
      <c r="AU333" s="184">
        <f t="shared" si="375"/>
        <v>0</v>
      </c>
      <c r="AV333" s="188">
        <v>7</v>
      </c>
      <c r="AW333" s="255">
        <v>162</v>
      </c>
      <c r="AX333" s="237">
        <f t="shared" si="385"/>
        <v>44157</v>
      </c>
      <c r="AY333" s="6">
        <v>0</v>
      </c>
      <c r="AZ333" s="238">
        <f t="shared" si="360"/>
        <v>341</v>
      </c>
      <c r="BA333" s="238">
        <f t="shared" si="253"/>
        <v>116</v>
      </c>
      <c r="BB333" s="130">
        <v>0</v>
      </c>
      <c r="BC333" s="27">
        <f t="shared" si="376"/>
        <v>22</v>
      </c>
      <c r="BD333" s="238">
        <f t="shared" si="307"/>
        <v>151</v>
      </c>
      <c r="BE333" s="229">
        <f t="shared" si="377"/>
        <v>44157</v>
      </c>
      <c r="BF333" s="132">
        <f t="shared" si="378"/>
        <v>9</v>
      </c>
      <c r="BG333" s="132">
        <f t="shared" si="393"/>
        <v>3784</v>
      </c>
      <c r="BH333" s="229">
        <f t="shared" si="361"/>
        <v>44157</v>
      </c>
      <c r="BI333" s="132">
        <f t="shared" si="379"/>
        <v>3784</v>
      </c>
      <c r="BJ333" s="1">
        <f t="shared" si="380"/>
        <v>44157</v>
      </c>
      <c r="BK333">
        <f t="shared" si="358"/>
        <v>0</v>
      </c>
      <c r="BL333">
        <f t="shared" si="381"/>
        <v>10</v>
      </c>
      <c r="BM333">
        <f t="shared" si="355"/>
        <v>10</v>
      </c>
      <c r="BN333" s="1">
        <f t="shared" si="356"/>
        <v>44157</v>
      </c>
      <c r="BO333">
        <f t="shared" si="357"/>
        <v>5593</v>
      </c>
      <c r="BP333">
        <f t="shared" si="359"/>
        <v>2753</v>
      </c>
      <c r="BQ333" s="179">
        <f t="shared" si="338"/>
        <v>44157</v>
      </c>
      <c r="BR333">
        <f t="shared" si="339"/>
        <v>5628</v>
      </c>
      <c r="BS333">
        <f t="shared" si="340"/>
        <v>5259</v>
      </c>
      <c r="BT333">
        <f t="shared" si="341"/>
        <v>108</v>
      </c>
      <c r="BX333" s="179">
        <f t="shared" si="342"/>
        <v>44157</v>
      </c>
      <c r="BY333">
        <f t="shared" si="343"/>
        <v>46</v>
      </c>
      <c r="BZ333">
        <f t="shared" si="344"/>
        <v>46</v>
      </c>
      <c r="CA333">
        <f t="shared" si="345"/>
        <v>0</v>
      </c>
      <c r="CB333" s="179">
        <f t="shared" si="346"/>
        <v>44157</v>
      </c>
      <c r="CC333">
        <f t="shared" si="347"/>
        <v>617</v>
      </c>
      <c r="CD333">
        <f t="shared" si="348"/>
        <v>548</v>
      </c>
      <c r="CE333">
        <f t="shared" si="349"/>
        <v>7</v>
      </c>
      <c r="CF333" s="179">
        <f t="shared" si="350"/>
        <v>44157</v>
      </c>
      <c r="CG333">
        <f t="shared" si="351"/>
        <v>68</v>
      </c>
      <c r="CH333">
        <f t="shared" si="352"/>
        <v>11</v>
      </c>
      <c r="CI333" s="179">
        <f t="shared" si="353"/>
        <v>44157</v>
      </c>
      <c r="CJ333">
        <f t="shared" si="354"/>
        <v>0</v>
      </c>
      <c r="CK333" s="1">
        <f t="shared" si="386"/>
        <v>44157</v>
      </c>
      <c r="CL333" s="282">
        <f t="shared" si="387"/>
        <v>68</v>
      </c>
      <c r="CM333" s="1">
        <f t="shared" si="388"/>
        <v>44157</v>
      </c>
      <c r="CN333" s="283">
        <f t="shared" si="389"/>
        <v>0</v>
      </c>
    </row>
    <row r="334" spans="1:92" ht="18" customHeight="1" x14ac:dyDescent="0.55000000000000004">
      <c r="A334" s="179">
        <v>44158</v>
      </c>
      <c r="B334" s="240">
        <v>20</v>
      </c>
      <c r="C334" s="154">
        <f t="shared" si="363"/>
        <v>3804</v>
      </c>
      <c r="D334" s="154">
        <f t="shared" si="392"/>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1"/>
        <v>44158</v>
      </c>
      <c r="AA334" s="230">
        <f t="shared" si="366"/>
        <v>6365</v>
      </c>
      <c r="AB334" s="230">
        <f t="shared" si="367"/>
        <v>5862</v>
      </c>
      <c r="AC334" s="231">
        <f t="shared" si="368"/>
        <v>115</v>
      </c>
      <c r="AD334" s="183">
        <f t="shared" si="369"/>
        <v>73</v>
      </c>
      <c r="AE334" s="243">
        <f t="shared" si="382"/>
        <v>4496</v>
      </c>
      <c r="AF334" s="155">
        <v>5701</v>
      </c>
      <c r="AG334" s="184">
        <f t="shared" si="383"/>
        <v>8</v>
      </c>
      <c r="AH334" s="155">
        <v>5267</v>
      </c>
      <c r="AI334" s="184">
        <f t="shared" si="370"/>
        <v>0</v>
      </c>
      <c r="AJ334" s="185">
        <v>108</v>
      </c>
      <c r="AK334" s="186">
        <f t="shared" si="371"/>
        <v>0</v>
      </c>
      <c r="AL334" s="155">
        <v>46</v>
      </c>
      <c r="AM334" s="184">
        <f t="shared" si="372"/>
        <v>0</v>
      </c>
      <c r="AN334" s="155">
        <v>46</v>
      </c>
      <c r="AO334" s="184">
        <f t="shared" si="373"/>
        <v>0</v>
      </c>
      <c r="AP334" s="187">
        <v>0</v>
      </c>
      <c r="AQ334" s="186">
        <f t="shared" si="384"/>
        <v>1</v>
      </c>
      <c r="AR334" s="155">
        <v>618</v>
      </c>
      <c r="AS334" s="184">
        <f t="shared" si="374"/>
        <v>1</v>
      </c>
      <c r="AT334" s="155">
        <v>549</v>
      </c>
      <c r="AU334" s="184">
        <f t="shared" si="375"/>
        <v>0</v>
      </c>
      <c r="AV334" s="188">
        <v>7</v>
      </c>
      <c r="AW334" s="255">
        <v>163</v>
      </c>
      <c r="AX334" s="237">
        <f t="shared" si="385"/>
        <v>44158</v>
      </c>
      <c r="AY334" s="6">
        <v>0</v>
      </c>
      <c r="AZ334" s="238">
        <f t="shared" si="360"/>
        <v>341</v>
      </c>
      <c r="BA334" s="238">
        <f t="shared" si="253"/>
        <v>117</v>
      </c>
      <c r="BB334" s="130">
        <v>0</v>
      </c>
      <c r="BC334" s="27">
        <f t="shared" si="376"/>
        <v>22</v>
      </c>
      <c r="BD334" s="238">
        <f t="shared" si="307"/>
        <v>152</v>
      </c>
      <c r="BE334" s="229">
        <f t="shared" si="377"/>
        <v>44158</v>
      </c>
      <c r="BF334" s="132">
        <f t="shared" si="378"/>
        <v>20</v>
      </c>
      <c r="BG334" s="132">
        <f t="shared" si="393"/>
        <v>3804</v>
      </c>
      <c r="BH334" s="229">
        <f t="shared" si="361"/>
        <v>44158</v>
      </c>
      <c r="BI334" s="132">
        <f t="shared" si="379"/>
        <v>3804</v>
      </c>
      <c r="BJ334" s="1">
        <f t="shared" si="380"/>
        <v>44158</v>
      </c>
      <c r="BK334">
        <f t="shared" si="358"/>
        <v>0</v>
      </c>
      <c r="BL334">
        <f t="shared" si="381"/>
        <v>8</v>
      </c>
      <c r="BM334">
        <f t="shared" si="355"/>
        <v>8</v>
      </c>
      <c r="BN334" s="1">
        <f t="shared" si="356"/>
        <v>44158</v>
      </c>
      <c r="BO334">
        <f t="shared" si="357"/>
        <v>5601</v>
      </c>
      <c r="BP334">
        <f t="shared" si="359"/>
        <v>2761</v>
      </c>
      <c r="BQ334" s="179">
        <f t="shared" si="338"/>
        <v>44158</v>
      </c>
      <c r="BR334">
        <f t="shared" si="339"/>
        <v>5701</v>
      </c>
      <c r="BS334">
        <f t="shared" si="340"/>
        <v>5267</v>
      </c>
      <c r="BT334">
        <f t="shared" si="341"/>
        <v>108</v>
      </c>
      <c r="BX334" s="179">
        <f t="shared" si="342"/>
        <v>44158</v>
      </c>
      <c r="BY334">
        <f t="shared" si="343"/>
        <v>46</v>
      </c>
      <c r="BZ334">
        <f t="shared" si="344"/>
        <v>46</v>
      </c>
      <c r="CA334">
        <f t="shared" si="345"/>
        <v>0</v>
      </c>
      <c r="CB334" s="179">
        <f t="shared" si="346"/>
        <v>44158</v>
      </c>
      <c r="CC334">
        <f t="shared" si="347"/>
        <v>618</v>
      </c>
      <c r="CD334">
        <f t="shared" si="348"/>
        <v>549</v>
      </c>
      <c r="CE334">
        <f t="shared" si="349"/>
        <v>7</v>
      </c>
      <c r="CF334" s="179">
        <f t="shared" si="350"/>
        <v>44158</v>
      </c>
      <c r="CG334">
        <f t="shared" si="351"/>
        <v>73</v>
      </c>
      <c r="CH334">
        <f t="shared" si="352"/>
        <v>8</v>
      </c>
      <c r="CI334" s="179">
        <f t="shared" si="353"/>
        <v>44158</v>
      </c>
      <c r="CJ334">
        <f t="shared" si="354"/>
        <v>0</v>
      </c>
      <c r="CK334" s="1">
        <f t="shared" si="386"/>
        <v>44158</v>
      </c>
      <c r="CL334" s="282">
        <f t="shared" si="387"/>
        <v>73</v>
      </c>
      <c r="CM334" s="1">
        <f t="shared" si="388"/>
        <v>44158</v>
      </c>
      <c r="CN334" s="283">
        <f t="shared" si="389"/>
        <v>0</v>
      </c>
    </row>
    <row r="335" spans="1:92" ht="18" customHeight="1" x14ac:dyDescent="0.55000000000000004">
      <c r="A335" s="179">
        <v>44159</v>
      </c>
      <c r="B335" s="240">
        <v>5</v>
      </c>
      <c r="C335" s="154">
        <f t="shared" si="363"/>
        <v>3809</v>
      </c>
      <c r="D335" s="154">
        <f t="shared" si="392"/>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1"/>
        <v>44159</v>
      </c>
      <c r="AA335" s="230">
        <f t="shared" si="366"/>
        <v>6445</v>
      </c>
      <c r="AB335" s="230">
        <f t="shared" si="367"/>
        <v>5869</v>
      </c>
      <c r="AC335" s="231">
        <f t="shared" si="368"/>
        <v>115</v>
      </c>
      <c r="AD335" s="183">
        <f t="shared" si="369"/>
        <v>80</v>
      </c>
      <c r="AE335" s="243">
        <f t="shared" si="382"/>
        <v>4576</v>
      </c>
      <c r="AF335" s="155">
        <v>5781</v>
      </c>
      <c r="AG335" s="184">
        <f t="shared" si="383"/>
        <v>7</v>
      </c>
      <c r="AH335" s="155">
        <v>5274</v>
      </c>
      <c r="AI335" s="184">
        <f t="shared" si="370"/>
        <v>0</v>
      </c>
      <c r="AJ335" s="185">
        <v>108</v>
      </c>
      <c r="AK335" s="186">
        <f t="shared" si="371"/>
        <v>0</v>
      </c>
      <c r="AL335" s="155">
        <v>46</v>
      </c>
      <c r="AM335" s="184">
        <f t="shared" si="372"/>
        <v>0</v>
      </c>
      <c r="AN335" s="155">
        <v>46</v>
      </c>
      <c r="AO335" s="184">
        <f t="shared" si="373"/>
        <v>0</v>
      </c>
      <c r="AP335" s="187">
        <v>0</v>
      </c>
      <c r="AQ335" s="186">
        <f t="shared" si="384"/>
        <v>0</v>
      </c>
      <c r="AR335" s="155">
        <v>618</v>
      </c>
      <c r="AS335" s="184">
        <f t="shared" si="374"/>
        <v>0</v>
      </c>
      <c r="AT335" s="155">
        <v>549</v>
      </c>
      <c r="AU335" s="184">
        <f t="shared" si="375"/>
        <v>0</v>
      </c>
      <c r="AV335" s="188">
        <v>7</v>
      </c>
      <c r="AW335" s="255">
        <v>164</v>
      </c>
      <c r="AX335" s="237">
        <f t="shared" si="385"/>
        <v>44159</v>
      </c>
      <c r="AY335" s="6">
        <v>0</v>
      </c>
      <c r="AZ335" s="238">
        <f t="shared" si="360"/>
        <v>341</v>
      </c>
      <c r="BA335" s="238">
        <f t="shared" si="253"/>
        <v>118</v>
      </c>
      <c r="BB335" s="130">
        <v>0</v>
      </c>
      <c r="BC335" s="27">
        <f t="shared" si="376"/>
        <v>22</v>
      </c>
      <c r="BD335" s="238">
        <f t="shared" si="307"/>
        <v>153</v>
      </c>
      <c r="BE335" s="229">
        <f t="shared" si="377"/>
        <v>44159</v>
      </c>
      <c r="BF335" s="132">
        <f t="shared" si="378"/>
        <v>5</v>
      </c>
      <c r="BG335" s="132">
        <f t="shared" si="393"/>
        <v>3809</v>
      </c>
      <c r="BH335" s="229">
        <f t="shared" ref="BH335:BH366" si="394">+A335</f>
        <v>44159</v>
      </c>
      <c r="BI335" s="132">
        <f t="shared" si="379"/>
        <v>3809</v>
      </c>
      <c r="BJ335" s="1">
        <f t="shared" si="380"/>
        <v>44159</v>
      </c>
      <c r="BK335">
        <f t="shared" si="358"/>
        <v>2</v>
      </c>
      <c r="BL335">
        <f t="shared" si="381"/>
        <v>4</v>
      </c>
      <c r="BM335">
        <f t="shared" si="355"/>
        <v>6</v>
      </c>
      <c r="BN335" s="1">
        <f t="shared" si="356"/>
        <v>44159</v>
      </c>
      <c r="BO335">
        <f t="shared" si="357"/>
        <v>5607</v>
      </c>
      <c r="BP335">
        <f t="shared" si="359"/>
        <v>2765</v>
      </c>
      <c r="BQ335" s="179">
        <f t="shared" si="338"/>
        <v>44159</v>
      </c>
      <c r="BR335">
        <f t="shared" si="339"/>
        <v>5781</v>
      </c>
      <c r="BS335">
        <f t="shared" si="340"/>
        <v>5274</v>
      </c>
      <c r="BT335">
        <f t="shared" si="341"/>
        <v>108</v>
      </c>
      <c r="BX335" s="179">
        <f t="shared" si="342"/>
        <v>44159</v>
      </c>
      <c r="BY335">
        <f t="shared" si="343"/>
        <v>46</v>
      </c>
      <c r="BZ335">
        <f t="shared" si="344"/>
        <v>46</v>
      </c>
      <c r="CA335">
        <f t="shared" si="345"/>
        <v>0</v>
      </c>
      <c r="CB335" s="179">
        <f t="shared" si="346"/>
        <v>44159</v>
      </c>
      <c r="CC335">
        <f t="shared" si="347"/>
        <v>618</v>
      </c>
      <c r="CD335">
        <f t="shared" si="348"/>
        <v>549</v>
      </c>
      <c r="CE335">
        <f t="shared" si="349"/>
        <v>7</v>
      </c>
      <c r="CF335" s="179">
        <f t="shared" si="350"/>
        <v>44159</v>
      </c>
      <c r="CG335">
        <f t="shared" si="351"/>
        <v>80</v>
      </c>
      <c r="CH335">
        <f t="shared" si="352"/>
        <v>7</v>
      </c>
      <c r="CI335" s="179">
        <f t="shared" si="353"/>
        <v>44159</v>
      </c>
      <c r="CJ335">
        <f t="shared" si="354"/>
        <v>0</v>
      </c>
      <c r="CK335" s="1">
        <f t="shared" si="386"/>
        <v>44159</v>
      </c>
      <c r="CL335" s="282">
        <f t="shared" si="387"/>
        <v>80</v>
      </c>
      <c r="CM335" s="1">
        <f t="shared" si="388"/>
        <v>44159</v>
      </c>
      <c r="CN335" s="283">
        <f t="shared" si="389"/>
        <v>0</v>
      </c>
    </row>
    <row r="336" spans="1:92" ht="18" customHeight="1" x14ac:dyDescent="0.55000000000000004">
      <c r="A336" s="179">
        <v>44160</v>
      </c>
      <c r="B336" s="240">
        <v>12</v>
      </c>
      <c r="C336" s="154">
        <f t="shared" si="363"/>
        <v>3821</v>
      </c>
      <c r="D336" s="154">
        <f t="shared" si="392"/>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1"/>
        <v>44160</v>
      </c>
      <c r="AA336" s="230">
        <f t="shared" si="366"/>
        <v>6535</v>
      </c>
      <c r="AB336" s="230">
        <f t="shared" si="367"/>
        <v>5894</v>
      </c>
      <c r="AC336" s="231">
        <f t="shared" si="368"/>
        <v>115</v>
      </c>
      <c r="AD336" s="183">
        <f t="shared" si="369"/>
        <v>85</v>
      </c>
      <c r="AE336" s="243">
        <f t="shared" si="382"/>
        <v>4661</v>
      </c>
      <c r="AF336" s="155">
        <v>5866</v>
      </c>
      <c r="AG336" s="184">
        <f t="shared" si="383"/>
        <v>21</v>
      </c>
      <c r="AH336" s="155">
        <v>5295</v>
      </c>
      <c r="AI336" s="184">
        <f t="shared" si="370"/>
        <v>0</v>
      </c>
      <c r="AJ336" s="185">
        <v>108</v>
      </c>
      <c r="AK336" s="186">
        <f t="shared" si="371"/>
        <v>0</v>
      </c>
      <c r="AL336" s="155">
        <v>46</v>
      </c>
      <c r="AM336" s="184">
        <f t="shared" si="372"/>
        <v>0</v>
      </c>
      <c r="AN336" s="155">
        <v>46</v>
      </c>
      <c r="AO336" s="184">
        <f t="shared" si="373"/>
        <v>0</v>
      </c>
      <c r="AP336" s="187">
        <v>0</v>
      </c>
      <c r="AQ336" s="186">
        <f t="shared" si="384"/>
        <v>5</v>
      </c>
      <c r="AR336" s="155">
        <v>623</v>
      </c>
      <c r="AS336" s="184">
        <f t="shared" si="374"/>
        <v>4</v>
      </c>
      <c r="AT336" s="155">
        <v>553</v>
      </c>
      <c r="AU336" s="184">
        <f t="shared" si="375"/>
        <v>0</v>
      </c>
      <c r="AV336" s="188">
        <v>7</v>
      </c>
      <c r="AW336" s="255">
        <v>165</v>
      </c>
      <c r="AX336" s="237">
        <f t="shared" si="385"/>
        <v>44160</v>
      </c>
      <c r="AY336" s="6">
        <v>0</v>
      </c>
      <c r="AZ336" s="238">
        <f t="shared" si="360"/>
        <v>341</v>
      </c>
      <c r="BA336" s="238">
        <f t="shared" si="253"/>
        <v>119</v>
      </c>
      <c r="BB336" s="130">
        <v>0</v>
      </c>
      <c r="BC336" s="27">
        <f t="shared" si="376"/>
        <v>22</v>
      </c>
      <c r="BD336" s="238">
        <f t="shared" si="307"/>
        <v>154</v>
      </c>
      <c r="BE336" s="229">
        <f t="shared" si="377"/>
        <v>44160</v>
      </c>
      <c r="BF336" s="132">
        <f t="shared" si="378"/>
        <v>12</v>
      </c>
      <c r="BG336" s="132">
        <f t="shared" si="393"/>
        <v>3821</v>
      </c>
      <c r="BH336" s="229">
        <f t="shared" si="394"/>
        <v>44160</v>
      </c>
      <c r="BI336" s="132">
        <f t="shared" si="379"/>
        <v>3821</v>
      </c>
      <c r="BJ336" s="1">
        <f t="shared" si="380"/>
        <v>44160</v>
      </c>
      <c r="BK336">
        <f t="shared" si="358"/>
        <v>1</v>
      </c>
      <c r="BL336">
        <f t="shared" si="381"/>
        <v>4</v>
      </c>
      <c r="BM336">
        <f t="shared" si="355"/>
        <v>5</v>
      </c>
      <c r="BN336" s="1">
        <f t="shared" si="356"/>
        <v>44160</v>
      </c>
      <c r="BO336">
        <f t="shared" si="357"/>
        <v>5612</v>
      </c>
      <c r="BP336">
        <f t="shared" si="359"/>
        <v>2769</v>
      </c>
      <c r="BQ336" s="179">
        <f t="shared" si="338"/>
        <v>44160</v>
      </c>
      <c r="BR336">
        <f t="shared" si="339"/>
        <v>5866</v>
      </c>
      <c r="BS336">
        <f t="shared" si="340"/>
        <v>5295</v>
      </c>
      <c r="BT336">
        <f t="shared" si="341"/>
        <v>108</v>
      </c>
      <c r="BX336" s="179">
        <f t="shared" si="342"/>
        <v>44160</v>
      </c>
      <c r="BY336">
        <f t="shared" si="343"/>
        <v>46</v>
      </c>
      <c r="BZ336">
        <f t="shared" si="344"/>
        <v>46</v>
      </c>
      <c r="CA336">
        <f t="shared" si="345"/>
        <v>0</v>
      </c>
      <c r="CB336" s="179">
        <f t="shared" si="346"/>
        <v>44160</v>
      </c>
      <c r="CC336">
        <f t="shared" si="347"/>
        <v>623</v>
      </c>
      <c r="CD336">
        <f t="shared" si="348"/>
        <v>553</v>
      </c>
      <c r="CE336">
        <f t="shared" si="349"/>
        <v>7</v>
      </c>
      <c r="CF336" s="179">
        <f t="shared" si="350"/>
        <v>44160</v>
      </c>
      <c r="CG336">
        <f t="shared" si="351"/>
        <v>85</v>
      </c>
      <c r="CH336">
        <f t="shared" si="352"/>
        <v>21</v>
      </c>
      <c r="CI336" s="179">
        <f t="shared" si="353"/>
        <v>44160</v>
      </c>
      <c r="CJ336">
        <f t="shared" si="354"/>
        <v>0</v>
      </c>
      <c r="CK336" s="1">
        <f t="shared" si="386"/>
        <v>44160</v>
      </c>
      <c r="CL336" s="282">
        <f t="shared" si="387"/>
        <v>85</v>
      </c>
      <c r="CM336" s="1">
        <f t="shared" si="388"/>
        <v>44160</v>
      </c>
      <c r="CN336" s="283">
        <f t="shared" si="389"/>
        <v>0</v>
      </c>
    </row>
    <row r="337" spans="1:92" ht="18" customHeight="1" x14ac:dyDescent="0.55000000000000004">
      <c r="A337" s="179">
        <v>44161</v>
      </c>
      <c r="B337" s="240">
        <v>5</v>
      </c>
      <c r="C337" s="154">
        <f t="shared" si="363"/>
        <v>3826</v>
      </c>
      <c r="D337" s="154">
        <f t="shared" si="392"/>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1"/>
        <v>44161</v>
      </c>
      <c r="AA337" s="230">
        <f t="shared" si="366"/>
        <v>6618</v>
      </c>
      <c r="AB337" s="230">
        <f t="shared" si="367"/>
        <v>5901</v>
      </c>
      <c r="AC337" s="231">
        <f t="shared" si="368"/>
        <v>115</v>
      </c>
      <c r="AD337" s="183">
        <f t="shared" si="369"/>
        <v>81</v>
      </c>
      <c r="AE337" s="243">
        <f t="shared" si="382"/>
        <v>4742</v>
      </c>
      <c r="AF337" s="155">
        <v>5947</v>
      </c>
      <c r="AG337" s="184">
        <f t="shared" si="383"/>
        <v>5</v>
      </c>
      <c r="AH337" s="155">
        <v>5300</v>
      </c>
      <c r="AI337" s="184">
        <f t="shared" si="370"/>
        <v>0</v>
      </c>
      <c r="AJ337" s="185">
        <v>108</v>
      </c>
      <c r="AK337" s="186">
        <f t="shared" si="371"/>
        <v>0</v>
      </c>
      <c r="AL337" s="155">
        <v>46</v>
      </c>
      <c r="AM337" s="184">
        <f t="shared" si="372"/>
        <v>0</v>
      </c>
      <c r="AN337" s="155">
        <v>46</v>
      </c>
      <c r="AO337" s="184">
        <f t="shared" si="373"/>
        <v>0</v>
      </c>
      <c r="AP337" s="187">
        <v>0</v>
      </c>
      <c r="AQ337" s="186">
        <f t="shared" si="384"/>
        <v>2</v>
      </c>
      <c r="AR337" s="155">
        <v>625</v>
      </c>
      <c r="AS337" s="184">
        <f t="shared" si="374"/>
        <v>2</v>
      </c>
      <c r="AT337" s="155">
        <v>555</v>
      </c>
      <c r="AU337" s="184">
        <f t="shared" si="375"/>
        <v>0</v>
      </c>
      <c r="AV337" s="188">
        <v>7</v>
      </c>
      <c r="AW337" s="255">
        <v>166</v>
      </c>
      <c r="AX337" s="237">
        <f t="shared" si="385"/>
        <v>44161</v>
      </c>
      <c r="AY337" s="6">
        <v>0</v>
      </c>
      <c r="AZ337" s="238">
        <f t="shared" si="360"/>
        <v>341</v>
      </c>
      <c r="BA337" s="238">
        <f t="shared" si="253"/>
        <v>120</v>
      </c>
      <c r="BB337" s="130">
        <v>0</v>
      </c>
      <c r="BC337" s="27">
        <f t="shared" si="376"/>
        <v>22</v>
      </c>
      <c r="BD337" s="238">
        <f t="shared" si="307"/>
        <v>155</v>
      </c>
      <c r="BE337" s="229">
        <f t="shared" si="377"/>
        <v>44161</v>
      </c>
      <c r="BF337" s="132">
        <f t="shared" si="378"/>
        <v>5</v>
      </c>
      <c r="BG337" s="132">
        <f t="shared" si="393"/>
        <v>3826</v>
      </c>
      <c r="BH337" s="229">
        <f t="shared" si="394"/>
        <v>44161</v>
      </c>
      <c r="BI337" s="132">
        <f t="shared" si="379"/>
        <v>3826</v>
      </c>
      <c r="BJ337" s="1">
        <f t="shared" si="380"/>
        <v>44161</v>
      </c>
      <c r="BK337">
        <f t="shared" si="358"/>
        <v>0</v>
      </c>
      <c r="BL337">
        <f t="shared" si="381"/>
        <v>8</v>
      </c>
      <c r="BM337">
        <f t="shared" si="355"/>
        <v>8</v>
      </c>
      <c r="BN337" s="1">
        <f t="shared" si="356"/>
        <v>44161</v>
      </c>
      <c r="BO337">
        <f t="shared" si="357"/>
        <v>5620</v>
      </c>
      <c r="BP337">
        <f t="shared" si="359"/>
        <v>2777</v>
      </c>
      <c r="BQ337" s="179">
        <f t="shared" si="338"/>
        <v>44161</v>
      </c>
      <c r="BR337">
        <f t="shared" si="339"/>
        <v>5947</v>
      </c>
      <c r="BS337">
        <f t="shared" si="340"/>
        <v>5300</v>
      </c>
      <c r="BT337">
        <f t="shared" si="341"/>
        <v>108</v>
      </c>
      <c r="BX337" s="179">
        <f t="shared" si="342"/>
        <v>44161</v>
      </c>
      <c r="BY337">
        <f t="shared" si="343"/>
        <v>46</v>
      </c>
      <c r="BZ337">
        <f t="shared" si="344"/>
        <v>46</v>
      </c>
      <c r="CA337">
        <f t="shared" si="345"/>
        <v>0</v>
      </c>
      <c r="CB337" s="179">
        <f t="shared" si="346"/>
        <v>44161</v>
      </c>
      <c r="CC337">
        <f t="shared" si="347"/>
        <v>625</v>
      </c>
      <c r="CD337">
        <f t="shared" si="348"/>
        <v>555</v>
      </c>
      <c r="CE337">
        <f t="shared" si="349"/>
        <v>7</v>
      </c>
      <c r="CF337" s="179">
        <f t="shared" si="350"/>
        <v>44161</v>
      </c>
      <c r="CG337">
        <f t="shared" si="351"/>
        <v>81</v>
      </c>
      <c r="CH337">
        <f t="shared" si="352"/>
        <v>5</v>
      </c>
      <c r="CI337" s="179">
        <f t="shared" si="353"/>
        <v>44161</v>
      </c>
      <c r="CJ337">
        <f t="shared" si="354"/>
        <v>0</v>
      </c>
      <c r="CK337" s="1">
        <f t="shared" si="386"/>
        <v>44161</v>
      </c>
      <c r="CL337" s="282">
        <f t="shared" si="387"/>
        <v>81</v>
      </c>
      <c r="CM337" s="1">
        <f t="shared" si="388"/>
        <v>44161</v>
      </c>
      <c r="CN337" s="283">
        <f t="shared" si="389"/>
        <v>0</v>
      </c>
    </row>
    <row r="338" spans="1:92" ht="18" customHeight="1" x14ac:dyDescent="0.55000000000000004">
      <c r="A338" s="179">
        <v>44162</v>
      </c>
      <c r="B338" s="240">
        <v>6</v>
      </c>
      <c r="C338" s="154">
        <f t="shared" si="363"/>
        <v>3832</v>
      </c>
      <c r="D338" s="154">
        <f t="shared" si="392"/>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1"/>
        <v>44162</v>
      </c>
      <c r="AA338" s="230">
        <f t="shared" si="366"/>
        <v>6724</v>
      </c>
      <c r="AB338" s="230">
        <f t="shared" si="367"/>
        <v>5914</v>
      </c>
      <c r="AC338" s="231">
        <f t="shared" si="368"/>
        <v>115</v>
      </c>
      <c r="AD338" s="183">
        <f t="shared" si="369"/>
        <v>92</v>
      </c>
      <c r="AE338" s="243">
        <f t="shared" si="382"/>
        <v>4834</v>
      </c>
      <c r="AF338" s="155">
        <v>6039</v>
      </c>
      <c r="AG338" s="184">
        <f t="shared" si="383"/>
        <v>13</v>
      </c>
      <c r="AH338" s="155">
        <v>5313</v>
      </c>
      <c r="AI338" s="184">
        <f t="shared" si="370"/>
        <v>0</v>
      </c>
      <c r="AJ338" s="185">
        <v>108</v>
      </c>
      <c r="AK338" s="186">
        <f t="shared" si="371"/>
        <v>0</v>
      </c>
      <c r="AL338" s="155">
        <v>46</v>
      </c>
      <c r="AM338" s="184">
        <f t="shared" si="372"/>
        <v>0</v>
      </c>
      <c r="AN338" s="155">
        <v>46</v>
      </c>
      <c r="AO338" s="184">
        <f t="shared" si="373"/>
        <v>0</v>
      </c>
      <c r="AP338" s="187">
        <v>0</v>
      </c>
      <c r="AQ338" s="186">
        <f t="shared" si="384"/>
        <v>14</v>
      </c>
      <c r="AR338" s="155">
        <v>639</v>
      </c>
      <c r="AS338" s="184">
        <f t="shared" si="374"/>
        <v>0</v>
      </c>
      <c r="AT338" s="155">
        <v>555</v>
      </c>
      <c r="AU338" s="184">
        <f t="shared" si="375"/>
        <v>0</v>
      </c>
      <c r="AV338" s="188">
        <v>7</v>
      </c>
      <c r="AW338" s="255">
        <v>167</v>
      </c>
      <c r="AX338" s="237">
        <f t="shared" si="385"/>
        <v>44162</v>
      </c>
      <c r="AY338" s="6">
        <v>0</v>
      </c>
      <c r="AZ338" s="238">
        <f t="shared" si="360"/>
        <v>341</v>
      </c>
      <c r="BA338" s="238">
        <f t="shared" si="253"/>
        <v>121</v>
      </c>
      <c r="BB338" s="130">
        <v>0</v>
      </c>
      <c r="BC338" s="27">
        <f t="shared" si="376"/>
        <v>22</v>
      </c>
      <c r="BD338" s="238">
        <f t="shared" si="307"/>
        <v>156</v>
      </c>
      <c r="BE338" s="229">
        <f t="shared" si="377"/>
        <v>44162</v>
      </c>
      <c r="BF338" s="132">
        <f t="shared" si="378"/>
        <v>6</v>
      </c>
      <c r="BG338" s="132">
        <f t="shared" si="393"/>
        <v>3832</v>
      </c>
      <c r="BH338" s="229">
        <f t="shared" si="394"/>
        <v>44162</v>
      </c>
      <c r="BI338" s="132">
        <f t="shared" si="379"/>
        <v>3832</v>
      </c>
      <c r="BJ338" s="1">
        <f t="shared" si="380"/>
        <v>44162</v>
      </c>
      <c r="BK338">
        <f t="shared" si="358"/>
        <v>0</v>
      </c>
      <c r="BL338">
        <f t="shared" si="381"/>
        <v>4</v>
      </c>
      <c r="BM338">
        <f t="shared" si="355"/>
        <v>4</v>
      </c>
      <c r="BN338" s="1">
        <f t="shared" si="356"/>
        <v>44162</v>
      </c>
      <c r="BO338">
        <f t="shared" si="357"/>
        <v>5624</v>
      </c>
      <c r="BP338">
        <f t="shared" si="359"/>
        <v>2781</v>
      </c>
      <c r="BQ338" s="179">
        <f t="shared" si="338"/>
        <v>44162</v>
      </c>
      <c r="BR338">
        <f t="shared" si="339"/>
        <v>6039</v>
      </c>
      <c r="BS338">
        <f t="shared" si="340"/>
        <v>5313</v>
      </c>
      <c r="BT338">
        <f t="shared" si="341"/>
        <v>108</v>
      </c>
      <c r="BX338" s="179">
        <f t="shared" si="342"/>
        <v>44162</v>
      </c>
      <c r="BY338">
        <f t="shared" si="343"/>
        <v>46</v>
      </c>
      <c r="BZ338">
        <f t="shared" si="344"/>
        <v>46</v>
      </c>
      <c r="CA338">
        <f t="shared" si="345"/>
        <v>0</v>
      </c>
      <c r="CB338" s="179">
        <f t="shared" si="346"/>
        <v>44162</v>
      </c>
      <c r="CC338">
        <f t="shared" si="347"/>
        <v>639</v>
      </c>
      <c r="CD338">
        <f t="shared" si="348"/>
        <v>555</v>
      </c>
      <c r="CE338">
        <f t="shared" si="349"/>
        <v>7</v>
      </c>
      <c r="CF338" s="179">
        <f t="shared" si="350"/>
        <v>44162</v>
      </c>
      <c r="CG338">
        <f t="shared" si="351"/>
        <v>92</v>
      </c>
      <c r="CH338">
        <f t="shared" si="352"/>
        <v>13</v>
      </c>
      <c r="CI338" s="179">
        <f t="shared" si="353"/>
        <v>44162</v>
      </c>
      <c r="CJ338">
        <f t="shared" si="354"/>
        <v>0</v>
      </c>
      <c r="CK338" s="1">
        <f t="shared" si="386"/>
        <v>44162</v>
      </c>
      <c r="CL338" s="282">
        <f t="shared" si="387"/>
        <v>92</v>
      </c>
      <c r="CM338" s="1">
        <f t="shared" si="388"/>
        <v>44162</v>
      </c>
      <c r="CN338" s="283">
        <f t="shared" si="389"/>
        <v>0</v>
      </c>
    </row>
    <row r="339" spans="1:92" ht="18" customHeight="1" x14ac:dyDescent="0.55000000000000004">
      <c r="A339" s="179">
        <v>44163</v>
      </c>
      <c r="B339" s="240">
        <v>11</v>
      </c>
      <c r="C339" s="154">
        <f t="shared" ref="C339:C344" si="395">+B339+C338</f>
        <v>3843</v>
      </c>
      <c r="D339" s="154">
        <f t="shared" si="392"/>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1"/>
        <v>44163</v>
      </c>
      <c r="AA339" s="230">
        <f t="shared" si="366"/>
        <v>6817</v>
      </c>
      <c r="AB339" s="230">
        <f t="shared" si="367"/>
        <v>5930</v>
      </c>
      <c r="AC339" s="231">
        <f t="shared" si="368"/>
        <v>116</v>
      </c>
      <c r="AD339" s="183">
        <f t="shared" ref="AD339:AD344" si="396">+AF339-AF338</f>
        <v>84</v>
      </c>
      <c r="AE339" s="243">
        <f t="shared" ref="AE339:AE344" si="397">+AE338+AD339</f>
        <v>4918</v>
      </c>
      <c r="AF339" s="155">
        <v>6123</v>
      </c>
      <c r="AG339" s="184">
        <f t="shared" ref="AG339:AG345" si="398">+AH339-AH338</f>
        <v>15</v>
      </c>
      <c r="AH339" s="155">
        <v>5328</v>
      </c>
      <c r="AI339" s="184">
        <f t="shared" ref="AI339:AI345" si="399">+AJ339-AJ338</f>
        <v>1</v>
      </c>
      <c r="AJ339" s="185">
        <v>109</v>
      </c>
      <c r="AK339" s="186">
        <f t="shared" ref="AK339:AK345" si="400">+AL339-AL338</f>
        <v>0</v>
      </c>
      <c r="AL339" s="155">
        <v>46</v>
      </c>
      <c r="AM339" s="184">
        <f t="shared" ref="AM339:AM345" si="401">+AN339-AN338</f>
        <v>0</v>
      </c>
      <c r="AN339" s="155">
        <v>46</v>
      </c>
      <c r="AO339" s="184">
        <f t="shared" ref="AO339:AO345" si="402">+AP339-AP338</f>
        <v>0</v>
      </c>
      <c r="AP339" s="187">
        <v>0</v>
      </c>
      <c r="AQ339" s="186">
        <f t="shared" ref="AQ339:AQ345" si="403">+AR339-AR338</f>
        <v>9</v>
      </c>
      <c r="AR339" s="155">
        <v>648</v>
      </c>
      <c r="AS339" s="184">
        <f t="shared" ref="AS339:AS345" si="404">+AT339-AT338</f>
        <v>1</v>
      </c>
      <c r="AT339" s="155">
        <v>556</v>
      </c>
      <c r="AU339" s="184">
        <f t="shared" ref="AU339:AU345" si="405">+AV339-AV338</f>
        <v>0</v>
      </c>
      <c r="AV339" s="188">
        <v>7</v>
      </c>
      <c r="AW339" s="255">
        <v>168</v>
      </c>
      <c r="AX339" s="237">
        <f t="shared" si="385"/>
        <v>44163</v>
      </c>
      <c r="AY339" s="6">
        <v>0</v>
      </c>
      <c r="AZ339" s="238">
        <f t="shared" si="360"/>
        <v>341</v>
      </c>
      <c r="BA339" s="238">
        <f t="shared" ref="BA339:BA344" si="406">+BA338+1</f>
        <v>122</v>
      </c>
      <c r="BB339" s="130">
        <v>0</v>
      </c>
      <c r="BC339" s="27">
        <f t="shared" ref="BC339:BC344" si="407">+BC338+BB339</f>
        <v>22</v>
      </c>
      <c r="BD339" s="238">
        <f t="shared" ref="BD339:BD344" si="408">+BD338+1</f>
        <v>157</v>
      </c>
      <c r="BE339" s="229">
        <f t="shared" si="377"/>
        <v>44163</v>
      </c>
      <c r="BF339" s="132">
        <f t="shared" si="378"/>
        <v>11</v>
      </c>
      <c r="BG339" s="132">
        <f t="shared" si="393"/>
        <v>3843</v>
      </c>
      <c r="BH339" s="229">
        <f t="shared" si="394"/>
        <v>44163</v>
      </c>
      <c r="BI339" s="132">
        <f t="shared" si="379"/>
        <v>3843</v>
      </c>
      <c r="BJ339" s="1">
        <f t="shared" si="380"/>
        <v>44163</v>
      </c>
      <c r="BK339">
        <f t="shared" si="358"/>
        <v>0</v>
      </c>
      <c r="BL339">
        <f t="shared" si="381"/>
        <v>10</v>
      </c>
      <c r="BM339">
        <f t="shared" si="355"/>
        <v>10</v>
      </c>
      <c r="BN339" s="1">
        <f t="shared" si="356"/>
        <v>44163</v>
      </c>
      <c r="BO339">
        <f t="shared" si="357"/>
        <v>5634</v>
      </c>
      <c r="BP339">
        <f t="shared" si="359"/>
        <v>2791</v>
      </c>
      <c r="BQ339" s="179">
        <f t="shared" si="338"/>
        <v>44163</v>
      </c>
      <c r="BR339">
        <f t="shared" si="339"/>
        <v>6123</v>
      </c>
      <c r="BS339">
        <f t="shared" si="340"/>
        <v>5328</v>
      </c>
      <c r="BT339">
        <f t="shared" si="341"/>
        <v>109</v>
      </c>
      <c r="BX339" s="179">
        <f t="shared" si="342"/>
        <v>44163</v>
      </c>
      <c r="BY339">
        <f t="shared" si="343"/>
        <v>46</v>
      </c>
      <c r="BZ339">
        <f t="shared" si="344"/>
        <v>46</v>
      </c>
      <c r="CA339">
        <f t="shared" si="345"/>
        <v>0</v>
      </c>
      <c r="CB339" s="179">
        <f t="shared" si="346"/>
        <v>44163</v>
      </c>
      <c r="CC339">
        <f t="shared" si="347"/>
        <v>648</v>
      </c>
      <c r="CD339">
        <f t="shared" si="348"/>
        <v>556</v>
      </c>
      <c r="CE339">
        <f t="shared" si="349"/>
        <v>7</v>
      </c>
      <c r="CF339" s="179">
        <f t="shared" si="350"/>
        <v>44163</v>
      </c>
      <c r="CG339">
        <f t="shared" si="351"/>
        <v>84</v>
      </c>
      <c r="CH339">
        <f t="shared" si="352"/>
        <v>15</v>
      </c>
      <c r="CI339" s="179">
        <f t="shared" si="353"/>
        <v>44163</v>
      </c>
      <c r="CJ339">
        <f t="shared" si="354"/>
        <v>1</v>
      </c>
      <c r="CK339" s="1">
        <f t="shared" si="386"/>
        <v>44163</v>
      </c>
      <c r="CL339" s="282">
        <f t="shared" si="387"/>
        <v>84</v>
      </c>
      <c r="CM339" s="1">
        <f t="shared" si="388"/>
        <v>44163</v>
      </c>
      <c r="CN339" s="283">
        <f t="shared" si="389"/>
        <v>1</v>
      </c>
    </row>
    <row r="340" spans="1:92" ht="18" customHeight="1" x14ac:dyDescent="0.55000000000000004">
      <c r="A340" s="179">
        <v>44164</v>
      </c>
      <c r="B340" s="240">
        <v>15</v>
      </c>
      <c r="C340" s="154">
        <f t="shared" si="395"/>
        <v>3858</v>
      </c>
      <c r="D340" s="154">
        <f t="shared" si="392"/>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1"/>
        <v>44164</v>
      </c>
      <c r="AA340" s="230">
        <f t="shared" si="366"/>
        <v>6935</v>
      </c>
      <c r="AB340" s="230">
        <f t="shared" si="367"/>
        <v>5951</v>
      </c>
      <c r="AC340" s="231">
        <f t="shared" si="368"/>
        <v>116</v>
      </c>
      <c r="AD340" s="183">
        <f t="shared" si="396"/>
        <v>115</v>
      </c>
      <c r="AE340" s="243">
        <f t="shared" si="397"/>
        <v>5033</v>
      </c>
      <c r="AF340" s="155">
        <v>6238</v>
      </c>
      <c r="AG340" s="184">
        <f t="shared" si="398"/>
        <v>12</v>
      </c>
      <c r="AH340" s="155">
        <v>5340</v>
      </c>
      <c r="AI340" s="184">
        <f t="shared" si="399"/>
        <v>0</v>
      </c>
      <c r="AJ340" s="185">
        <v>109</v>
      </c>
      <c r="AK340" s="186">
        <f t="shared" si="400"/>
        <v>0</v>
      </c>
      <c r="AL340" s="155">
        <v>46</v>
      </c>
      <c r="AM340" s="184">
        <f t="shared" si="401"/>
        <v>0</v>
      </c>
      <c r="AN340" s="155">
        <v>46</v>
      </c>
      <c r="AO340" s="184">
        <f t="shared" si="402"/>
        <v>0</v>
      </c>
      <c r="AP340" s="187">
        <v>0</v>
      </c>
      <c r="AQ340" s="186">
        <f t="shared" si="403"/>
        <v>3</v>
      </c>
      <c r="AR340" s="155">
        <v>651</v>
      </c>
      <c r="AS340" s="184">
        <f t="shared" si="404"/>
        <v>9</v>
      </c>
      <c r="AT340" s="155">
        <v>565</v>
      </c>
      <c r="AU340" s="184">
        <f t="shared" si="405"/>
        <v>0</v>
      </c>
      <c r="AV340" s="188">
        <v>7</v>
      </c>
      <c r="AW340" s="255">
        <v>169</v>
      </c>
      <c r="AX340" s="237">
        <f t="shared" si="385"/>
        <v>44164</v>
      </c>
      <c r="AY340" s="6">
        <v>0</v>
      </c>
      <c r="AZ340" s="238">
        <f t="shared" si="360"/>
        <v>341</v>
      </c>
      <c r="BA340" s="238">
        <f t="shared" si="406"/>
        <v>123</v>
      </c>
      <c r="BB340" s="130">
        <v>0</v>
      </c>
      <c r="BC340" s="27">
        <f t="shared" si="407"/>
        <v>22</v>
      </c>
      <c r="BD340" s="238">
        <f t="shared" si="408"/>
        <v>158</v>
      </c>
      <c r="BE340" s="229">
        <f t="shared" si="377"/>
        <v>44164</v>
      </c>
      <c r="BF340" s="132">
        <f t="shared" si="378"/>
        <v>15</v>
      </c>
      <c r="BG340" s="132">
        <f t="shared" si="393"/>
        <v>3858</v>
      </c>
      <c r="BH340" s="229">
        <f t="shared" si="394"/>
        <v>44164</v>
      </c>
      <c r="BI340" s="132">
        <f t="shared" si="379"/>
        <v>3858</v>
      </c>
      <c r="BJ340" s="1">
        <f t="shared" si="380"/>
        <v>44164</v>
      </c>
      <c r="BK340">
        <f t="shared" si="358"/>
        <v>3</v>
      </c>
      <c r="BL340">
        <f t="shared" si="381"/>
        <v>14</v>
      </c>
      <c r="BM340">
        <f t="shared" si="355"/>
        <v>17</v>
      </c>
      <c r="BN340" s="1">
        <f t="shared" si="356"/>
        <v>44164</v>
      </c>
      <c r="BO340">
        <f t="shared" si="357"/>
        <v>5651</v>
      </c>
      <c r="BP340">
        <f t="shared" si="359"/>
        <v>2805</v>
      </c>
      <c r="BQ340" s="179">
        <f t="shared" si="338"/>
        <v>44164</v>
      </c>
      <c r="BR340">
        <f t="shared" si="339"/>
        <v>6238</v>
      </c>
      <c r="BS340">
        <f t="shared" si="340"/>
        <v>5340</v>
      </c>
      <c r="BT340">
        <f t="shared" si="341"/>
        <v>109</v>
      </c>
      <c r="BX340" s="179">
        <f t="shared" si="342"/>
        <v>44164</v>
      </c>
      <c r="BY340">
        <f t="shared" si="343"/>
        <v>46</v>
      </c>
      <c r="BZ340">
        <f t="shared" si="344"/>
        <v>46</v>
      </c>
      <c r="CA340">
        <f t="shared" si="345"/>
        <v>0</v>
      </c>
      <c r="CB340" s="179">
        <f t="shared" si="346"/>
        <v>44164</v>
      </c>
      <c r="CC340">
        <f t="shared" si="347"/>
        <v>651</v>
      </c>
      <c r="CD340">
        <f t="shared" si="348"/>
        <v>565</v>
      </c>
      <c r="CE340">
        <f t="shared" si="349"/>
        <v>7</v>
      </c>
      <c r="CF340" s="179">
        <f t="shared" si="350"/>
        <v>44164</v>
      </c>
      <c r="CG340">
        <f t="shared" si="351"/>
        <v>115</v>
      </c>
      <c r="CH340">
        <f t="shared" si="352"/>
        <v>12</v>
      </c>
      <c r="CI340" s="179">
        <f t="shared" si="353"/>
        <v>44164</v>
      </c>
      <c r="CJ340">
        <f t="shared" si="354"/>
        <v>0</v>
      </c>
      <c r="CK340" s="1">
        <f t="shared" si="386"/>
        <v>44164</v>
      </c>
      <c r="CL340" s="282">
        <f t="shared" si="387"/>
        <v>115</v>
      </c>
      <c r="CM340" s="1">
        <f t="shared" si="388"/>
        <v>44164</v>
      </c>
      <c r="CN340" s="283">
        <f t="shared" si="389"/>
        <v>0</v>
      </c>
    </row>
    <row r="341" spans="1:92" ht="18" customHeight="1" x14ac:dyDescent="0.55000000000000004">
      <c r="A341" s="179">
        <v>44165</v>
      </c>
      <c r="B341" s="240">
        <v>8</v>
      </c>
      <c r="C341" s="154">
        <f t="shared" si="395"/>
        <v>3866</v>
      </c>
      <c r="D341" s="154">
        <f t="shared" si="392"/>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1"/>
        <v>44165</v>
      </c>
      <c r="AA341" s="230">
        <f t="shared" si="366"/>
        <v>7035</v>
      </c>
      <c r="AB341" s="230">
        <f t="shared" si="367"/>
        <v>5955</v>
      </c>
      <c r="AC341" s="231">
        <f t="shared" si="368"/>
        <v>116</v>
      </c>
      <c r="AD341" s="183">
        <f t="shared" si="396"/>
        <v>76</v>
      </c>
      <c r="AE341" s="243">
        <f t="shared" si="397"/>
        <v>5109</v>
      </c>
      <c r="AF341" s="155">
        <v>6314</v>
      </c>
      <c r="AG341" s="184">
        <f t="shared" si="398"/>
        <v>4</v>
      </c>
      <c r="AH341" s="155">
        <v>5344</v>
      </c>
      <c r="AI341" s="184">
        <f t="shared" si="399"/>
        <v>0</v>
      </c>
      <c r="AJ341" s="185">
        <v>109</v>
      </c>
      <c r="AK341" s="186">
        <f t="shared" si="400"/>
        <v>0</v>
      </c>
      <c r="AL341" s="155">
        <v>46</v>
      </c>
      <c r="AM341" s="184">
        <f t="shared" si="401"/>
        <v>0</v>
      </c>
      <c r="AN341" s="155">
        <v>46</v>
      </c>
      <c r="AO341" s="184">
        <f t="shared" si="402"/>
        <v>0</v>
      </c>
      <c r="AP341" s="187">
        <v>0</v>
      </c>
      <c r="AQ341" s="186">
        <f t="shared" si="403"/>
        <v>24</v>
      </c>
      <c r="AR341" s="155">
        <v>675</v>
      </c>
      <c r="AS341" s="184">
        <f t="shared" si="404"/>
        <v>0</v>
      </c>
      <c r="AT341" s="155">
        <v>565</v>
      </c>
      <c r="AU341" s="184">
        <f t="shared" si="405"/>
        <v>0</v>
      </c>
      <c r="AV341" s="188">
        <v>7</v>
      </c>
      <c r="AW341" s="255">
        <v>170</v>
      </c>
      <c r="AX341" s="237">
        <f t="shared" si="385"/>
        <v>44165</v>
      </c>
      <c r="AY341" s="6">
        <v>0</v>
      </c>
      <c r="AZ341" s="238">
        <f t="shared" si="360"/>
        <v>341</v>
      </c>
      <c r="BA341" s="238">
        <f t="shared" si="406"/>
        <v>124</v>
      </c>
      <c r="BB341" s="130">
        <v>0</v>
      </c>
      <c r="BC341" s="27">
        <f t="shared" si="407"/>
        <v>22</v>
      </c>
      <c r="BD341" s="238">
        <f t="shared" si="408"/>
        <v>159</v>
      </c>
      <c r="BE341" s="229">
        <f t="shared" si="377"/>
        <v>44165</v>
      </c>
      <c r="BF341" s="132">
        <f t="shared" si="378"/>
        <v>8</v>
      </c>
      <c r="BG341" s="132">
        <f t="shared" si="393"/>
        <v>3866</v>
      </c>
      <c r="BH341" s="229">
        <f t="shared" si="394"/>
        <v>44165</v>
      </c>
      <c r="BI341" s="132">
        <f t="shared" si="379"/>
        <v>3866</v>
      </c>
      <c r="BJ341" s="1">
        <f t="shared" si="380"/>
        <v>44165</v>
      </c>
      <c r="BK341">
        <f t="shared" si="358"/>
        <v>1</v>
      </c>
      <c r="BL341">
        <f t="shared" si="381"/>
        <v>4</v>
      </c>
      <c r="BM341">
        <f t="shared" si="355"/>
        <v>5</v>
      </c>
      <c r="BN341" s="1">
        <f t="shared" si="356"/>
        <v>44165</v>
      </c>
      <c r="BO341">
        <f t="shared" si="357"/>
        <v>5656</v>
      </c>
      <c r="BP341">
        <f t="shared" si="359"/>
        <v>2809</v>
      </c>
      <c r="BQ341" s="179">
        <f t="shared" si="338"/>
        <v>44165</v>
      </c>
      <c r="BR341">
        <f t="shared" si="339"/>
        <v>6314</v>
      </c>
      <c r="BS341">
        <f t="shared" si="340"/>
        <v>5344</v>
      </c>
      <c r="BT341">
        <f t="shared" si="341"/>
        <v>109</v>
      </c>
      <c r="BX341" s="179">
        <f t="shared" si="342"/>
        <v>44165</v>
      </c>
      <c r="BY341">
        <f t="shared" si="343"/>
        <v>46</v>
      </c>
      <c r="BZ341">
        <f t="shared" si="344"/>
        <v>46</v>
      </c>
      <c r="CA341">
        <f t="shared" si="345"/>
        <v>0</v>
      </c>
      <c r="CB341" s="179">
        <f t="shared" si="346"/>
        <v>44165</v>
      </c>
      <c r="CC341">
        <f t="shared" si="347"/>
        <v>675</v>
      </c>
      <c r="CD341">
        <f t="shared" si="348"/>
        <v>565</v>
      </c>
      <c r="CE341">
        <f t="shared" si="349"/>
        <v>7</v>
      </c>
      <c r="CF341" s="179">
        <f t="shared" si="350"/>
        <v>44165</v>
      </c>
      <c r="CG341">
        <f t="shared" si="351"/>
        <v>76</v>
      </c>
      <c r="CH341">
        <f t="shared" si="352"/>
        <v>4</v>
      </c>
      <c r="CI341" s="179">
        <f t="shared" si="353"/>
        <v>44165</v>
      </c>
      <c r="CJ341">
        <f t="shared" si="354"/>
        <v>0</v>
      </c>
      <c r="CK341" s="1">
        <f t="shared" si="386"/>
        <v>44165</v>
      </c>
      <c r="CL341" s="282">
        <f t="shared" si="387"/>
        <v>76</v>
      </c>
      <c r="CM341" s="1">
        <f t="shared" si="388"/>
        <v>44165</v>
      </c>
      <c r="CN341" s="283">
        <f t="shared" si="389"/>
        <v>0</v>
      </c>
    </row>
    <row r="342" spans="1:92" ht="18" customHeight="1" x14ac:dyDescent="0.55000000000000004">
      <c r="A342" s="179">
        <v>44166</v>
      </c>
      <c r="B342" s="240">
        <v>7</v>
      </c>
      <c r="C342" s="154">
        <f t="shared" si="395"/>
        <v>3873</v>
      </c>
      <c r="D342" s="154">
        <f t="shared" si="392"/>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1"/>
        <v>44166</v>
      </c>
      <c r="AA342" s="230">
        <f t="shared" si="366"/>
        <v>7117</v>
      </c>
      <c r="AB342" s="230">
        <f t="shared" si="367"/>
        <v>5972</v>
      </c>
      <c r="AC342" s="231">
        <f t="shared" si="368"/>
        <v>116</v>
      </c>
      <c r="AD342" s="183">
        <f t="shared" si="396"/>
        <v>82</v>
      </c>
      <c r="AE342" s="243">
        <f t="shared" si="397"/>
        <v>5191</v>
      </c>
      <c r="AF342" s="155">
        <v>6396</v>
      </c>
      <c r="AG342" s="184">
        <f t="shared" si="398"/>
        <v>17</v>
      </c>
      <c r="AH342" s="155">
        <v>5361</v>
      </c>
      <c r="AI342" s="184">
        <f t="shared" si="399"/>
        <v>0</v>
      </c>
      <c r="AJ342" s="185">
        <v>109</v>
      </c>
      <c r="AK342" s="186">
        <f t="shared" si="400"/>
        <v>0</v>
      </c>
      <c r="AL342" s="155">
        <v>46</v>
      </c>
      <c r="AM342" s="184">
        <f t="shared" si="401"/>
        <v>0</v>
      </c>
      <c r="AN342" s="155">
        <v>46</v>
      </c>
      <c r="AO342" s="184">
        <f t="shared" si="402"/>
        <v>0</v>
      </c>
      <c r="AP342" s="187">
        <v>0</v>
      </c>
      <c r="AQ342" s="186">
        <f t="shared" si="403"/>
        <v>0</v>
      </c>
      <c r="AR342" s="155">
        <v>675</v>
      </c>
      <c r="AS342" s="184">
        <f t="shared" si="404"/>
        <v>0</v>
      </c>
      <c r="AT342" s="155">
        <v>565</v>
      </c>
      <c r="AU342" s="184">
        <f t="shared" si="405"/>
        <v>0</v>
      </c>
      <c r="AV342" s="188">
        <v>7</v>
      </c>
      <c r="AW342" s="255">
        <v>171</v>
      </c>
      <c r="AX342" s="237">
        <f t="shared" si="385"/>
        <v>44166</v>
      </c>
      <c r="AY342" s="6">
        <v>0</v>
      </c>
      <c r="AZ342" s="238">
        <f t="shared" si="360"/>
        <v>341</v>
      </c>
      <c r="BA342" s="238">
        <f t="shared" si="406"/>
        <v>125</v>
      </c>
      <c r="BB342" s="130">
        <v>0</v>
      </c>
      <c r="BC342" s="27">
        <f t="shared" si="407"/>
        <v>22</v>
      </c>
      <c r="BD342" s="238">
        <f t="shared" si="408"/>
        <v>160</v>
      </c>
      <c r="BE342" s="229">
        <f t="shared" si="377"/>
        <v>44166</v>
      </c>
      <c r="BF342" s="132">
        <f t="shared" si="378"/>
        <v>7</v>
      </c>
      <c r="BG342" s="132">
        <f t="shared" si="393"/>
        <v>3873</v>
      </c>
      <c r="BH342" s="229">
        <f t="shared" si="394"/>
        <v>44166</v>
      </c>
      <c r="BI342" s="132">
        <f t="shared" si="379"/>
        <v>3873</v>
      </c>
      <c r="BJ342" s="1">
        <f t="shared" si="380"/>
        <v>44166</v>
      </c>
      <c r="BK342">
        <f t="shared" si="358"/>
        <v>2</v>
      </c>
      <c r="BL342">
        <f t="shared" si="381"/>
        <v>1</v>
      </c>
      <c r="BM342">
        <f t="shared" si="355"/>
        <v>3</v>
      </c>
      <c r="BN342" s="1">
        <f t="shared" si="356"/>
        <v>44166</v>
      </c>
      <c r="BO342">
        <f t="shared" si="357"/>
        <v>5659</v>
      </c>
      <c r="BP342">
        <f t="shared" si="359"/>
        <v>2810</v>
      </c>
      <c r="BQ342" s="179">
        <f t="shared" si="338"/>
        <v>44166</v>
      </c>
      <c r="BR342">
        <f t="shared" si="339"/>
        <v>6396</v>
      </c>
      <c r="BS342">
        <f t="shared" si="340"/>
        <v>5361</v>
      </c>
      <c r="BT342">
        <f t="shared" si="341"/>
        <v>109</v>
      </c>
      <c r="BX342" s="179">
        <f t="shared" si="342"/>
        <v>44166</v>
      </c>
      <c r="BY342">
        <f t="shared" si="343"/>
        <v>46</v>
      </c>
      <c r="BZ342">
        <f t="shared" si="344"/>
        <v>46</v>
      </c>
      <c r="CA342">
        <f t="shared" si="345"/>
        <v>0</v>
      </c>
      <c r="CB342" s="179">
        <f t="shared" si="346"/>
        <v>44166</v>
      </c>
      <c r="CC342">
        <f t="shared" si="347"/>
        <v>675</v>
      </c>
      <c r="CD342">
        <f t="shared" si="348"/>
        <v>565</v>
      </c>
      <c r="CE342">
        <f t="shared" si="349"/>
        <v>7</v>
      </c>
      <c r="CF342" s="179">
        <f t="shared" si="350"/>
        <v>44166</v>
      </c>
      <c r="CG342">
        <f t="shared" si="351"/>
        <v>82</v>
      </c>
      <c r="CH342">
        <f t="shared" si="352"/>
        <v>17</v>
      </c>
      <c r="CI342" s="179">
        <f t="shared" si="353"/>
        <v>44166</v>
      </c>
      <c r="CJ342">
        <f t="shared" si="354"/>
        <v>0</v>
      </c>
      <c r="CK342" s="1">
        <f t="shared" si="386"/>
        <v>44166</v>
      </c>
      <c r="CL342" s="282">
        <f t="shared" si="387"/>
        <v>82</v>
      </c>
      <c r="CM342" s="1">
        <f t="shared" si="388"/>
        <v>44166</v>
      </c>
      <c r="CN342" s="283">
        <f t="shared" si="389"/>
        <v>0</v>
      </c>
    </row>
    <row r="343" spans="1:92" ht="18" customHeight="1" x14ac:dyDescent="0.55000000000000004">
      <c r="A343" s="179">
        <v>44167</v>
      </c>
      <c r="B343" s="240">
        <v>16</v>
      </c>
      <c r="C343" s="154">
        <f t="shared" si="395"/>
        <v>3889</v>
      </c>
      <c r="D343" s="154">
        <f t="shared" si="392"/>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1"/>
        <v>44167</v>
      </c>
      <c r="AA343" s="230">
        <f t="shared" ref="AA343:AA374" si="409">+AF343+AL343+AR343</f>
        <v>7230</v>
      </c>
      <c r="AB343" s="230">
        <f t="shared" ref="AB343:AB374" si="410">+AH343+AN343+AT343</f>
        <v>6011</v>
      </c>
      <c r="AC343" s="231">
        <f t="shared" ref="AC343:AC374" si="411">+AJ343+AP343+AV343</f>
        <v>117</v>
      </c>
      <c r="AD343" s="183">
        <f t="shared" si="396"/>
        <v>103</v>
      </c>
      <c r="AE343" s="243">
        <f t="shared" si="397"/>
        <v>5294</v>
      </c>
      <c r="AF343" s="155">
        <v>6499</v>
      </c>
      <c r="AG343" s="184">
        <f t="shared" si="398"/>
        <v>34</v>
      </c>
      <c r="AH343" s="155">
        <v>5395</v>
      </c>
      <c r="AI343" s="184">
        <f t="shared" si="399"/>
        <v>1</v>
      </c>
      <c r="AJ343" s="185">
        <v>110</v>
      </c>
      <c r="AK343" s="186">
        <f t="shared" si="400"/>
        <v>0</v>
      </c>
      <c r="AL343" s="155">
        <v>46</v>
      </c>
      <c r="AM343" s="184">
        <f t="shared" si="401"/>
        <v>0</v>
      </c>
      <c r="AN343" s="155">
        <v>46</v>
      </c>
      <c r="AO343" s="184">
        <f t="shared" si="402"/>
        <v>0</v>
      </c>
      <c r="AP343" s="187">
        <v>0</v>
      </c>
      <c r="AQ343" s="186">
        <f t="shared" si="403"/>
        <v>10</v>
      </c>
      <c r="AR343" s="155">
        <v>685</v>
      </c>
      <c r="AS343" s="184">
        <f t="shared" si="404"/>
        <v>5</v>
      </c>
      <c r="AT343" s="155">
        <v>570</v>
      </c>
      <c r="AU343" s="184">
        <f t="shared" si="405"/>
        <v>0</v>
      </c>
      <c r="AV343" s="188">
        <v>7</v>
      </c>
      <c r="AW343" s="255">
        <v>172</v>
      </c>
      <c r="AX343" s="237">
        <f t="shared" si="385"/>
        <v>44167</v>
      </c>
      <c r="AY343" s="6">
        <v>0</v>
      </c>
      <c r="AZ343" s="238">
        <f t="shared" si="360"/>
        <v>341</v>
      </c>
      <c r="BA343" s="238">
        <f t="shared" si="406"/>
        <v>126</v>
      </c>
      <c r="BB343" s="130">
        <v>0</v>
      </c>
      <c r="BC343" s="27">
        <f t="shared" si="407"/>
        <v>22</v>
      </c>
      <c r="BD343" s="238">
        <f t="shared" si="408"/>
        <v>161</v>
      </c>
      <c r="BE343" s="229">
        <f t="shared" ref="BE343:BE374" si="412">+Z343</f>
        <v>44167</v>
      </c>
      <c r="BF343" s="132">
        <f t="shared" ref="BF343:BF374" si="413">+B343</f>
        <v>16</v>
      </c>
      <c r="BG343" s="132">
        <f t="shared" si="393"/>
        <v>3889</v>
      </c>
      <c r="BH343" s="229">
        <f t="shared" si="394"/>
        <v>44167</v>
      </c>
      <c r="BI343" s="132">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9">
        <f t="shared" si="338"/>
        <v>44167</v>
      </c>
      <c r="BR343">
        <f t="shared" si="339"/>
        <v>6499</v>
      </c>
      <c r="BS343">
        <f t="shared" si="340"/>
        <v>5395</v>
      </c>
      <c r="BT343">
        <f t="shared" si="341"/>
        <v>110</v>
      </c>
      <c r="BX343" s="179">
        <f t="shared" si="342"/>
        <v>44167</v>
      </c>
      <c r="BY343">
        <f t="shared" si="343"/>
        <v>46</v>
      </c>
      <c r="BZ343">
        <f t="shared" si="344"/>
        <v>46</v>
      </c>
      <c r="CA343">
        <f t="shared" si="345"/>
        <v>0</v>
      </c>
      <c r="CB343" s="179">
        <f t="shared" si="346"/>
        <v>44167</v>
      </c>
      <c r="CC343">
        <f t="shared" si="347"/>
        <v>685</v>
      </c>
      <c r="CD343">
        <f t="shared" si="348"/>
        <v>570</v>
      </c>
      <c r="CE343">
        <f t="shared" si="349"/>
        <v>7</v>
      </c>
      <c r="CF343" s="179">
        <f t="shared" si="350"/>
        <v>44167</v>
      </c>
      <c r="CG343">
        <f t="shared" si="351"/>
        <v>103</v>
      </c>
      <c r="CH343">
        <f t="shared" si="352"/>
        <v>34</v>
      </c>
      <c r="CI343" s="179">
        <f t="shared" si="353"/>
        <v>44167</v>
      </c>
      <c r="CJ343">
        <f t="shared" si="354"/>
        <v>1</v>
      </c>
      <c r="CK343" s="1">
        <f t="shared" si="386"/>
        <v>44167</v>
      </c>
      <c r="CL343" s="282">
        <f t="shared" si="387"/>
        <v>103</v>
      </c>
      <c r="CM343" s="1">
        <f t="shared" si="388"/>
        <v>44167</v>
      </c>
      <c r="CN343" s="283">
        <f t="shared" si="389"/>
        <v>1</v>
      </c>
    </row>
    <row r="344" spans="1:92" ht="18" customHeight="1" x14ac:dyDescent="0.55000000000000004">
      <c r="A344" s="179">
        <v>44168</v>
      </c>
      <c r="B344" s="240">
        <v>15</v>
      </c>
      <c r="C344" s="154">
        <f t="shared" si="395"/>
        <v>3904</v>
      </c>
      <c r="D344" s="154">
        <f t="shared" si="392"/>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1"/>
        <v>44168</v>
      </c>
      <c r="AA344" s="230">
        <f t="shared" si="409"/>
        <v>7321</v>
      </c>
      <c r="AB344" s="230">
        <f t="shared" si="410"/>
        <v>6041</v>
      </c>
      <c r="AC344" s="231">
        <f t="shared" si="411"/>
        <v>118</v>
      </c>
      <c r="AD344" s="183">
        <f t="shared" si="396"/>
        <v>90</v>
      </c>
      <c r="AE344" s="243">
        <f t="shared" si="397"/>
        <v>5384</v>
      </c>
      <c r="AF344" s="155">
        <v>6589</v>
      </c>
      <c r="AG344" s="184">
        <f t="shared" si="398"/>
        <v>28</v>
      </c>
      <c r="AH344" s="155">
        <v>5423</v>
      </c>
      <c r="AI344" s="184">
        <f t="shared" si="399"/>
        <v>1</v>
      </c>
      <c r="AJ344" s="185">
        <v>111</v>
      </c>
      <c r="AK344" s="186">
        <f t="shared" si="400"/>
        <v>0</v>
      </c>
      <c r="AL344" s="155">
        <v>46</v>
      </c>
      <c r="AM344" s="184">
        <f t="shared" si="401"/>
        <v>0</v>
      </c>
      <c r="AN344" s="155">
        <v>46</v>
      </c>
      <c r="AO344" s="184">
        <f t="shared" si="402"/>
        <v>0</v>
      </c>
      <c r="AP344" s="187">
        <v>0</v>
      </c>
      <c r="AQ344" s="186">
        <f t="shared" si="403"/>
        <v>1</v>
      </c>
      <c r="AR344" s="155">
        <v>686</v>
      </c>
      <c r="AS344" s="184">
        <f t="shared" si="404"/>
        <v>2</v>
      </c>
      <c r="AT344" s="155">
        <v>572</v>
      </c>
      <c r="AU344" s="184">
        <f t="shared" si="405"/>
        <v>0</v>
      </c>
      <c r="AV344" s="188">
        <v>7</v>
      </c>
      <c r="AW344" s="255">
        <v>173</v>
      </c>
      <c r="AX344" s="237">
        <f t="shared" si="385"/>
        <v>44168</v>
      </c>
      <c r="AY344" s="6">
        <v>0</v>
      </c>
      <c r="AZ344" s="238">
        <f t="shared" si="360"/>
        <v>341</v>
      </c>
      <c r="BA344" s="238">
        <f t="shared" si="406"/>
        <v>127</v>
      </c>
      <c r="BB344" s="130">
        <v>0</v>
      </c>
      <c r="BC344" s="27">
        <f t="shared" si="407"/>
        <v>22</v>
      </c>
      <c r="BD344" s="238">
        <f t="shared" si="408"/>
        <v>162</v>
      </c>
      <c r="BE344" s="229">
        <f t="shared" si="412"/>
        <v>44168</v>
      </c>
      <c r="BF344" s="132">
        <f t="shared" si="413"/>
        <v>15</v>
      </c>
      <c r="BG344" s="132">
        <f t="shared" si="393"/>
        <v>3904</v>
      </c>
      <c r="BH344" s="229">
        <f t="shared" si="394"/>
        <v>44168</v>
      </c>
      <c r="BI344" s="132">
        <f t="shared" si="414"/>
        <v>3904</v>
      </c>
      <c r="BJ344" s="1">
        <f t="shared" si="415"/>
        <v>44168</v>
      </c>
      <c r="BK344">
        <f t="shared" si="358"/>
        <v>0</v>
      </c>
      <c r="BL344">
        <f t="shared" si="416"/>
        <v>12</v>
      </c>
      <c r="BM344">
        <f t="shared" si="355"/>
        <v>12</v>
      </c>
      <c r="BN344" s="1">
        <f t="shared" si="356"/>
        <v>44168</v>
      </c>
      <c r="BO344">
        <f t="shared" si="357"/>
        <v>5677</v>
      </c>
      <c r="BP344">
        <f t="shared" si="359"/>
        <v>2827</v>
      </c>
      <c r="BQ344" s="179">
        <f t="shared" si="338"/>
        <v>44168</v>
      </c>
      <c r="BR344">
        <f t="shared" si="339"/>
        <v>6589</v>
      </c>
      <c r="BS344">
        <f t="shared" si="340"/>
        <v>5423</v>
      </c>
      <c r="BT344">
        <f t="shared" si="341"/>
        <v>111</v>
      </c>
      <c r="BX344" s="179">
        <f t="shared" si="342"/>
        <v>44168</v>
      </c>
      <c r="BY344">
        <f t="shared" si="343"/>
        <v>46</v>
      </c>
      <c r="BZ344">
        <f t="shared" si="344"/>
        <v>46</v>
      </c>
      <c r="CA344">
        <f t="shared" si="345"/>
        <v>0</v>
      </c>
      <c r="CB344" s="179">
        <f t="shared" si="346"/>
        <v>44168</v>
      </c>
      <c r="CC344">
        <f t="shared" si="347"/>
        <v>686</v>
      </c>
      <c r="CD344">
        <f t="shared" si="348"/>
        <v>572</v>
      </c>
      <c r="CE344">
        <f t="shared" si="349"/>
        <v>7</v>
      </c>
      <c r="CF344" s="179">
        <f t="shared" si="350"/>
        <v>44168</v>
      </c>
      <c r="CG344">
        <f t="shared" si="351"/>
        <v>90</v>
      </c>
      <c r="CH344">
        <f t="shared" si="352"/>
        <v>28</v>
      </c>
      <c r="CI344" s="179">
        <f t="shared" si="353"/>
        <v>44168</v>
      </c>
      <c r="CJ344">
        <f t="shared" si="354"/>
        <v>1</v>
      </c>
      <c r="CK344" s="1">
        <f t="shared" si="386"/>
        <v>44168</v>
      </c>
      <c r="CL344" s="282">
        <f t="shared" si="387"/>
        <v>90</v>
      </c>
      <c r="CM344" s="284">
        <f t="shared" si="388"/>
        <v>44168</v>
      </c>
      <c r="CN344" s="283">
        <f t="shared" si="389"/>
        <v>1</v>
      </c>
    </row>
    <row r="345" spans="1:92" ht="18" customHeight="1" x14ac:dyDescent="0.55000000000000004">
      <c r="A345" s="179">
        <v>44169</v>
      </c>
      <c r="B345" s="240">
        <v>15</v>
      </c>
      <c r="C345" s="154">
        <f t="shared" ref="C345:C376" si="417">+B345+C344</f>
        <v>3919</v>
      </c>
      <c r="D345" s="154">
        <f t="shared" si="392"/>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1"/>
        <v>44169</v>
      </c>
      <c r="AA345" s="230">
        <f t="shared" si="409"/>
        <v>7437</v>
      </c>
      <c r="AB345" s="230">
        <f t="shared" si="410"/>
        <v>6083</v>
      </c>
      <c r="AC345" s="231">
        <f t="shared" si="411"/>
        <v>119</v>
      </c>
      <c r="AD345" s="183">
        <f t="shared" ref="AD345:AD376" si="418">+AF345-AF344</f>
        <v>112</v>
      </c>
      <c r="AE345" s="243">
        <f t="shared" ref="AE345:AE376" si="419">+AE344+AD345</f>
        <v>5496</v>
      </c>
      <c r="AF345" s="155">
        <v>6701</v>
      </c>
      <c r="AG345" s="184">
        <f t="shared" si="398"/>
        <v>42</v>
      </c>
      <c r="AH345" s="155">
        <v>5465</v>
      </c>
      <c r="AI345" s="184">
        <f t="shared" si="399"/>
        <v>1</v>
      </c>
      <c r="AJ345" s="185">
        <v>112</v>
      </c>
      <c r="AK345" s="186">
        <f t="shared" si="400"/>
        <v>0</v>
      </c>
      <c r="AL345" s="155">
        <v>46</v>
      </c>
      <c r="AM345" s="184">
        <f t="shared" si="401"/>
        <v>0</v>
      </c>
      <c r="AN345" s="155">
        <v>46</v>
      </c>
      <c r="AO345" s="184">
        <f t="shared" si="402"/>
        <v>0</v>
      </c>
      <c r="AP345" s="187">
        <v>0</v>
      </c>
      <c r="AQ345" s="186">
        <f t="shared" si="403"/>
        <v>4</v>
      </c>
      <c r="AR345" s="155">
        <v>690</v>
      </c>
      <c r="AS345" s="184">
        <f t="shared" si="404"/>
        <v>0</v>
      </c>
      <c r="AT345" s="155">
        <v>572</v>
      </c>
      <c r="AU345" s="184">
        <f t="shared" si="405"/>
        <v>0</v>
      </c>
      <c r="AV345" s="188">
        <v>7</v>
      </c>
      <c r="AW345" s="255">
        <v>174</v>
      </c>
      <c r="AX345" s="237">
        <f t="shared" si="385"/>
        <v>44169</v>
      </c>
      <c r="AY345" s="6">
        <v>0</v>
      </c>
      <c r="AZ345" s="238">
        <f t="shared" si="360"/>
        <v>341</v>
      </c>
      <c r="BA345" s="238">
        <f t="shared" ref="BA345:BA473" si="420">+BA344+1</f>
        <v>128</v>
      </c>
      <c r="BB345" s="130">
        <v>0</v>
      </c>
      <c r="BC345" s="27">
        <f t="shared" ref="BC345:BC376" si="421">+BC344+BB345</f>
        <v>22</v>
      </c>
      <c r="BD345" s="238">
        <f t="shared" ref="BD345:BD473" si="422">+BD344+1</f>
        <v>163</v>
      </c>
      <c r="BE345" s="229">
        <f t="shared" si="412"/>
        <v>44169</v>
      </c>
      <c r="BF345" s="132">
        <f t="shared" si="413"/>
        <v>15</v>
      </c>
      <c r="BG345" s="132">
        <f t="shared" si="393"/>
        <v>3919</v>
      </c>
      <c r="BH345" s="229">
        <f t="shared" si="394"/>
        <v>44169</v>
      </c>
      <c r="BI345" s="132">
        <f t="shared" si="414"/>
        <v>3919</v>
      </c>
      <c r="BJ345" s="1">
        <f t="shared" si="415"/>
        <v>44169</v>
      </c>
      <c r="BK345">
        <f t="shared" si="358"/>
        <v>1</v>
      </c>
      <c r="BL345">
        <f t="shared" si="416"/>
        <v>11</v>
      </c>
      <c r="BM345">
        <f t="shared" si="355"/>
        <v>12</v>
      </c>
      <c r="BN345" s="1">
        <f t="shared" si="356"/>
        <v>44169</v>
      </c>
      <c r="BO345">
        <f t="shared" si="357"/>
        <v>5689</v>
      </c>
      <c r="BP345">
        <f t="shared" si="359"/>
        <v>2838</v>
      </c>
      <c r="BQ345" s="179">
        <f t="shared" si="338"/>
        <v>44169</v>
      </c>
      <c r="BR345">
        <f t="shared" si="339"/>
        <v>6701</v>
      </c>
      <c r="BS345">
        <f t="shared" si="340"/>
        <v>5465</v>
      </c>
      <c r="BT345">
        <f t="shared" si="341"/>
        <v>112</v>
      </c>
      <c r="BX345" s="179">
        <f t="shared" si="342"/>
        <v>44169</v>
      </c>
      <c r="BY345">
        <f t="shared" si="343"/>
        <v>46</v>
      </c>
      <c r="BZ345">
        <f t="shared" si="344"/>
        <v>46</v>
      </c>
      <c r="CA345">
        <f t="shared" si="345"/>
        <v>0</v>
      </c>
      <c r="CB345" s="179">
        <f t="shared" si="346"/>
        <v>44169</v>
      </c>
      <c r="CC345">
        <f t="shared" si="347"/>
        <v>690</v>
      </c>
      <c r="CD345">
        <f t="shared" si="348"/>
        <v>572</v>
      </c>
      <c r="CE345">
        <f t="shared" si="349"/>
        <v>7</v>
      </c>
      <c r="CF345" s="179">
        <f t="shared" si="350"/>
        <v>44169</v>
      </c>
      <c r="CG345">
        <f t="shared" si="351"/>
        <v>112</v>
      </c>
      <c r="CH345">
        <f t="shared" si="352"/>
        <v>42</v>
      </c>
      <c r="CI345" s="179">
        <f t="shared" si="353"/>
        <v>44169</v>
      </c>
      <c r="CJ345">
        <f t="shared" si="354"/>
        <v>1</v>
      </c>
      <c r="CK345" s="1">
        <f t="shared" si="386"/>
        <v>44169</v>
      </c>
      <c r="CL345" s="282">
        <f t="shared" si="387"/>
        <v>112</v>
      </c>
      <c r="CM345" s="284">
        <f t="shared" si="388"/>
        <v>44169</v>
      </c>
      <c r="CN345" s="283">
        <f t="shared" si="389"/>
        <v>1</v>
      </c>
    </row>
    <row r="346" spans="1:92" ht="18" customHeight="1" x14ac:dyDescent="0.55000000000000004">
      <c r="A346" s="179">
        <v>44170</v>
      </c>
      <c r="B346" s="240">
        <v>17</v>
      </c>
      <c r="C346" s="154">
        <f t="shared" si="417"/>
        <v>3936</v>
      </c>
      <c r="D346" s="154">
        <f t="shared" si="392"/>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1"/>
        <v>44170</v>
      </c>
      <c r="AA346" s="230">
        <f t="shared" si="409"/>
        <v>7541</v>
      </c>
      <c r="AB346" s="230">
        <f t="shared" si="410"/>
        <v>6131</v>
      </c>
      <c r="AC346" s="231">
        <f t="shared" si="411"/>
        <v>119</v>
      </c>
      <c r="AD346" s="183">
        <f t="shared" si="418"/>
        <v>101</v>
      </c>
      <c r="AE346" s="243">
        <f t="shared" si="419"/>
        <v>5597</v>
      </c>
      <c r="AF346" s="155">
        <v>6802</v>
      </c>
      <c r="AG346" s="184">
        <f t="shared" ref="AG346:AG377" si="423">+AH346-AH345</f>
        <v>46</v>
      </c>
      <c r="AH346" s="155">
        <v>5511</v>
      </c>
      <c r="AI346" s="184">
        <f t="shared" ref="AI346:AI377" si="424">+AJ346-AJ345</f>
        <v>0</v>
      </c>
      <c r="AJ346" s="185">
        <v>112</v>
      </c>
      <c r="AK346" s="186">
        <f t="shared" ref="AK346:AK377" si="425">+AL346-AL345</f>
        <v>0</v>
      </c>
      <c r="AL346" s="155">
        <v>46</v>
      </c>
      <c r="AM346" s="184">
        <f t="shared" ref="AM346:AM377" si="426">+AN346-AN345</f>
        <v>0</v>
      </c>
      <c r="AN346" s="155">
        <v>46</v>
      </c>
      <c r="AO346" s="184">
        <f t="shared" ref="AO346:AO377" si="427">+AP346-AP345</f>
        <v>0</v>
      </c>
      <c r="AP346" s="187">
        <v>0</v>
      </c>
      <c r="AQ346" s="186">
        <f t="shared" ref="AQ346:AQ377" si="428">+AR346-AR345</f>
        <v>3</v>
      </c>
      <c r="AR346" s="155">
        <v>693</v>
      </c>
      <c r="AS346" s="184">
        <f t="shared" ref="AS346:AS377" si="429">+AT346-AT345</f>
        <v>2</v>
      </c>
      <c r="AT346" s="155">
        <v>574</v>
      </c>
      <c r="AU346" s="184">
        <f t="shared" ref="AU346:AU377" si="430">+AV346-AV345</f>
        <v>0</v>
      </c>
      <c r="AV346" s="188">
        <v>7</v>
      </c>
      <c r="AW346" s="255">
        <v>175</v>
      </c>
      <c r="AX346" s="237">
        <f t="shared" ref="AX346:AX364" si="431">+A346</f>
        <v>44170</v>
      </c>
      <c r="AY346" s="6">
        <v>0</v>
      </c>
      <c r="AZ346" s="238">
        <f t="shared" si="360"/>
        <v>341</v>
      </c>
      <c r="BA346" s="238">
        <f t="shared" si="420"/>
        <v>129</v>
      </c>
      <c r="BB346" s="130">
        <v>0</v>
      </c>
      <c r="BC346" s="27">
        <f t="shared" si="421"/>
        <v>22</v>
      </c>
      <c r="BD346" s="238">
        <f t="shared" si="422"/>
        <v>164</v>
      </c>
      <c r="BE346" s="229">
        <f t="shared" si="412"/>
        <v>44170</v>
      </c>
      <c r="BF346" s="132">
        <f t="shared" si="413"/>
        <v>17</v>
      </c>
      <c r="BG346" s="132">
        <f t="shared" si="393"/>
        <v>3936</v>
      </c>
      <c r="BH346" s="229">
        <f t="shared" si="394"/>
        <v>44170</v>
      </c>
      <c r="BI346" s="132">
        <f t="shared" si="414"/>
        <v>3936</v>
      </c>
      <c r="BJ346" s="1">
        <f t="shared" si="415"/>
        <v>44170</v>
      </c>
      <c r="BK346">
        <f t="shared" si="358"/>
        <v>0</v>
      </c>
      <c r="BL346">
        <f t="shared" si="416"/>
        <v>2</v>
      </c>
      <c r="BM346">
        <f t="shared" si="355"/>
        <v>2</v>
      </c>
      <c r="BN346" s="1">
        <f t="shared" si="356"/>
        <v>44170</v>
      </c>
      <c r="BO346">
        <f t="shared" si="357"/>
        <v>5691</v>
      </c>
      <c r="BP346">
        <f t="shared" si="359"/>
        <v>2840</v>
      </c>
      <c r="BQ346" s="179">
        <f t="shared" si="338"/>
        <v>44170</v>
      </c>
      <c r="BR346">
        <f t="shared" si="339"/>
        <v>6802</v>
      </c>
      <c r="BS346">
        <f t="shared" si="340"/>
        <v>5511</v>
      </c>
      <c r="BT346">
        <f t="shared" si="341"/>
        <v>112</v>
      </c>
      <c r="BX346" s="179">
        <f t="shared" si="342"/>
        <v>44170</v>
      </c>
      <c r="BY346">
        <f t="shared" si="343"/>
        <v>46</v>
      </c>
      <c r="BZ346">
        <f t="shared" si="344"/>
        <v>46</v>
      </c>
      <c r="CA346">
        <f t="shared" si="345"/>
        <v>0</v>
      </c>
      <c r="CB346" s="179">
        <f t="shared" si="346"/>
        <v>44170</v>
      </c>
      <c r="CC346">
        <f t="shared" si="347"/>
        <v>693</v>
      </c>
      <c r="CD346">
        <f t="shared" si="348"/>
        <v>574</v>
      </c>
      <c r="CE346">
        <f t="shared" si="349"/>
        <v>7</v>
      </c>
      <c r="CF346" s="179">
        <f t="shared" si="350"/>
        <v>44170</v>
      </c>
      <c r="CG346">
        <f t="shared" si="351"/>
        <v>101</v>
      </c>
      <c r="CH346">
        <f t="shared" si="352"/>
        <v>46</v>
      </c>
      <c r="CI346" s="179">
        <f t="shared" si="353"/>
        <v>44170</v>
      </c>
      <c r="CJ346">
        <f t="shared" si="354"/>
        <v>0</v>
      </c>
      <c r="CK346" s="1">
        <f t="shared" si="386"/>
        <v>44170</v>
      </c>
      <c r="CL346" s="282">
        <f t="shared" si="387"/>
        <v>101</v>
      </c>
      <c r="CM346" s="284">
        <f t="shared" si="388"/>
        <v>44170</v>
      </c>
      <c r="CN346" s="283">
        <f t="shared" si="389"/>
        <v>0</v>
      </c>
    </row>
    <row r="347" spans="1:92" ht="18" customHeight="1" x14ac:dyDescent="0.55000000000000004">
      <c r="A347" s="179">
        <v>44171</v>
      </c>
      <c r="B347" s="240">
        <v>12</v>
      </c>
      <c r="C347" s="154">
        <f t="shared" si="417"/>
        <v>3948</v>
      </c>
      <c r="D347" s="154">
        <f t="shared" si="392"/>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1"/>
        <v>44171</v>
      </c>
      <c r="AA347" s="230">
        <f t="shared" si="409"/>
        <v>7659</v>
      </c>
      <c r="AB347" s="230">
        <f t="shared" si="410"/>
        <v>6187</v>
      </c>
      <c r="AC347" s="231">
        <f t="shared" si="411"/>
        <v>119</v>
      </c>
      <c r="AD347" s="183">
        <f t="shared" si="418"/>
        <v>95</v>
      </c>
      <c r="AE347" s="243">
        <f t="shared" si="419"/>
        <v>5692</v>
      </c>
      <c r="AF347" s="155">
        <v>6897</v>
      </c>
      <c r="AG347" s="184">
        <f t="shared" si="423"/>
        <v>56</v>
      </c>
      <c r="AH347" s="155">
        <v>5567</v>
      </c>
      <c r="AI347" s="184">
        <f t="shared" si="424"/>
        <v>0</v>
      </c>
      <c r="AJ347" s="185">
        <v>112</v>
      </c>
      <c r="AK347" s="186">
        <f t="shared" si="425"/>
        <v>0</v>
      </c>
      <c r="AL347" s="155">
        <v>46</v>
      </c>
      <c r="AM347" s="184">
        <f t="shared" si="426"/>
        <v>0</v>
      </c>
      <c r="AN347" s="155">
        <v>46</v>
      </c>
      <c r="AO347" s="184">
        <f t="shared" si="427"/>
        <v>0</v>
      </c>
      <c r="AP347" s="187">
        <v>0</v>
      </c>
      <c r="AQ347" s="186">
        <f t="shared" si="428"/>
        <v>23</v>
      </c>
      <c r="AR347" s="155">
        <v>716</v>
      </c>
      <c r="AS347" s="184">
        <f t="shared" si="429"/>
        <v>0</v>
      </c>
      <c r="AT347" s="155">
        <v>574</v>
      </c>
      <c r="AU347" s="184">
        <f t="shared" si="430"/>
        <v>0</v>
      </c>
      <c r="AV347" s="188">
        <v>7</v>
      </c>
      <c r="AW347" s="255">
        <v>176</v>
      </c>
      <c r="AX347" s="237">
        <f t="shared" si="431"/>
        <v>44171</v>
      </c>
      <c r="AY347" s="6">
        <v>0</v>
      </c>
      <c r="AZ347" s="238">
        <f t="shared" si="360"/>
        <v>341</v>
      </c>
      <c r="BA347" s="238">
        <f t="shared" si="420"/>
        <v>130</v>
      </c>
      <c r="BB347" s="130">
        <v>0</v>
      </c>
      <c r="BC347" s="27">
        <f t="shared" si="421"/>
        <v>22</v>
      </c>
      <c r="BD347" s="238">
        <f t="shared" si="422"/>
        <v>165</v>
      </c>
      <c r="BE347" s="229">
        <f t="shared" si="412"/>
        <v>44171</v>
      </c>
      <c r="BF347" s="132">
        <f t="shared" si="413"/>
        <v>12</v>
      </c>
      <c r="BG347" s="132">
        <f t="shared" si="393"/>
        <v>3948</v>
      </c>
      <c r="BH347" s="229">
        <f t="shared" si="394"/>
        <v>44171</v>
      </c>
      <c r="BI347" s="132">
        <f t="shared" si="414"/>
        <v>3948</v>
      </c>
      <c r="BJ347" s="1">
        <f t="shared" si="415"/>
        <v>44171</v>
      </c>
      <c r="BK347">
        <f t="shared" si="358"/>
        <v>0</v>
      </c>
      <c r="BL347">
        <f t="shared" si="416"/>
        <v>6</v>
      </c>
      <c r="BM347">
        <f t="shared" si="355"/>
        <v>6</v>
      </c>
      <c r="BN347" s="1">
        <f t="shared" si="356"/>
        <v>44171</v>
      </c>
      <c r="BO347">
        <f t="shared" si="357"/>
        <v>5697</v>
      </c>
      <c r="BP347">
        <f t="shared" si="359"/>
        <v>2846</v>
      </c>
      <c r="BQ347" s="179">
        <f t="shared" si="338"/>
        <v>44171</v>
      </c>
      <c r="BR347">
        <f t="shared" si="339"/>
        <v>6897</v>
      </c>
      <c r="BS347">
        <f t="shared" si="340"/>
        <v>5567</v>
      </c>
      <c r="BT347">
        <f t="shared" si="341"/>
        <v>112</v>
      </c>
      <c r="BX347" s="179">
        <f t="shared" si="342"/>
        <v>44171</v>
      </c>
      <c r="BY347">
        <f t="shared" si="343"/>
        <v>46</v>
      </c>
      <c r="BZ347">
        <f t="shared" si="344"/>
        <v>46</v>
      </c>
      <c r="CA347">
        <f t="shared" si="345"/>
        <v>0</v>
      </c>
      <c r="CB347" s="179">
        <f t="shared" si="346"/>
        <v>44171</v>
      </c>
      <c r="CC347">
        <f t="shared" si="347"/>
        <v>716</v>
      </c>
      <c r="CD347">
        <f t="shared" si="348"/>
        <v>574</v>
      </c>
      <c r="CE347">
        <f t="shared" si="349"/>
        <v>7</v>
      </c>
      <c r="CF347" s="179">
        <f t="shared" si="350"/>
        <v>44171</v>
      </c>
      <c r="CG347">
        <f t="shared" si="351"/>
        <v>95</v>
      </c>
      <c r="CH347">
        <f t="shared" si="352"/>
        <v>56</v>
      </c>
      <c r="CI347" s="179">
        <f t="shared" si="353"/>
        <v>44171</v>
      </c>
      <c r="CJ347">
        <f t="shared" si="354"/>
        <v>0</v>
      </c>
      <c r="CK347" s="1">
        <f t="shared" si="386"/>
        <v>44171</v>
      </c>
      <c r="CL347" s="282">
        <f t="shared" si="387"/>
        <v>95</v>
      </c>
      <c r="CM347" s="284">
        <f t="shared" si="388"/>
        <v>44171</v>
      </c>
      <c r="CN347" s="283">
        <f t="shared" si="389"/>
        <v>0</v>
      </c>
    </row>
    <row r="348" spans="1:92" ht="18" customHeight="1" x14ac:dyDescent="0.55000000000000004">
      <c r="A348" s="179">
        <v>44172</v>
      </c>
      <c r="B348" s="240">
        <v>10</v>
      </c>
      <c r="C348" s="154">
        <f t="shared" si="417"/>
        <v>3958</v>
      </c>
      <c r="D348" s="154">
        <f t="shared" si="392"/>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1"/>
        <v>44172</v>
      </c>
      <c r="AA348" s="230">
        <f t="shared" si="409"/>
        <v>7737</v>
      </c>
      <c r="AB348" s="230">
        <f t="shared" si="410"/>
        <v>6246</v>
      </c>
      <c r="AC348" s="231">
        <f t="shared" si="411"/>
        <v>119</v>
      </c>
      <c r="AD348" s="183">
        <f t="shared" si="418"/>
        <v>78</v>
      </c>
      <c r="AE348" s="243">
        <f t="shared" si="419"/>
        <v>5770</v>
      </c>
      <c r="AF348" s="155">
        <v>6975</v>
      </c>
      <c r="AG348" s="184">
        <f t="shared" si="423"/>
        <v>59</v>
      </c>
      <c r="AH348" s="155">
        <v>5626</v>
      </c>
      <c r="AI348" s="184">
        <f t="shared" si="424"/>
        <v>0</v>
      </c>
      <c r="AJ348" s="185">
        <v>112</v>
      </c>
      <c r="AK348" s="186">
        <f t="shared" si="425"/>
        <v>0</v>
      </c>
      <c r="AL348" s="155">
        <v>46</v>
      </c>
      <c r="AM348" s="184">
        <f t="shared" si="426"/>
        <v>0</v>
      </c>
      <c r="AN348" s="155">
        <v>46</v>
      </c>
      <c r="AO348" s="184">
        <f t="shared" si="427"/>
        <v>0</v>
      </c>
      <c r="AP348" s="187">
        <v>0</v>
      </c>
      <c r="AQ348" s="186">
        <f t="shared" si="428"/>
        <v>0</v>
      </c>
      <c r="AR348" s="155">
        <v>716</v>
      </c>
      <c r="AS348" s="184">
        <f t="shared" si="429"/>
        <v>0</v>
      </c>
      <c r="AT348" s="155">
        <v>574</v>
      </c>
      <c r="AU348" s="184">
        <f t="shared" si="430"/>
        <v>0</v>
      </c>
      <c r="AV348" s="188">
        <v>7</v>
      </c>
      <c r="AW348" s="255">
        <v>177</v>
      </c>
      <c r="AX348" s="237">
        <f t="shared" si="431"/>
        <v>44172</v>
      </c>
      <c r="AY348" s="6">
        <v>0</v>
      </c>
      <c r="AZ348" s="238">
        <f t="shared" si="360"/>
        <v>341</v>
      </c>
      <c r="BA348" s="238">
        <f t="shared" si="420"/>
        <v>131</v>
      </c>
      <c r="BB348" s="130">
        <v>0</v>
      </c>
      <c r="BC348" s="27">
        <f t="shared" si="421"/>
        <v>22</v>
      </c>
      <c r="BD348" s="238">
        <f t="shared" si="422"/>
        <v>166</v>
      </c>
      <c r="BE348" s="229">
        <f t="shared" si="412"/>
        <v>44172</v>
      </c>
      <c r="BF348" s="132">
        <f t="shared" si="413"/>
        <v>10</v>
      </c>
      <c r="BG348" s="132">
        <f t="shared" si="393"/>
        <v>3958</v>
      </c>
      <c r="BH348" s="229">
        <f t="shared" si="394"/>
        <v>44172</v>
      </c>
      <c r="BI348" s="132">
        <f t="shared" si="414"/>
        <v>3958</v>
      </c>
      <c r="BJ348" s="1">
        <f t="shared" si="415"/>
        <v>44172</v>
      </c>
      <c r="BK348">
        <f t="shared" si="358"/>
        <v>0</v>
      </c>
      <c r="BL348">
        <f t="shared" si="416"/>
        <v>5</v>
      </c>
      <c r="BM348">
        <f t="shared" si="355"/>
        <v>5</v>
      </c>
      <c r="BN348" s="1">
        <f t="shared" si="356"/>
        <v>44172</v>
      </c>
      <c r="BO348">
        <f t="shared" si="357"/>
        <v>5702</v>
      </c>
      <c r="BP348">
        <f t="shared" si="359"/>
        <v>2851</v>
      </c>
      <c r="BQ348" s="179">
        <f t="shared" si="338"/>
        <v>44172</v>
      </c>
      <c r="BR348">
        <f t="shared" si="339"/>
        <v>6975</v>
      </c>
      <c r="BS348">
        <f t="shared" si="340"/>
        <v>5626</v>
      </c>
      <c r="BT348">
        <f t="shared" si="341"/>
        <v>112</v>
      </c>
      <c r="BX348" s="179">
        <f t="shared" si="342"/>
        <v>44172</v>
      </c>
      <c r="BY348">
        <f t="shared" si="343"/>
        <v>46</v>
      </c>
      <c r="BZ348">
        <f t="shared" si="344"/>
        <v>46</v>
      </c>
      <c r="CA348">
        <f t="shared" si="345"/>
        <v>0</v>
      </c>
      <c r="CB348" s="179">
        <f t="shared" si="346"/>
        <v>44172</v>
      </c>
      <c r="CC348">
        <f t="shared" si="347"/>
        <v>716</v>
      </c>
      <c r="CD348">
        <f t="shared" si="348"/>
        <v>574</v>
      </c>
      <c r="CE348">
        <f t="shared" si="349"/>
        <v>7</v>
      </c>
      <c r="CF348" s="179">
        <f t="shared" si="350"/>
        <v>44172</v>
      </c>
      <c r="CG348">
        <f t="shared" si="351"/>
        <v>78</v>
      </c>
      <c r="CH348">
        <f t="shared" si="352"/>
        <v>59</v>
      </c>
      <c r="CI348" s="179">
        <f t="shared" si="353"/>
        <v>44172</v>
      </c>
      <c r="CJ348">
        <f t="shared" si="354"/>
        <v>0</v>
      </c>
      <c r="CK348" s="1">
        <f t="shared" si="386"/>
        <v>44172</v>
      </c>
      <c r="CL348" s="282">
        <f t="shared" si="387"/>
        <v>78</v>
      </c>
      <c r="CM348" s="284">
        <f t="shared" si="388"/>
        <v>44172</v>
      </c>
      <c r="CN348" s="283">
        <f t="shared" si="389"/>
        <v>0</v>
      </c>
    </row>
    <row r="349" spans="1:92" ht="18" customHeight="1" x14ac:dyDescent="0.55000000000000004">
      <c r="A349" s="179">
        <v>44173</v>
      </c>
      <c r="B349" s="240">
        <v>11</v>
      </c>
      <c r="C349" s="154">
        <f t="shared" si="417"/>
        <v>3969</v>
      </c>
      <c r="D349" s="154">
        <f t="shared" si="392"/>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1"/>
        <v>44173</v>
      </c>
      <c r="AA349" s="230">
        <f t="shared" si="409"/>
        <v>7839</v>
      </c>
      <c r="AB349" s="230">
        <f t="shared" si="410"/>
        <v>6324</v>
      </c>
      <c r="AC349" s="231">
        <f t="shared" si="411"/>
        <v>119</v>
      </c>
      <c r="AD349" s="183">
        <f t="shared" si="418"/>
        <v>100</v>
      </c>
      <c r="AE349" s="243">
        <f t="shared" si="419"/>
        <v>5870</v>
      </c>
      <c r="AF349" s="155">
        <v>7075</v>
      </c>
      <c r="AG349" s="184">
        <f t="shared" si="423"/>
        <v>70</v>
      </c>
      <c r="AH349" s="155">
        <v>5696</v>
      </c>
      <c r="AI349" s="184">
        <f t="shared" si="424"/>
        <v>0</v>
      </c>
      <c r="AJ349" s="185">
        <v>112</v>
      </c>
      <c r="AK349" s="186">
        <f t="shared" si="425"/>
        <v>0</v>
      </c>
      <c r="AL349" s="155">
        <v>46</v>
      </c>
      <c r="AM349" s="184">
        <f t="shared" si="426"/>
        <v>0</v>
      </c>
      <c r="AN349" s="155">
        <v>46</v>
      </c>
      <c r="AO349" s="184">
        <f t="shared" si="427"/>
        <v>0</v>
      </c>
      <c r="AP349" s="187">
        <v>0</v>
      </c>
      <c r="AQ349" s="186">
        <f t="shared" si="428"/>
        <v>2</v>
      </c>
      <c r="AR349" s="155">
        <v>718</v>
      </c>
      <c r="AS349" s="184">
        <f t="shared" si="429"/>
        <v>8</v>
      </c>
      <c r="AT349" s="155">
        <v>582</v>
      </c>
      <c r="AU349" s="184">
        <f t="shared" si="430"/>
        <v>0</v>
      </c>
      <c r="AV349" s="188">
        <v>7</v>
      </c>
      <c r="AW349" s="255">
        <v>178</v>
      </c>
      <c r="AX349" s="237">
        <f t="shared" si="431"/>
        <v>44173</v>
      </c>
      <c r="AY349" s="6">
        <v>0</v>
      </c>
      <c r="AZ349" s="238">
        <f t="shared" si="360"/>
        <v>341</v>
      </c>
      <c r="BA349" s="238">
        <f t="shared" si="420"/>
        <v>132</v>
      </c>
      <c r="BB349" s="130">
        <v>0</v>
      </c>
      <c r="BC349" s="27">
        <f t="shared" si="421"/>
        <v>22</v>
      </c>
      <c r="BD349" s="238">
        <f t="shared" si="422"/>
        <v>167</v>
      </c>
      <c r="BE349" s="229">
        <f t="shared" si="412"/>
        <v>44173</v>
      </c>
      <c r="BF349" s="132">
        <f t="shared" si="413"/>
        <v>11</v>
      </c>
      <c r="BG349" s="132">
        <f t="shared" si="393"/>
        <v>3969</v>
      </c>
      <c r="BH349" s="229">
        <f t="shared" si="394"/>
        <v>44173</v>
      </c>
      <c r="BI349" s="132">
        <f t="shared" si="414"/>
        <v>3969</v>
      </c>
      <c r="BJ349" s="1">
        <f t="shared" si="415"/>
        <v>44173</v>
      </c>
      <c r="BK349">
        <f t="shared" si="358"/>
        <v>0</v>
      </c>
      <c r="BL349">
        <f t="shared" si="416"/>
        <v>1</v>
      </c>
      <c r="BM349">
        <f t="shared" si="355"/>
        <v>1</v>
      </c>
      <c r="BN349" s="1">
        <f t="shared" si="356"/>
        <v>44173</v>
      </c>
      <c r="BO349">
        <f t="shared" si="357"/>
        <v>5703</v>
      </c>
      <c r="BP349">
        <f t="shared" si="359"/>
        <v>2852</v>
      </c>
      <c r="BQ349" s="179">
        <f t="shared" ref="BQ349:BQ412" si="432">+A349</f>
        <v>44173</v>
      </c>
      <c r="BR349">
        <f t="shared" ref="BR349:BR412" si="433">+AF349</f>
        <v>7075</v>
      </c>
      <c r="BS349">
        <f t="shared" ref="BS349:BS412" si="434">+AH349</f>
        <v>5696</v>
      </c>
      <c r="BT349">
        <f t="shared" ref="BT349:BT412" si="435">+AJ349</f>
        <v>112</v>
      </c>
      <c r="BX349" s="179">
        <f t="shared" ref="BX349:BX412" si="436">+A349</f>
        <v>44173</v>
      </c>
      <c r="BY349">
        <f t="shared" ref="BY349:BY412" si="437">+AL349</f>
        <v>46</v>
      </c>
      <c r="BZ349">
        <f t="shared" ref="BZ349:BZ412" si="438">+AN349</f>
        <v>46</v>
      </c>
      <c r="CA349">
        <f t="shared" ref="CA349:CA412" si="439">+AP349</f>
        <v>0</v>
      </c>
      <c r="CB349" s="179">
        <f t="shared" ref="CB349:CB412" si="440">+A349</f>
        <v>44173</v>
      </c>
      <c r="CC349">
        <f t="shared" ref="CC349:CC412" si="441">+AR349</f>
        <v>718</v>
      </c>
      <c r="CD349">
        <f t="shared" ref="CD349:CD412" si="442">+AT349</f>
        <v>582</v>
      </c>
      <c r="CE349">
        <f t="shared" ref="CE349:CE412" si="443">+AV349</f>
        <v>7</v>
      </c>
      <c r="CF349" s="179">
        <f t="shared" ref="CF349:CF412" si="444">+A349</f>
        <v>44173</v>
      </c>
      <c r="CG349">
        <f t="shared" ref="CG349:CG412" si="445">+AD349</f>
        <v>100</v>
      </c>
      <c r="CH349">
        <f t="shared" ref="CH349:CH412" si="446">+AG349</f>
        <v>70</v>
      </c>
      <c r="CI349" s="179">
        <f t="shared" ref="CI349:CI412" si="447">+A349</f>
        <v>44173</v>
      </c>
      <c r="CJ349">
        <f t="shared" ref="CJ349:CJ412" si="448">+AI349</f>
        <v>0</v>
      </c>
      <c r="CK349" s="1">
        <f t="shared" si="386"/>
        <v>44173</v>
      </c>
      <c r="CL349" s="282">
        <f t="shared" si="387"/>
        <v>100</v>
      </c>
      <c r="CM349" s="284">
        <f t="shared" si="388"/>
        <v>44173</v>
      </c>
      <c r="CN349" s="283">
        <f t="shared" si="389"/>
        <v>0</v>
      </c>
    </row>
    <row r="350" spans="1:92" ht="18" customHeight="1" x14ac:dyDescent="0.55000000000000004">
      <c r="A350" s="179">
        <v>44174</v>
      </c>
      <c r="B350" s="240">
        <v>11</v>
      </c>
      <c r="C350" s="154">
        <f t="shared" si="417"/>
        <v>3980</v>
      </c>
      <c r="D350" s="154">
        <f t="shared" si="392"/>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1"/>
        <v>44174</v>
      </c>
      <c r="AA350" s="230">
        <f t="shared" si="409"/>
        <v>7945</v>
      </c>
      <c r="AB350" s="230">
        <f t="shared" si="410"/>
        <v>6414</v>
      </c>
      <c r="AC350" s="231">
        <f t="shared" si="411"/>
        <v>121</v>
      </c>
      <c r="AD350" s="183">
        <f t="shared" si="418"/>
        <v>104</v>
      </c>
      <c r="AE350" s="243">
        <f t="shared" si="419"/>
        <v>5974</v>
      </c>
      <c r="AF350" s="155">
        <v>7179</v>
      </c>
      <c r="AG350" s="184">
        <f t="shared" si="423"/>
        <v>87</v>
      </c>
      <c r="AH350" s="155">
        <v>5783</v>
      </c>
      <c r="AI350" s="184">
        <f t="shared" si="424"/>
        <v>2</v>
      </c>
      <c r="AJ350" s="185">
        <v>114</v>
      </c>
      <c r="AK350" s="186">
        <f t="shared" si="425"/>
        <v>0</v>
      </c>
      <c r="AL350" s="155">
        <v>46</v>
      </c>
      <c r="AM350" s="184">
        <f t="shared" si="426"/>
        <v>0</v>
      </c>
      <c r="AN350" s="155">
        <v>46</v>
      </c>
      <c r="AO350" s="184">
        <f t="shared" si="427"/>
        <v>0</v>
      </c>
      <c r="AP350" s="187">
        <v>0</v>
      </c>
      <c r="AQ350" s="186">
        <f t="shared" si="428"/>
        <v>2</v>
      </c>
      <c r="AR350" s="155">
        <v>720</v>
      </c>
      <c r="AS350" s="184">
        <f t="shared" si="429"/>
        <v>3</v>
      </c>
      <c r="AT350" s="155">
        <v>585</v>
      </c>
      <c r="AU350" s="184">
        <f t="shared" si="430"/>
        <v>0</v>
      </c>
      <c r="AV350" s="188">
        <v>7</v>
      </c>
      <c r="AW350" s="255">
        <v>179</v>
      </c>
      <c r="AX350" s="237">
        <f t="shared" si="431"/>
        <v>44174</v>
      </c>
      <c r="AY350" s="6">
        <v>0</v>
      </c>
      <c r="AZ350" s="238">
        <f t="shared" si="360"/>
        <v>341</v>
      </c>
      <c r="BA350" s="238">
        <f t="shared" si="420"/>
        <v>133</v>
      </c>
      <c r="BB350" s="130">
        <v>0</v>
      </c>
      <c r="BC350" s="27">
        <f t="shared" si="421"/>
        <v>22</v>
      </c>
      <c r="BD350" s="238">
        <f t="shared" si="422"/>
        <v>168</v>
      </c>
      <c r="BE350" s="229">
        <f t="shared" si="412"/>
        <v>44174</v>
      </c>
      <c r="BF350" s="132">
        <f t="shared" si="413"/>
        <v>11</v>
      </c>
      <c r="BG350" s="132">
        <f t="shared" si="393"/>
        <v>3980</v>
      </c>
      <c r="BH350" s="229">
        <f t="shared" si="394"/>
        <v>44174</v>
      </c>
      <c r="BI350" s="132">
        <f t="shared" si="414"/>
        <v>3980</v>
      </c>
      <c r="BJ350" s="1">
        <f t="shared" si="415"/>
        <v>44174</v>
      </c>
      <c r="BK350">
        <f t="shared" si="358"/>
        <v>0</v>
      </c>
      <c r="BL350">
        <f t="shared" si="416"/>
        <v>5</v>
      </c>
      <c r="BM350">
        <f t="shared" si="355"/>
        <v>5</v>
      </c>
      <c r="BN350" s="1">
        <f t="shared" si="356"/>
        <v>44174</v>
      </c>
      <c r="BO350">
        <f t="shared" si="357"/>
        <v>5708</v>
      </c>
      <c r="BP350">
        <f t="shared" si="359"/>
        <v>2857</v>
      </c>
      <c r="BQ350" s="179">
        <f t="shared" si="432"/>
        <v>44174</v>
      </c>
      <c r="BR350">
        <f t="shared" si="433"/>
        <v>7179</v>
      </c>
      <c r="BS350">
        <f t="shared" si="434"/>
        <v>5783</v>
      </c>
      <c r="BT350">
        <f t="shared" si="435"/>
        <v>114</v>
      </c>
      <c r="BX350" s="179">
        <f t="shared" si="436"/>
        <v>44174</v>
      </c>
      <c r="BY350">
        <f t="shared" si="437"/>
        <v>46</v>
      </c>
      <c r="BZ350">
        <f t="shared" si="438"/>
        <v>46</v>
      </c>
      <c r="CA350">
        <f t="shared" si="439"/>
        <v>0</v>
      </c>
      <c r="CB350" s="179">
        <f t="shared" si="440"/>
        <v>44174</v>
      </c>
      <c r="CC350">
        <f t="shared" si="441"/>
        <v>720</v>
      </c>
      <c r="CD350">
        <f t="shared" si="442"/>
        <v>585</v>
      </c>
      <c r="CE350">
        <f t="shared" si="443"/>
        <v>7</v>
      </c>
      <c r="CF350" s="179">
        <f t="shared" si="444"/>
        <v>44174</v>
      </c>
      <c r="CG350">
        <f t="shared" si="445"/>
        <v>104</v>
      </c>
      <c r="CH350">
        <f t="shared" si="446"/>
        <v>87</v>
      </c>
      <c r="CI350" s="179">
        <f t="shared" si="447"/>
        <v>44174</v>
      </c>
      <c r="CJ350">
        <f t="shared" si="448"/>
        <v>2</v>
      </c>
      <c r="CK350" s="1">
        <f t="shared" si="386"/>
        <v>44174</v>
      </c>
      <c r="CL350" s="282">
        <f t="shared" si="387"/>
        <v>104</v>
      </c>
      <c r="CM350" s="284">
        <f t="shared" si="388"/>
        <v>44174</v>
      </c>
      <c r="CN350" s="283">
        <f t="shared" si="389"/>
        <v>2</v>
      </c>
    </row>
    <row r="351" spans="1:92" ht="18" customHeight="1" x14ac:dyDescent="0.55000000000000004">
      <c r="A351" s="179">
        <v>44175</v>
      </c>
      <c r="B351" s="240">
        <v>9</v>
      </c>
      <c r="C351" s="154">
        <f t="shared" si="417"/>
        <v>3989</v>
      </c>
      <c r="D351" s="154">
        <f t="shared" si="392"/>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1"/>
        <v>44175</v>
      </c>
      <c r="AA351" s="230">
        <f t="shared" si="409"/>
        <v>8061</v>
      </c>
      <c r="AB351" s="230">
        <f t="shared" si="410"/>
        <v>6536</v>
      </c>
      <c r="AC351" s="231">
        <f t="shared" si="411"/>
        <v>121</v>
      </c>
      <c r="AD351" s="183">
        <f t="shared" si="418"/>
        <v>112</v>
      </c>
      <c r="AE351" s="243">
        <f t="shared" si="419"/>
        <v>6086</v>
      </c>
      <c r="AF351" s="155">
        <v>7291</v>
      </c>
      <c r="AG351" s="184">
        <f t="shared" si="423"/>
        <v>117</v>
      </c>
      <c r="AH351" s="155">
        <v>5900</v>
      </c>
      <c r="AI351" s="184">
        <f t="shared" si="424"/>
        <v>0</v>
      </c>
      <c r="AJ351" s="185">
        <v>114</v>
      </c>
      <c r="AK351" s="186">
        <f t="shared" si="425"/>
        <v>0</v>
      </c>
      <c r="AL351" s="155">
        <v>46</v>
      </c>
      <c r="AM351" s="184">
        <f t="shared" si="426"/>
        <v>0</v>
      </c>
      <c r="AN351" s="155">
        <v>46</v>
      </c>
      <c r="AO351" s="184">
        <f t="shared" si="427"/>
        <v>0</v>
      </c>
      <c r="AP351" s="187">
        <v>0</v>
      </c>
      <c r="AQ351" s="186">
        <f t="shared" si="428"/>
        <v>4</v>
      </c>
      <c r="AR351" s="155">
        <v>724</v>
      </c>
      <c r="AS351" s="184">
        <f t="shared" si="429"/>
        <v>5</v>
      </c>
      <c r="AT351" s="155">
        <v>590</v>
      </c>
      <c r="AU351" s="184">
        <f t="shared" si="430"/>
        <v>0</v>
      </c>
      <c r="AV351" s="188">
        <v>7</v>
      </c>
      <c r="AW351" s="255">
        <v>180</v>
      </c>
      <c r="AX351" s="237">
        <f t="shared" si="431"/>
        <v>44175</v>
      </c>
      <c r="AY351" s="6">
        <v>0</v>
      </c>
      <c r="AZ351" s="238">
        <f t="shared" si="360"/>
        <v>341</v>
      </c>
      <c r="BA351" s="238">
        <f t="shared" si="420"/>
        <v>134</v>
      </c>
      <c r="BB351" s="130">
        <v>0</v>
      </c>
      <c r="BC351" s="27">
        <f t="shared" si="421"/>
        <v>22</v>
      </c>
      <c r="BD351" s="238">
        <f t="shared" si="422"/>
        <v>169</v>
      </c>
      <c r="BE351" s="229">
        <f t="shared" si="412"/>
        <v>44175</v>
      </c>
      <c r="BF351" s="132">
        <f t="shared" si="413"/>
        <v>9</v>
      </c>
      <c r="BG351" s="132">
        <f t="shared" si="393"/>
        <v>3989</v>
      </c>
      <c r="BH351" s="229">
        <f t="shared" si="394"/>
        <v>44175</v>
      </c>
      <c r="BI351" s="132">
        <f t="shared" si="414"/>
        <v>3989</v>
      </c>
      <c r="BJ351" s="1">
        <f t="shared" si="415"/>
        <v>44175</v>
      </c>
      <c r="BK351">
        <f t="shared" si="358"/>
        <v>1</v>
      </c>
      <c r="BL351">
        <f t="shared" si="416"/>
        <v>6</v>
      </c>
      <c r="BM351">
        <f t="shared" si="355"/>
        <v>7</v>
      </c>
      <c r="BN351" s="1">
        <f t="shared" si="356"/>
        <v>44175</v>
      </c>
      <c r="BO351">
        <f t="shared" si="357"/>
        <v>5715</v>
      </c>
      <c r="BP351">
        <f t="shared" si="359"/>
        <v>2863</v>
      </c>
      <c r="BQ351" s="179">
        <f t="shared" si="432"/>
        <v>44175</v>
      </c>
      <c r="BR351">
        <f t="shared" si="433"/>
        <v>7291</v>
      </c>
      <c r="BS351">
        <f t="shared" si="434"/>
        <v>5900</v>
      </c>
      <c r="BT351">
        <f t="shared" si="435"/>
        <v>114</v>
      </c>
      <c r="BX351" s="179">
        <f t="shared" si="436"/>
        <v>44175</v>
      </c>
      <c r="BY351">
        <f t="shared" si="437"/>
        <v>46</v>
      </c>
      <c r="BZ351">
        <f t="shared" si="438"/>
        <v>46</v>
      </c>
      <c r="CA351">
        <f t="shared" si="439"/>
        <v>0</v>
      </c>
      <c r="CB351" s="179">
        <f t="shared" si="440"/>
        <v>44175</v>
      </c>
      <c r="CC351">
        <f t="shared" si="441"/>
        <v>724</v>
      </c>
      <c r="CD351">
        <f t="shared" si="442"/>
        <v>590</v>
      </c>
      <c r="CE351">
        <f t="shared" si="443"/>
        <v>7</v>
      </c>
      <c r="CF351" s="179">
        <f t="shared" si="444"/>
        <v>44175</v>
      </c>
      <c r="CG351">
        <f t="shared" si="445"/>
        <v>112</v>
      </c>
      <c r="CH351">
        <f t="shared" si="446"/>
        <v>117</v>
      </c>
      <c r="CI351" s="179">
        <f t="shared" si="447"/>
        <v>44175</v>
      </c>
      <c r="CJ351">
        <f t="shared" si="448"/>
        <v>0</v>
      </c>
      <c r="CK351" s="1">
        <f t="shared" si="386"/>
        <v>44175</v>
      </c>
      <c r="CL351" s="282">
        <f t="shared" si="387"/>
        <v>112</v>
      </c>
      <c r="CM351" s="284">
        <f t="shared" si="388"/>
        <v>44175</v>
      </c>
      <c r="CN351" s="283">
        <f t="shared" si="389"/>
        <v>0</v>
      </c>
    </row>
    <row r="352" spans="1:92" ht="18" customHeight="1" x14ac:dyDescent="0.55000000000000004">
      <c r="A352" s="179">
        <v>44176</v>
      </c>
      <c r="B352" s="240">
        <v>13</v>
      </c>
      <c r="C352" s="154">
        <f t="shared" si="417"/>
        <v>4002</v>
      </c>
      <c r="D352" s="154">
        <f t="shared" si="392"/>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1"/>
        <v>44176</v>
      </c>
      <c r="AA352" s="230">
        <f t="shared" si="409"/>
        <v>8148</v>
      </c>
      <c r="AB352" s="230">
        <f t="shared" si="410"/>
        <v>6637</v>
      </c>
      <c r="AC352" s="231">
        <f t="shared" si="411"/>
        <v>121</v>
      </c>
      <c r="AD352" s="183">
        <f t="shared" si="418"/>
        <v>86</v>
      </c>
      <c r="AE352" s="243">
        <f t="shared" si="419"/>
        <v>6172</v>
      </c>
      <c r="AF352" s="155">
        <v>7377</v>
      </c>
      <c r="AG352" s="184">
        <f t="shared" si="423"/>
        <v>96</v>
      </c>
      <c r="AH352" s="155">
        <v>5996</v>
      </c>
      <c r="AI352" s="184">
        <f t="shared" si="424"/>
        <v>0</v>
      </c>
      <c r="AJ352" s="185">
        <v>114</v>
      </c>
      <c r="AK352" s="186">
        <f t="shared" si="425"/>
        <v>0</v>
      </c>
      <c r="AL352" s="155">
        <v>46</v>
      </c>
      <c r="AM352" s="184">
        <f t="shared" si="426"/>
        <v>0</v>
      </c>
      <c r="AN352" s="155">
        <v>46</v>
      </c>
      <c r="AO352" s="184">
        <f t="shared" si="427"/>
        <v>0</v>
      </c>
      <c r="AP352" s="187">
        <v>0</v>
      </c>
      <c r="AQ352" s="186">
        <f t="shared" si="428"/>
        <v>1</v>
      </c>
      <c r="AR352" s="155">
        <v>725</v>
      </c>
      <c r="AS352" s="184">
        <f t="shared" si="429"/>
        <v>5</v>
      </c>
      <c r="AT352" s="155">
        <v>595</v>
      </c>
      <c r="AU352" s="184">
        <f t="shared" si="430"/>
        <v>0</v>
      </c>
      <c r="AV352" s="188">
        <v>7</v>
      </c>
      <c r="AW352" s="255">
        <v>181</v>
      </c>
      <c r="AX352" s="237">
        <f t="shared" si="431"/>
        <v>44176</v>
      </c>
      <c r="AY352" s="6">
        <v>0</v>
      </c>
      <c r="AZ352" s="238">
        <f t="shared" si="360"/>
        <v>341</v>
      </c>
      <c r="BA352" s="238">
        <f t="shared" si="420"/>
        <v>135</v>
      </c>
      <c r="BB352" s="130">
        <v>0</v>
      </c>
      <c r="BC352" s="27">
        <f t="shared" si="421"/>
        <v>22</v>
      </c>
      <c r="BD352" s="238">
        <f t="shared" si="422"/>
        <v>170</v>
      </c>
      <c r="BE352" s="229">
        <f t="shared" si="412"/>
        <v>44176</v>
      </c>
      <c r="BF352" s="132">
        <f t="shared" si="413"/>
        <v>13</v>
      </c>
      <c r="BG352" s="132">
        <f t="shared" si="393"/>
        <v>4002</v>
      </c>
      <c r="BH352" s="229">
        <f t="shared" si="394"/>
        <v>44176</v>
      </c>
      <c r="BI352" s="132">
        <f t="shared" si="414"/>
        <v>4002</v>
      </c>
      <c r="BJ352" s="1">
        <f t="shared" si="415"/>
        <v>44176</v>
      </c>
      <c r="BK352">
        <f t="shared" si="358"/>
        <v>2</v>
      </c>
      <c r="BL352">
        <f t="shared" si="416"/>
        <v>15</v>
      </c>
      <c r="BM352">
        <f t="shared" si="355"/>
        <v>17</v>
      </c>
      <c r="BN352" s="1">
        <f t="shared" si="356"/>
        <v>44176</v>
      </c>
      <c r="BO352">
        <f t="shared" si="357"/>
        <v>5732</v>
      </c>
      <c r="BP352">
        <f t="shared" si="359"/>
        <v>2878</v>
      </c>
      <c r="BQ352" s="179">
        <f t="shared" si="432"/>
        <v>44176</v>
      </c>
      <c r="BR352">
        <f t="shared" si="433"/>
        <v>7377</v>
      </c>
      <c r="BS352">
        <f t="shared" si="434"/>
        <v>5996</v>
      </c>
      <c r="BT352">
        <f t="shared" si="435"/>
        <v>114</v>
      </c>
      <c r="BX352" s="179">
        <f t="shared" si="436"/>
        <v>44176</v>
      </c>
      <c r="BY352">
        <f t="shared" si="437"/>
        <v>46</v>
      </c>
      <c r="BZ352">
        <f t="shared" si="438"/>
        <v>46</v>
      </c>
      <c r="CA352">
        <f t="shared" si="439"/>
        <v>0</v>
      </c>
      <c r="CB352" s="179">
        <f t="shared" si="440"/>
        <v>44176</v>
      </c>
      <c r="CC352">
        <f t="shared" si="441"/>
        <v>725</v>
      </c>
      <c r="CD352">
        <f t="shared" si="442"/>
        <v>595</v>
      </c>
      <c r="CE352">
        <f t="shared" si="443"/>
        <v>7</v>
      </c>
      <c r="CF352" s="179">
        <f t="shared" si="444"/>
        <v>44176</v>
      </c>
      <c r="CG352">
        <f t="shared" si="445"/>
        <v>86</v>
      </c>
      <c r="CH352">
        <f t="shared" si="446"/>
        <v>96</v>
      </c>
      <c r="CI352" s="179">
        <f t="shared" si="447"/>
        <v>44176</v>
      </c>
      <c r="CJ352">
        <f t="shared" si="448"/>
        <v>0</v>
      </c>
      <c r="CK352" s="1">
        <f t="shared" si="386"/>
        <v>44176</v>
      </c>
      <c r="CL352" s="282">
        <f t="shared" si="387"/>
        <v>86</v>
      </c>
      <c r="CM352" s="284">
        <f t="shared" si="388"/>
        <v>44176</v>
      </c>
      <c r="CN352" s="283">
        <f t="shared" si="389"/>
        <v>0</v>
      </c>
    </row>
    <row r="353" spans="1:92" ht="18" customHeight="1" x14ac:dyDescent="0.55000000000000004">
      <c r="A353" s="179">
        <v>44177</v>
      </c>
      <c r="B353" s="240">
        <v>19</v>
      </c>
      <c r="C353" s="154">
        <f t="shared" si="417"/>
        <v>4021</v>
      </c>
      <c r="D353" s="154">
        <f t="shared" si="392"/>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1"/>
        <v>44177</v>
      </c>
      <c r="AA353" s="230">
        <f t="shared" si="409"/>
        <v>8225</v>
      </c>
      <c r="AB353" s="230">
        <f t="shared" si="410"/>
        <v>6761</v>
      </c>
      <c r="AC353" s="231">
        <f t="shared" si="411"/>
        <v>122</v>
      </c>
      <c r="AD353" s="183">
        <f t="shared" si="418"/>
        <v>69</v>
      </c>
      <c r="AE353" s="243">
        <f t="shared" si="419"/>
        <v>6241</v>
      </c>
      <c r="AF353" s="155">
        <v>7446</v>
      </c>
      <c r="AG353" s="184">
        <f t="shared" si="423"/>
        <v>118</v>
      </c>
      <c r="AH353" s="155">
        <v>6114</v>
      </c>
      <c r="AI353" s="184">
        <f t="shared" si="424"/>
        <v>1</v>
      </c>
      <c r="AJ353" s="185">
        <v>115</v>
      </c>
      <c r="AK353" s="186">
        <f t="shared" si="425"/>
        <v>0</v>
      </c>
      <c r="AL353" s="155">
        <v>46</v>
      </c>
      <c r="AM353" s="184">
        <f t="shared" si="426"/>
        <v>0</v>
      </c>
      <c r="AN353" s="155">
        <v>46</v>
      </c>
      <c r="AO353" s="184">
        <f t="shared" si="427"/>
        <v>0</v>
      </c>
      <c r="AP353" s="187">
        <v>0</v>
      </c>
      <c r="AQ353" s="186">
        <f t="shared" si="428"/>
        <v>8</v>
      </c>
      <c r="AR353" s="155">
        <v>733</v>
      </c>
      <c r="AS353" s="184">
        <f t="shared" si="429"/>
        <v>6</v>
      </c>
      <c r="AT353" s="155">
        <v>601</v>
      </c>
      <c r="AU353" s="184">
        <f t="shared" si="430"/>
        <v>0</v>
      </c>
      <c r="AV353" s="188">
        <v>7</v>
      </c>
      <c r="AW353" s="255">
        <v>182</v>
      </c>
      <c r="AX353" s="237">
        <f t="shared" si="431"/>
        <v>44177</v>
      </c>
      <c r="AY353" s="6">
        <v>0</v>
      </c>
      <c r="AZ353" s="238">
        <f t="shared" si="360"/>
        <v>341</v>
      </c>
      <c r="BA353" s="238">
        <f t="shared" si="420"/>
        <v>136</v>
      </c>
      <c r="BB353" s="130">
        <v>0</v>
      </c>
      <c r="BC353" s="27">
        <f t="shared" si="421"/>
        <v>22</v>
      </c>
      <c r="BD353" s="238">
        <f t="shared" si="422"/>
        <v>171</v>
      </c>
      <c r="BE353" s="229">
        <f t="shared" si="412"/>
        <v>44177</v>
      </c>
      <c r="BF353" s="132">
        <f t="shared" si="413"/>
        <v>19</v>
      </c>
      <c r="BG353" s="132">
        <f t="shared" si="393"/>
        <v>4021</v>
      </c>
      <c r="BH353" s="229">
        <f t="shared" si="394"/>
        <v>44177</v>
      </c>
      <c r="BI353" s="132">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9">
        <f t="shared" si="432"/>
        <v>44177</v>
      </c>
      <c r="BR353">
        <f t="shared" si="433"/>
        <v>7446</v>
      </c>
      <c r="BS353">
        <f t="shared" si="434"/>
        <v>6114</v>
      </c>
      <c r="BT353">
        <f t="shared" si="435"/>
        <v>115</v>
      </c>
      <c r="BX353" s="179">
        <f t="shared" si="436"/>
        <v>44177</v>
      </c>
      <c r="BY353">
        <f t="shared" si="437"/>
        <v>46</v>
      </c>
      <c r="BZ353">
        <f t="shared" si="438"/>
        <v>46</v>
      </c>
      <c r="CA353">
        <f t="shared" si="439"/>
        <v>0</v>
      </c>
      <c r="CB353" s="179">
        <f t="shared" si="440"/>
        <v>44177</v>
      </c>
      <c r="CC353">
        <f t="shared" si="441"/>
        <v>733</v>
      </c>
      <c r="CD353">
        <f t="shared" si="442"/>
        <v>601</v>
      </c>
      <c r="CE353">
        <f t="shared" si="443"/>
        <v>7</v>
      </c>
      <c r="CF353" s="179">
        <f t="shared" si="444"/>
        <v>44177</v>
      </c>
      <c r="CG353">
        <f t="shared" si="445"/>
        <v>69</v>
      </c>
      <c r="CH353">
        <f t="shared" si="446"/>
        <v>118</v>
      </c>
      <c r="CI353" s="179">
        <f t="shared" si="447"/>
        <v>44177</v>
      </c>
      <c r="CJ353">
        <f t="shared" si="448"/>
        <v>1</v>
      </c>
      <c r="CK353" s="1">
        <f t="shared" si="386"/>
        <v>44177</v>
      </c>
      <c r="CL353" s="282">
        <f t="shared" si="387"/>
        <v>69</v>
      </c>
      <c r="CM353" s="284">
        <f t="shared" si="388"/>
        <v>44177</v>
      </c>
      <c r="CN353" s="283">
        <f t="shared" si="389"/>
        <v>1</v>
      </c>
    </row>
    <row r="354" spans="1:92" ht="18" customHeight="1" x14ac:dyDescent="0.55000000000000004">
      <c r="A354" s="179">
        <v>44178</v>
      </c>
      <c r="B354" s="240">
        <v>14</v>
      </c>
      <c r="C354" s="154">
        <f t="shared" si="417"/>
        <v>4035</v>
      </c>
      <c r="D354" s="154">
        <f t="shared" si="392"/>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1"/>
        <v>44178</v>
      </c>
      <c r="AA354" s="230">
        <f t="shared" si="409"/>
        <v>8323</v>
      </c>
      <c r="AB354" s="230">
        <f t="shared" si="410"/>
        <v>6854</v>
      </c>
      <c r="AC354" s="231">
        <f t="shared" si="411"/>
        <v>124</v>
      </c>
      <c r="AD354" s="183">
        <f t="shared" si="418"/>
        <v>95</v>
      </c>
      <c r="AE354" s="243">
        <f t="shared" si="419"/>
        <v>6336</v>
      </c>
      <c r="AF354" s="155">
        <v>7541</v>
      </c>
      <c r="AG354" s="184">
        <f t="shared" si="423"/>
        <v>88</v>
      </c>
      <c r="AH354" s="155">
        <v>6202</v>
      </c>
      <c r="AI354" s="184">
        <f t="shared" si="424"/>
        <v>2</v>
      </c>
      <c r="AJ354" s="185">
        <v>117</v>
      </c>
      <c r="AK354" s="186">
        <f t="shared" si="425"/>
        <v>0</v>
      </c>
      <c r="AL354" s="155">
        <v>46</v>
      </c>
      <c r="AM354" s="184">
        <f t="shared" si="426"/>
        <v>0</v>
      </c>
      <c r="AN354" s="155">
        <v>46</v>
      </c>
      <c r="AO354" s="184">
        <f t="shared" si="427"/>
        <v>0</v>
      </c>
      <c r="AP354" s="187">
        <v>0</v>
      </c>
      <c r="AQ354" s="186">
        <f t="shared" si="428"/>
        <v>3</v>
      </c>
      <c r="AR354" s="155">
        <v>736</v>
      </c>
      <c r="AS354" s="184">
        <f t="shared" si="429"/>
        <v>5</v>
      </c>
      <c r="AT354" s="155">
        <v>606</v>
      </c>
      <c r="AU354" s="184">
        <f t="shared" si="430"/>
        <v>0</v>
      </c>
      <c r="AV354" s="188">
        <v>7</v>
      </c>
      <c r="AW354" s="255">
        <v>183</v>
      </c>
      <c r="AX354" s="237">
        <f t="shared" si="431"/>
        <v>44178</v>
      </c>
      <c r="AY354" s="6">
        <v>0</v>
      </c>
      <c r="AZ354" s="238">
        <f t="shared" si="360"/>
        <v>341</v>
      </c>
      <c r="BA354" s="238">
        <f t="shared" si="420"/>
        <v>137</v>
      </c>
      <c r="BB354" s="130">
        <v>0</v>
      </c>
      <c r="BC354" s="27">
        <f t="shared" si="421"/>
        <v>22</v>
      </c>
      <c r="BD354" s="238">
        <f t="shared" si="422"/>
        <v>172</v>
      </c>
      <c r="BE354" s="229">
        <f t="shared" si="412"/>
        <v>44178</v>
      </c>
      <c r="BF354" s="132">
        <f t="shared" si="413"/>
        <v>14</v>
      </c>
      <c r="BG354" s="132">
        <f t="shared" si="393"/>
        <v>4035</v>
      </c>
      <c r="BH354" s="229">
        <f t="shared" si="394"/>
        <v>44178</v>
      </c>
      <c r="BI354" s="132">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9">
        <f t="shared" si="432"/>
        <v>44178</v>
      </c>
      <c r="BR354">
        <f t="shared" si="433"/>
        <v>7541</v>
      </c>
      <c r="BS354">
        <f t="shared" si="434"/>
        <v>6202</v>
      </c>
      <c r="BT354">
        <f t="shared" si="435"/>
        <v>117</v>
      </c>
      <c r="BX354" s="179">
        <f t="shared" si="436"/>
        <v>44178</v>
      </c>
      <c r="BY354">
        <f t="shared" si="437"/>
        <v>46</v>
      </c>
      <c r="BZ354">
        <f t="shared" si="438"/>
        <v>46</v>
      </c>
      <c r="CA354">
        <f t="shared" si="439"/>
        <v>0</v>
      </c>
      <c r="CB354" s="179">
        <f t="shared" si="440"/>
        <v>44178</v>
      </c>
      <c r="CC354">
        <f t="shared" si="441"/>
        <v>736</v>
      </c>
      <c r="CD354">
        <f t="shared" si="442"/>
        <v>606</v>
      </c>
      <c r="CE354">
        <f t="shared" si="443"/>
        <v>7</v>
      </c>
      <c r="CF354" s="179">
        <f t="shared" si="444"/>
        <v>44178</v>
      </c>
      <c r="CG354">
        <f t="shared" si="445"/>
        <v>95</v>
      </c>
      <c r="CH354">
        <f t="shared" si="446"/>
        <v>88</v>
      </c>
      <c r="CI354" s="179">
        <f t="shared" si="447"/>
        <v>44178</v>
      </c>
      <c r="CJ354">
        <f t="shared" si="448"/>
        <v>2</v>
      </c>
      <c r="CK354" s="1">
        <f t="shared" si="386"/>
        <v>44178</v>
      </c>
      <c r="CL354" s="282">
        <f t="shared" si="387"/>
        <v>95</v>
      </c>
      <c r="CM354" s="284">
        <f t="shared" si="388"/>
        <v>44178</v>
      </c>
      <c r="CN354" s="283">
        <f t="shared" si="389"/>
        <v>2</v>
      </c>
    </row>
    <row r="355" spans="1:92" ht="18" customHeight="1" x14ac:dyDescent="0.55000000000000004">
      <c r="A355" s="179">
        <v>44179</v>
      </c>
      <c r="B355" s="240">
        <v>14</v>
      </c>
      <c r="C355" s="154">
        <f t="shared" si="417"/>
        <v>4049</v>
      </c>
      <c r="D355" s="154">
        <f t="shared" si="392"/>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2">+A355</f>
        <v>44179</v>
      </c>
      <c r="AA355" s="230">
        <f t="shared" si="409"/>
        <v>8409</v>
      </c>
      <c r="AB355" s="230">
        <f t="shared" si="410"/>
        <v>6918</v>
      </c>
      <c r="AC355" s="231">
        <f t="shared" si="411"/>
        <v>127</v>
      </c>
      <c r="AD355" s="183">
        <f t="shared" si="418"/>
        <v>82</v>
      </c>
      <c r="AE355" s="243">
        <f t="shared" si="419"/>
        <v>6418</v>
      </c>
      <c r="AF355" s="155">
        <v>7623</v>
      </c>
      <c r="AG355" s="184">
        <f t="shared" si="423"/>
        <v>64</v>
      </c>
      <c r="AH355" s="155">
        <v>6266</v>
      </c>
      <c r="AI355" s="184">
        <f t="shared" si="424"/>
        <v>3</v>
      </c>
      <c r="AJ355" s="185">
        <v>120</v>
      </c>
      <c r="AK355" s="186">
        <f t="shared" si="425"/>
        <v>0</v>
      </c>
      <c r="AL355" s="155">
        <v>46</v>
      </c>
      <c r="AM355" s="184">
        <f t="shared" si="426"/>
        <v>0</v>
      </c>
      <c r="AN355" s="155">
        <v>46</v>
      </c>
      <c r="AO355" s="184">
        <f t="shared" si="427"/>
        <v>0</v>
      </c>
      <c r="AP355" s="187">
        <v>0</v>
      </c>
      <c r="AQ355" s="186">
        <f t="shared" si="428"/>
        <v>4</v>
      </c>
      <c r="AR355" s="155">
        <v>740</v>
      </c>
      <c r="AS355" s="184">
        <f t="shared" si="429"/>
        <v>0</v>
      </c>
      <c r="AT355" s="155">
        <v>606</v>
      </c>
      <c r="AU355" s="184">
        <f t="shared" si="430"/>
        <v>0</v>
      </c>
      <c r="AV355" s="188">
        <v>7</v>
      </c>
      <c r="AW355" s="255">
        <v>184</v>
      </c>
      <c r="AX355" s="237">
        <f t="shared" si="431"/>
        <v>44179</v>
      </c>
      <c r="AY355" s="6">
        <v>0</v>
      </c>
      <c r="AZ355" s="238">
        <f t="shared" si="360"/>
        <v>341</v>
      </c>
      <c r="BA355" s="238">
        <f t="shared" si="420"/>
        <v>138</v>
      </c>
      <c r="BB355" s="130">
        <v>0</v>
      </c>
      <c r="BC355" s="27">
        <f t="shared" si="421"/>
        <v>22</v>
      </c>
      <c r="BD355" s="238">
        <f t="shared" si="422"/>
        <v>173</v>
      </c>
      <c r="BE355" s="229">
        <f t="shared" si="412"/>
        <v>44179</v>
      </c>
      <c r="BF355" s="132">
        <f t="shared" si="413"/>
        <v>14</v>
      </c>
      <c r="BG355" s="132">
        <f t="shared" si="393"/>
        <v>4049</v>
      </c>
      <c r="BH355" s="229">
        <f t="shared" si="394"/>
        <v>44179</v>
      </c>
      <c r="BI355" s="132">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9">
        <f t="shared" si="432"/>
        <v>44179</v>
      </c>
      <c r="BR355">
        <f t="shared" si="433"/>
        <v>7623</v>
      </c>
      <c r="BS355">
        <f t="shared" si="434"/>
        <v>6266</v>
      </c>
      <c r="BT355">
        <f t="shared" si="435"/>
        <v>120</v>
      </c>
      <c r="BX355" s="179">
        <f t="shared" si="436"/>
        <v>44179</v>
      </c>
      <c r="BY355">
        <f t="shared" si="437"/>
        <v>46</v>
      </c>
      <c r="BZ355">
        <f t="shared" si="438"/>
        <v>46</v>
      </c>
      <c r="CA355">
        <f t="shared" si="439"/>
        <v>0</v>
      </c>
      <c r="CB355" s="179">
        <f t="shared" si="440"/>
        <v>44179</v>
      </c>
      <c r="CC355">
        <f t="shared" si="441"/>
        <v>740</v>
      </c>
      <c r="CD355">
        <f t="shared" si="442"/>
        <v>606</v>
      </c>
      <c r="CE355">
        <f t="shared" si="443"/>
        <v>7</v>
      </c>
      <c r="CF355" s="179">
        <f t="shared" si="444"/>
        <v>44179</v>
      </c>
      <c r="CG355">
        <f t="shared" si="445"/>
        <v>82</v>
      </c>
      <c r="CH355">
        <f t="shared" si="446"/>
        <v>64</v>
      </c>
      <c r="CI355" s="179">
        <f t="shared" si="447"/>
        <v>44179</v>
      </c>
      <c r="CJ355">
        <f t="shared" si="448"/>
        <v>3</v>
      </c>
      <c r="CK355" s="1">
        <f t="shared" si="386"/>
        <v>44179</v>
      </c>
      <c r="CL355" s="282">
        <f t="shared" si="387"/>
        <v>82</v>
      </c>
      <c r="CM355" s="284">
        <f t="shared" si="388"/>
        <v>44179</v>
      </c>
      <c r="CN355" s="283">
        <f t="shared" si="389"/>
        <v>3</v>
      </c>
    </row>
    <row r="356" spans="1:92" ht="18" customHeight="1" x14ac:dyDescent="0.55000000000000004">
      <c r="A356" s="179">
        <v>44180</v>
      </c>
      <c r="B356" s="240">
        <v>12</v>
      </c>
      <c r="C356" s="154">
        <f t="shared" si="417"/>
        <v>4061</v>
      </c>
      <c r="D356" s="154">
        <f t="shared" si="392"/>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2"/>
        <v>44180</v>
      </c>
      <c r="AA356" s="230">
        <f t="shared" si="409"/>
        <v>8509</v>
      </c>
      <c r="AB356" s="230">
        <f t="shared" si="410"/>
        <v>7002</v>
      </c>
      <c r="AC356" s="231">
        <f t="shared" si="411"/>
        <v>130</v>
      </c>
      <c r="AD356" s="183">
        <f t="shared" si="418"/>
        <v>98</v>
      </c>
      <c r="AE356" s="243">
        <f t="shared" si="419"/>
        <v>6516</v>
      </c>
      <c r="AF356" s="155">
        <v>7721</v>
      </c>
      <c r="AG356" s="184">
        <f t="shared" si="423"/>
        <v>79</v>
      </c>
      <c r="AH356" s="155">
        <v>6345</v>
      </c>
      <c r="AI356" s="184">
        <f t="shared" si="424"/>
        <v>3</v>
      </c>
      <c r="AJ356" s="185">
        <v>123</v>
      </c>
      <c r="AK356" s="186">
        <f t="shared" si="425"/>
        <v>0</v>
      </c>
      <c r="AL356" s="155">
        <v>46</v>
      </c>
      <c r="AM356" s="184">
        <f t="shared" si="426"/>
        <v>0</v>
      </c>
      <c r="AN356" s="155">
        <v>46</v>
      </c>
      <c r="AO356" s="184">
        <f t="shared" si="427"/>
        <v>0</v>
      </c>
      <c r="AP356" s="187">
        <v>0</v>
      </c>
      <c r="AQ356" s="186">
        <f t="shared" si="428"/>
        <v>2</v>
      </c>
      <c r="AR356" s="155">
        <v>742</v>
      </c>
      <c r="AS356" s="184">
        <f t="shared" si="429"/>
        <v>5</v>
      </c>
      <c r="AT356" s="155">
        <v>611</v>
      </c>
      <c r="AU356" s="184">
        <f t="shared" si="430"/>
        <v>0</v>
      </c>
      <c r="AV356" s="188">
        <v>7</v>
      </c>
      <c r="AW356" s="255">
        <v>185</v>
      </c>
      <c r="AX356" s="237">
        <f t="shared" si="431"/>
        <v>44180</v>
      </c>
      <c r="AY356" s="6">
        <v>0</v>
      </c>
      <c r="AZ356" s="238">
        <f t="shared" si="360"/>
        <v>341</v>
      </c>
      <c r="BA356" s="238">
        <f t="shared" si="420"/>
        <v>139</v>
      </c>
      <c r="BB356" s="130">
        <v>0</v>
      </c>
      <c r="BC356" s="27">
        <f t="shared" si="421"/>
        <v>22</v>
      </c>
      <c r="BD356" s="238">
        <f t="shared" si="422"/>
        <v>174</v>
      </c>
      <c r="BE356" s="229">
        <f t="shared" si="412"/>
        <v>44180</v>
      </c>
      <c r="BF356" s="132">
        <f t="shared" si="413"/>
        <v>12</v>
      </c>
      <c r="BG356" s="132">
        <f t="shared" si="393"/>
        <v>4061</v>
      </c>
      <c r="BH356" s="229">
        <f t="shared" si="394"/>
        <v>44180</v>
      </c>
      <c r="BI356" s="132">
        <f t="shared" si="414"/>
        <v>4061</v>
      </c>
      <c r="BJ356" s="1">
        <f t="shared" si="415"/>
        <v>44180</v>
      </c>
      <c r="BK356">
        <f t="shared" si="453"/>
        <v>5</v>
      </c>
      <c r="BL356">
        <f t="shared" si="416"/>
        <v>4</v>
      </c>
      <c r="BM356">
        <f t="shared" si="449"/>
        <v>9</v>
      </c>
      <c r="BN356" s="1">
        <f t="shared" si="450"/>
        <v>44180</v>
      </c>
      <c r="BO356">
        <f t="shared" si="451"/>
        <v>5772</v>
      </c>
      <c r="BP356">
        <f t="shared" si="454"/>
        <v>2908</v>
      </c>
      <c r="BQ356" s="179">
        <f t="shared" si="432"/>
        <v>44180</v>
      </c>
      <c r="BR356">
        <f t="shared" si="433"/>
        <v>7721</v>
      </c>
      <c r="BS356">
        <f t="shared" si="434"/>
        <v>6345</v>
      </c>
      <c r="BT356">
        <f t="shared" si="435"/>
        <v>123</v>
      </c>
      <c r="BX356" s="179">
        <f t="shared" si="436"/>
        <v>44180</v>
      </c>
      <c r="BY356">
        <f t="shared" si="437"/>
        <v>46</v>
      </c>
      <c r="BZ356">
        <f t="shared" si="438"/>
        <v>46</v>
      </c>
      <c r="CA356">
        <f t="shared" si="439"/>
        <v>0</v>
      </c>
      <c r="CB356" s="179">
        <f t="shared" si="440"/>
        <v>44180</v>
      </c>
      <c r="CC356">
        <f t="shared" si="441"/>
        <v>742</v>
      </c>
      <c r="CD356">
        <f t="shared" si="442"/>
        <v>611</v>
      </c>
      <c r="CE356">
        <f t="shared" si="443"/>
        <v>7</v>
      </c>
      <c r="CF356" s="179">
        <f t="shared" si="444"/>
        <v>44180</v>
      </c>
      <c r="CG356">
        <f t="shared" si="445"/>
        <v>98</v>
      </c>
      <c r="CH356">
        <f t="shared" si="446"/>
        <v>79</v>
      </c>
      <c r="CI356" s="179">
        <f t="shared" si="447"/>
        <v>44180</v>
      </c>
      <c r="CJ356">
        <f t="shared" si="448"/>
        <v>3</v>
      </c>
      <c r="CK356" s="1">
        <f t="shared" si="386"/>
        <v>44180</v>
      </c>
      <c r="CL356" s="282">
        <f t="shared" si="387"/>
        <v>98</v>
      </c>
      <c r="CM356" s="284">
        <f t="shared" si="388"/>
        <v>44180</v>
      </c>
      <c r="CN356" s="283">
        <f t="shared" si="389"/>
        <v>3</v>
      </c>
    </row>
    <row r="357" spans="1:92" ht="18" customHeight="1" x14ac:dyDescent="0.55000000000000004">
      <c r="A357" s="179">
        <v>44181</v>
      </c>
      <c r="B357" s="240">
        <v>7</v>
      </c>
      <c r="C357" s="154">
        <f t="shared" si="417"/>
        <v>4068</v>
      </c>
      <c r="D357" s="154">
        <f t="shared" ref="D357:D388" si="455">+C357-F357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2"/>
        <v>44181</v>
      </c>
      <c r="AA357" s="230">
        <f t="shared" si="409"/>
        <v>8598</v>
      </c>
      <c r="AB357" s="230">
        <f t="shared" si="410"/>
        <v>7097</v>
      </c>
      <c r="AC357" s="231">
        <f t="shared" si="411"/>
        <v>130</v>
      </c>
      <c r="AD357" s="183">
        <f t="shared" si="418"/>
        <v>82</v>
      </c>
      <c r="AE357" s="243">
        <f t="shared" si="419"/>
        <v>6598</v>
      </c>
      <c r="AF357" s="155">
        <v>7803</v>
      </c>
      <c r="AG357" s="184">
        <f t="shared" si="423"/>
        <v>94</v>
      </c>
      <c r="AH357" s="155">
        <v>6439</v>
      </c>
      <c r="AI357" s="184">
        <f t="shared" si="424"/>
        <v>0</v>
      </c>
      <c r="AJ357" s="185">
        <v>123</v>
      </c>
      <c r="AK357" s="186">
        <f t="shared" si="425"/>
        <v>0</v>
      </c>
      <c r="AL357" s="155">
        <v>46</v>
      </c>
      <c r="AM357" s="184">
        <f t="shared" si="426"/>
        <v>0</v>
      </c>
      <c r="AN357" s="155">
        <v>46</v>
      </c>
      <c r="AO357" s="184">
        <f t="shared" si="427"/>
        <v>0</v>
      </c>
      <c r="AP357" s="187">
        <v>0</v>
      </c>
      <c r="AQ357" s="186">
        <f t="shared" si="428"/>
        <v>7</v>
      </c>
      <c r="AR357" s="155">
        <v>749</v>
      </c>
      <c r="AS357" s="184">
        <f t="shared" si="429"/>
        <v>1</v>
      </c>
      <c r="AT357" s="155">
        <v>612</v>
      </c>
      <c r="AU357" s="184">
        <f t="shared" si="430"/>
        <v>0</v>
      </c>
      <c r="AV357" s="188">
        <v>7</v>
      </c>
      <c r="AW357" s="255">
        <v>186</v>
      </c>
      <c r="AX357" s="237">
        <f t="shared" si="431"/>
        <v>44181</v>
      </c>
      <c r="AY357" s="6">
        <v>0</v>
      </c>
      <c r="AZ357" s="238">
        <f t="shared" si="360"/>
        <v>341</v>
      </c>
      <c r="BA357" s="238">
        <f t="shared" si="420"/>
        <v>140</v>
      </c>
      <c r="BB357" s="130">
        <v>0</v>
      </c>
      <c r="BC357" s="27">
        <f t="shared" si="421"/>
        <v>22</v>
      </c>
      <c r="BD357" s="238">
        <f t="shared" si="422"/>
        <v>175</v>
      </c>
      <c r="BE357" s="229">
        <f t="shared" si="412"/>
        <v>44181</v>
      </c>
      <c r="BF357" s="132">
        <f t="shared" si="413"/>
        <v>7</v>
      </c>
      <c r="BG357" s="132">
        <f t="shared" si="393"/>
        <v>4068</v>
      </c>
      <c r="BH357" s="229">
        <f t="shared" si="394"/>
        <v>44181</v>
      </c>
      <c r="BI357" s="132">
        <f t="shared" si="414"/>
        <v>4068</v>
      </c>
      <c r="BJ357" s="1">
        <f t="shared" si="415"/>
        <v>44181</v>
      </c>
      <c r="BK357">
        <f t="shared" si="453"/>
        <v>2</v>
      </c>
      <c r="BL357">
        <f t="shared" si="416"/>
        <v>4</v>
      </c>
      <c r="BM357">
        <f t="shared" si="449"/>
        <v>6</v>
      </c>
      <c r="BN357" s="1">
        <f t="shared" si="450"/>
        <v>44181</v>
      </c>
      <c r="BO357">
        <f t="shared" si="451"/>
        <v>5778</v>
      </c>
      <c r="BP357">
        <f t="shared" si="454"/>
        <v>2912</v>
      </c>
      <c r="BQ357" s="179">
        <f t="shared" si="432"/>
        <v>44181</v>
      </c>
      <c r="BR357">
        <f t="shared" si="433"/>
        <v>7803</v>
      </c>
      <c r="BS357">
        <f t="shared" si="434"/>
        <v>6439</v>
      </c>
      <c r="BT357">
        <f t="shared" si="435"/>
        <v>123</v>
      </c>
      <c r="BX357" s="179">
        <f t="shared" si="436"/>
        <v>44181</v>
      </c>
      <c r="BY357">
        <f t="shared" si="437"/>
        <v>46</v>
      </c>
      <c r="BZ357">
        <f t="shared" si="438"/>
        <v>46</v>
      </c>
      <c r="CA357">
        <f t="shared" si="439"/>
        <v>0</v>
      </c>
      <c r="CB357" s="179">
        <f t="shared" si="440"/>
        <v>44181</v>
      </c>
      <c r="CC357">
        <f t="shared" si="441"/>
        <v>749</v>
      </c>
      <c r="CD357">
        <f t="shared" si="442"/>
        <v>612</v>
      </c>
      <c r="CE357">
        <f t="shared" si="443"/>
        <v>7</v>
      </c>
      <c r="CF357" s="179">
        <f t="shared" si="444"/>
        <v>44181</v>
      </c>
      <c r="CG357">
        <f t="shared" si="445"/>
        <v>82</v>
      </c>
      <c r="CH357">
        <f t="shared" si="446"/>
        <v>94</v>
      </c>
      <c r="CI357" s="179">
        <f t="shared" si="447"/>
        <v>44181</v>
      </c>
      <c r="CJ357">
        <f t="shared" si="448"/>
        <v>0</v>
      </c>
      <c r="CK357" s="1">
        <f t="shared" si="386"/>
        <v>44181</v>
      </c>
      <c r="CL357" s="282">
        <f t="shared" si="387"/>
        <v>82</v>
      </c>
      <c r="CM357" s="284">
        <f t="shared" si="388"/>
        <v>44181</v>
      </c>
      <c r="CN357" s="283">
        <f t="shared" si="389"/>
        <v>0</v>
      </c>
    </row>
    <row r="358" spans="1:92" ht="18" customHeight="1" x14ac:dyDescent="0.55000000000000004">
      <c r="A358" s="179">
        <v>44182</v>
      </c>
      <c r="B358" s="240">
        <v>11</v>
      </c>
      <c r="C358" s="154">
        <f t="shared" si="417"/>
        <v>4079</v>
      </c>
      <c r="D358" s="154">
        <f t="shared" si="455"/>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2"/>
        <v>44182</v>
      </c>
      <c r="AA358" s="230">
        <f t="shared" si="409"/>
        <v>8702</v>
      </c>
      <c r="AB358" s="230">
        <f t="shared" si="410"/>
        <v>7196</v>
      </c>
      <c r="AC358" s="231">
        <f t="shared" si="411"/>
        <v>132</v>
      </c>
      <c r="AD358" s="183">
        <f t="shared" si="418"/>
        <v>96</v>
      </c>
      <c r="AE358" s="243">
        <f t="shared" si="419"/>
        <v>6694</v>
      </c>
      <c r="AF358" s="155">
        <v>7899</v>
      </c>
      <c r="AG358" s="184">
        <f t="shared" si="423"/>
        <v>95</v>
      </c>
      <c r="AH358" s="155">
        <v>6534</v>
      </c>
      <c r="AI358" s="184">
        <f t="shared" si="424"/>
        <v>2</v>
      </c>
      <c r="AJ358" s="185">
        <v>125</v>
      </c>
      <c r="AK358" s="186">
        <f t="shared" si="425"/>
        <v>0</v>
      </c>
      <c r="AL358" s="155">
        <v>46</v>
      </c>
      <c r="AM358" s="184">
        <f t="shared" si="426"/>
        <v>0</v>
      </c>
      <c r="AN358" s="155">
        <v>46</v>
      </c>
      <c r="AO358" s="184">
        <f t="shared" si="427"/>
        <v>0</v>
      </c>
      <c r="AP358" s="187">
        <v>0</v>
      </c>
      <c r="AQ358" s="186">
        <f t="shared" si="428"/>
        <v>8</v>
      </c>
      <c r="AR358" s="155">
        <v>757</v>
      </c>
      <c r="AS358" s="184">
        <f t="shared" si="429"/>
        <v>4</v>
      </c>
      <c r="AT358" s="155">
        <v>616</v>
      </c>
      <c r="AU358" s="184">
        <f t="shared" si="430"/>
        <v>0</v>
      </c>
      <c r="AV358" s="188">
        <v>7</v>
      </c>
      <c r="AW358" s="255">
        <v>187</v>
      </c>
      <c r="AX358" s="237">
        <f t="shared" si="431"/>
        <v>44182</v>
      </c>
      <c r="AY358" s="6">
        <v>0</v>
      </c>
      <c r="AZ358" s="238">
        <f t="shared" si="360"/>
        <v>341</v>
      </c>
      <c r="BA358" s="238">
        <f t="shared" si="420"/>
        <v>141</v>
      </c>
      <c r="BB358" s="130">
        <v>0</v>
      </c>
      <c r="BC358" s="27">
        <f t="shared" si="421"/>
        <v>22</v>
      </c>
      <c r="BD358" s="238">
        <f t="shared" si="422"/>
        <v>176</v>
      </c>
      <c r="BE358" s="229">
        <f t="shared" si="412"/>
        <v>44182</v>
      </c>
      <c r="BF358" s="132">
        <f t="shared" si="413"/>
        <v>11</v>
      </c>
      <c r="BG358" s="132">
        <f t="shared" si="393"/>
        <v>4079</v>
      </c>
      <c r="BH358" s="229">
        <f t="shared" si="394"/>
        <v>44182</v>
      </c>
      <c r="BI358" s="132">
        <f t="shared" si="414"/>
        <v>4079</v>
      </c>
      <c r="BJ358" s="1">
        <f t="shared" si="415"/>
        <v>44182</v>
      </c>
      <c r="BK358">
        <f t="shared" si="453"/>
        <v>2</v>
      </c>
      <c r="BL358">
        <f t="shared" si="416"/>
        <v>9</v>
      </c>
      <c r="BM358">
        <f t="shared" si="449"/>
        <v>11</v>
      </c>
      <c r="BN358" s="1">
        <f t="shared" si="450"/>
        <v>44182</v>
      </c>
      <c r="BO358">
        <f t="shared" si="451"/>
        <v>5789</v>
      </c>
      <c r="BP358">
        <f t="shared" si="454"/>
        <v>2921</v>
      </c>
      <c r="BQ358" s="179">
        <f t="shared" si="432"/>
        <v>44182</v>
      </c>
      <c r="BR358">
        <f t="shared" si="433"/>
        <v>7899</v>
      </c>
      <c r="BS358">
        <f t="shared" si="434"/>
        <v>6534</v>
      </c>
      <c r="BT358">
        <f t="shared" si="435"/>
        <v>125</v>
      </c>
      <c r="BX358" s="179">
        <f t="shared" si="436"/>
        <v>44182</v>
      </c>
      <c r="BY358">
        <f t="shared" si="437"/>
        <v>46</v>
      </c>
      <c r="BZ358">
        <f t="shared" si="438"/>
        <v>46</v>
      </c>
      <c r="CA358">
        <f t="shared" si="439"/>
        <v>0</v>
      </c>
      <c r="CB358" s="179">
        <f t="shared" si="440"/>
        <v>44182</v>
      </c>
      <c r="CC358">
        <f t="shared" si="441"/>
        <v>757</v>
      </c>
      <c r="CD358">
        <f t="shared" si="442"/>
        <v>616</v>
      </c>
      <c r="CE358">
        <f t="shared" si="443"/>
        <v>7</v>
      </c>
      <c r="CF358" s="179">
        <f t="shared" si="444"/>
        <v>44182</v>
      </c>
      <c r="CG358">
        <f t="shared" si="445"/>
        <v>96</v>
      </c>
      <c r="CH358">
        <f t="shared" si="446"/>
        <v>95</v>
      </c>
      <c r="CI358" s="179">
        <f t="shared" si="447"/>
        <v>44182</v>
      </c>
      <c r="CJ358">
        <f t="shared" si="448"/>
        <v>2</v>
      </c>
      <c r="CK358" s="1">
        <f t="shared" si="386"/>
        <v>44182</v>
      </c>
      <c r="CL358" s="282">
        <f t="shared" si="387"/>
        <v>96</v>
      </c>
      <c r="CM358" s="284">
        <f t="shared" si="388"/>
        <v>44182</v>
      </c>
      <c r="CN358" s="283">
        <f t="shared" si="389"/>
        <v>2</v>
      </c>
    </row>
    <row r="359" spans="1:92" ht="18" customHeight="1" x14ac:dyDescent="0.55000000000000004">
      <c r="A359" s="179">
        <v>44183</v>
      </c>
      <c r="B359" s="240">
        <v>14</v>
      </c>
      <c r="C359" s="154">
        <f t="shared" si="417"/>
        <v>4093</v>
      </c>
      <c r="D359" s="154">
        <f t="shared" si="455"/>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2"/>
        <v>44183</v>
      </c>
      <c r="AA359" s="230">
        <f t="shared" si="409"/>
        <v>8774</v>
      </c>
      <c r="AB359" s="230">
        <f t="shared" si="410"/>
        <v>7293</v>
      </c>
      <c r="AC359" s="231">
        <f t="shared" si="411"/>
        <v>136</v>
      </c>
      <c r="AD359" s="183">
        <f t="shared" si="418"/>
        <v>70</v>
      </c>
      <c r="AE359" s="243">
        <f t="shared" si="419"/>
        <v>6764</v>
      </c>
      <c r="AF359" s="155">
        <v>7969</v>
      </c>
      <c r="AG359" s="184">
        <f t="shared" si="423"/>
        <v>94</v>
      </c>
      <c r="AH359" s="155">
        <v>6628</v>
      </c>
      <c r="AI359" s="184">
        <f t="shared" si="424"/>
        <v>4</v>
      </c>
      <c r="AJ359" s="185">
        <v>129</v>
      </c>
      <c r="AK359" s="186">
        <f t="shared" si="425"/>
        <v>0</v>
      </c>
      <c r="AL359" s="155">
        <v>46</v>
      </c>
      <c r="AM359" s="184">
        <f t="shared" si="426"/>
        <v>0</v>
      </c>
      <c r="AN359" s="155">
        <v>46</v>
      </c>
      <c r="AO359" s="184">
        <f t="shared" si="427"/>
        <v>0</v>
      </c>
      <c r="AP359" s="187">
        <v>0</v>
      </c>
      <c r="AQ359" s="186">
        <f t="shared" si="428"/>
        <v>2</v>
      </c>
      <c r="AR359" s="155">
        <v>759</v>
      </c>
      <c r="AS359" s="184">
        <f t="shared" si="429"/>
        <v>3</v>
      </c>
      <c r="AT359" s="155">
        <v>619</v>
      </c>
      <c r="AU359" s="184">
        <f t="shared" si="430"/>
        <v>0</v>
      </c>
      <c r="AV359" s="188">
        <v>7</v>
      </c>
      <c r="AW359" s="255">
        <v>188</v>
      </c>
      <c r="AX359" s="237">
        <f t="shared" si="431"/>
        <v>44183</v>
      </c>
      <c r="AY359" s="6">
        <v>2</v>
      </c>
      <c r="AZ359" s="238">
        <f t="shared" si="360"/>
        <v>343</v>
      </c>
      <c r="BA359" s="238">
        <f t="shared" si="420"/>
        <v>142</v>
      </c>
      <c r="BB359" s="130">
        <v>0</v>
      </c>
      <c r="BC359" s="27">
        <f t="shared" si="421"/>
        <v>22</v>
      </c>
      <c r="BD359" s="238">
        <f t="shared" si="422"/>
        <v>177</v>
      </c>
      <c r="BE359" s="229">
        <f t="shared" si="412"/>
        <v>44183</v>
      </c>
      <c r="BF359" s="132">
        <f t="shared" si="413"/>
        <v>14</v>
      </c>
      <c r="BG359" s="132">
        <f t="shared" si="393"/>
        <v>4093</v>
      </c>
      <c r="BH359" s="229">
        <f t="shared" si="394"/>
        <v>44183</v>
      </c>
      <c r="BI359" s="132">
        <f t="shared" si="414"/>
        <v>4093</v>
      </c>
      <c r="BJ359" s="1">
        <f t="shared" si="415"/>
        <v>44183</v>
      </c>
      <c r="BK359">
        <f t="shared" si="453"/>
        <v>2</v>
      </c>
      <c r="BL359">
        <f t="shared" si="416"/>
        <v>14</v>
      </c>
      <c r="BM359">
        <f t="shared" si="449"/>
        <v>16</v>
      </c>
      <c r="BN359" s="1">
        <f t="shared" si="450"/>
        <v>44183</v>
      </c>
      <c r="BO359">
        <f t="shared" si="451"/>
        <v>5805</v>
      </c>
      <c r="BP359">
        <f t="shared" si="454"/>
        <v>2935</v>
      </c>
      <c r="BQ359" s="179">
        <f t="shared" si="432"/>
        <v>44183</v>
      </c>
      <c r="BR359">
        <f t="shared" si="433"/>
        <v>7969</v>
      </c>
      <c r="BS359">
        <f t="shared" si="434"/>
        <v>6628</v>
      </c>
      <c r="BT359">
        <f t="shared" si="435"/>
        <v>129</v>
      </c>
      <c r="BX359" s="179">
        <f t="shared" si="436"/>
        <v>44183</v>
      </c>
      <c r="BY359">
        <f t="shared" si="437"/>
        <v>46</v>
      </c>
      <c r="BZ359">
        <f t="shared" si="438"/>
        <v>46</v>
      </c>
      <c r="CA359">
        <f t="shared" si="439"/>
        <v>0</v>
      </c>
      <c r="CB359" s="179">
        <f t="shared" si="440"/>
        <v>44183</v>
      </c>
      <c r="CC359">
        <f t="shared" si="441"/>
        <v>759</v>
      </c>
      <c r="CD359">
        <f t="shared" si="442"/>
        <v>619</v>
      </c>
      <c r="CE359">
        <f t="shared" si="443"/>
        <v>7</v>
      </c>
      <c r="CF359" s="179">
        <f t="shared" si="444"/>
        <v>44183</v>
      </c>
      <c r="CG359">
        <f t="shared" si="445"/>
        <v>70</v>
      </c>
      <c r="CH359">
        <f t="shared" si="446"/>
        <v>94</v>
      </c>
      <c r="CI359" s="179">
        <f t="shared" si="447"/>
        <v>44183</v>
      </c>
      <c r="CJ359">
        <f t="shared" si="448"/>
        <v>4</v>
      </c>
      <c r="CK359" s="1">
        <f t="shared" si="386"/>
        <v>44183</v>
      </c>
      <c r="CL359" s="282">
        <f t="shared" si="387"/>
        <v>70</v>
      </c>
      <c r="CM359" s="284">
        <f t="shared" si="388"/>
        <v>44183</v>
      </c>
      <c r="CN359" s="283">
        <f t="shared" si="389"/>
        <v>4</v>
      </c>
    </row>
    <row r="360" spans="1:92" ht="18" customHeight="1" x14ac:dyDescent="0.55000000000000004">
      <c r="A360" s="179">
        <v>44184</v>
      </c>
      <c r="B360" s="240">
        <v>22</v>
      </c>
      <c r="C360" s="154">
        <f t="shared" si="417"/>
        <v>4115</v>
      </c>
      <c r="D360" s="154">
        <f t="shared" si="455"/>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2"/>
        <v>44184</v>
      </c>
      <c r="AA360" s="230">
        <f t="shared" si="409"/>
        <v>8887</v>
      </c>
      <c r="AB360" s="230">
        <f t="shared" si="410"/>
        <v>7407</v>
      </c>
      <c r="AC360" s="231">
        <f t="shared" si="411"/>
        <v>136</v>
      </c>
      <c r="AD360" s="183">
        <f t="shared" si="418"/>
        <v>109</v>
      </c>
      <c r="AE360" s="243">
        <f t="shared" si="419"/>
        <v>6873</v>
      </c>
      <c r="AF360" s="155">
        <v>8078</v>
      </c>
      <c r="AG360" s="184">
        <f t="shared" si="423"/>
        <v>109</v>
      </c>
      <c r="AH360" s="155">
        <v>6737</v>
      </c>
      <c r="AI360" s="184">
        <f t="shared" si="424"/>
        <v>0</v>
      </c>
      <c r="AJ360" s="185">
        <v>129</v>
      </c>
      <c r="AK360" s="186">
        <f t="shared" si="425"/>
        <v>0</v>
      </c>
      <c r="AL360" s="155">
        <v>46</v>
      </c>
      <c r="AM360" s="184">
        <f t="shared" si="426"/>
        <v>0</v>
      </c>
      <c r="AN360" s="155">
        <v>46</v>
      </c>
      <c r="AO360" s="184">
        <f t="shared" si="427"/>
        <v>0</v>
      </c>
      <c r="AP360" s="187">
        <v>0</v>
      </c>
      <c r="AQ360" s="186">
        <f t="shared" si="428"/>
        <v>4</v>
      </c>
      <c r="AR360" s="155">
        <v>763</v>
      </c>
      <c r="AS360" s="184">
        <f t="shared" si="429"/>
        <v>5</v>
      </c>
      <c r="AT360" s="155">
        <v>624</v>
      </c>
      <c r="AU360" s="184">
        <f t="shared" si="430"/>
        <v>0</v>
      </c>
      <c r="AV360" s="188">
        <v>7</v>
      </c>
      <c r="AW360" s="255">
        <v>189</v>
      </c>
      <c r="AX360" s="237">
        <f t="shared" si="431"/>
        <v>44184</v>
      </c>
      <c r="AY360" s="6">
        <v>0</v>
      </c>
      <c r="AZ360" s="238">
        <f t="shared" si="360"/>
        <v>343</v>
      </c>
      <c r="BA360" s="238">
        <f t="shared" si="420"/>
        <v>143</v>
      </c>
      <c r="BB360" s="130">
        <v>0</v>
      </c>
      <c r="BC360" s="27">
        <f t="shared" si="421"/>
        <v>22</v>
      </c>
      <c r="BD360" s="238">
        <f t="shared" si="422"/>
        <v>178</v>
      </c>
      <c r="BE360" s="229">
        <f t="shared" si="412"/>
        <v>44184</v>
      </c>
      <c r="BF360" s="132">
        <f t="shared" si="413"/>
        <v>22</v>
      </c>
      <c r="BG360" s="132">
        <f t="shared" si="393"/>
        <v>4115</v>
      </c>
      <c r="BH360" s="229">
        <f t="shared" si="394"/>
        <v>44184</v>
      </c>
      <c r="BI360" s="132">
        <f t="shared" si="414"/>
        <v>4115</v>
      </c>
      <c r="BJ360" s="1">
        <f t="shared" si="415"/>
        <v>44184</v>
      </c>
      <c r="BK360">
        <f t="shared" si="453"/>
        <v>3</v>
      </c>
      <c r="BL360">
        <f t="shared" si="416"/>
        <v>7</v>
      </c>
      <c r="BM360">
        <f t="shared" si="449"/>
        <v>10</v>
      </c>
      <c r="BN360" s="1">
        <f t="shared" si="450"/>
        <v>44184</v>
      </c>
      <c r="BO360">
        <f t="shared" si="451"/>
        <v>5815</v>
      </c>
      <c r="BP360">
        <f t="shared" si="454"/>
        <v>2942</v>
      </c>
      <c r="BQ360" s="179">
        <f t="shared" si="432"/>
        <v>44184</v>
      </c>
      <c r="BR360">
        <f t="shared" si="433"/>
        <v>8078</v>
      </c>
      <c r="BS360">
        <f t="shared" si="434"/>
        <v>6737</v>
      </c>
      <c r="BT360">
        <f t="shared" si="435"/>
        <v>129</v>
      </c>
      <c r="BX360" s="179">
        <f t="shared" si="436"/>
        <v>44184</v>
      </c>
      <c r="BY360">
        <f t="shared" si="437"/>
        <v>46</v>
      </c>
      <c r="BZ360">
        <f t="shared" si="438"/>
        <v>46</v>
      </c>
      <c r="CA360">
        <f t="shared" si="439"/>
        <v>0</v>
      </c>
      <c r="CB360" s="179">
        <f t="shared" si="440"/>
        <v>44184</v>
      </c>
      <c r="CC360">
        <f t="shared" si="441"/>
        <v>763</v>
      </c>
      <c r="CD360">
        <f t="shared" si="442"/>
        <v>624</v>
      </c>
      <c r="CE360">
        <f t="shared" si="443"/>
        <v>7</v>
      </c>
      <c r="CF360" s="179">
        <f t="shared" si="444"/>
        <v>44184</v>
      </c>
      <c r="CG360">
        <f t="shared" si="445"/>
        <v>109</v>
      </c>
      <c r="CH360">
        <f t="shared" si="446"/>
        <v>109</v>
      </c>
      <c r="CI360" s="179">
        <f t="shared" si="447"/>
        <v>44184</v>
      </c>
      <c r="CJ360">
        <f t="shared" si="448"/>
        <v>0</v>
      </c>
      <c r="CK360" s="1">
        <f t="shared" si="386"/>
        <v>44184</v>
      </c>
      <c r="CL360" s="282">
        <f t="shared" si="387"/>
        <v>109</v>
      </c>
      <c r="CM360" s="284">
        <f t="shared" si="388"/>
        <v>44184</v>
      </c>
      <c r="CN360" s="283">
        <f t="shared" si="389"/>
        <v>0</v>
      </c>
    </row>
    <row r="361" spans="1:92" ht="18" customHeight="1" x14ac:dyDescent="0.55000000000000004">
      <c r="A361" s="179">
        <v>44185</v>
      </c>
      <c r="B361" s="240">
        <v>21</v>
      </c>
      <c r="C361" s="154">
        <f t="shared" si="417"/>
        <v>4136</v>
      </c>
      <c r="D361" s="154">
        <f t="shared" si="455"/>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2"/>
        <v>44185</v>
      </c>
      <c r="AA361" s="230">
        <f t="shared" si="409"/>
        <v>8964</v>
      </c>
      <c r="AB361" s="230">
        <f t="shared" si="410"/>
        <v>7510</v>
      </c>
      <c r="AC361" s="231">
        <f t="shared" si="411"/>
        <v>137</v>
      </c>
      <c r="AD361" s="183">
        <f t="shared" si="418"/>
        <v>74</v>
      </c>
      <c r="AE361" s="243">
        <f t="shared" si="419"/>
        <v>6947</v>
      </c>
      <c r="AF361" s="155">
        <v>8152</v>
      </c>
      <c r="AG361" s="184">
        <f t="shared" si="423"/>
        <v>100</v>
      </c>
      <c r="AH361" s="155">
        <v>6837</v>
      </c>
      <c r="AI361" s="184">
        <f t="shared" si="424"/>
        <v>1</v>
      </c>
      <c r="AJ361" s="185">
        <v>130</v>
      </c>
      <c r="AK361" s="186">
        <f t="shared" si="425"/>
        <v>0</v>
      </c>
      <c r="AL361" s="155">
        <v>46</v>
      </c>
      <c r="AM361" s="184">
        <f t="shared" si="426"/>
        <v>0</v>
      </c>
      <c r="AN361" s="155">
        <v>46</v>
      </c>
      <c r="AO361" s="184">
        <f t="shared" si="427"/>
        <v>0</v>
      </c>
      <c r="AP361" s="187">
        <v>0</v>
      </c>
      <c r="AQ361" s="186">
        <f t="shared" si="428"/>
        <v>3</v>
      </c>
      <c r="AR361" s="155">
        <v>766</v>
      </c>
      <c r="AS361" s="184">
        <f t="shared" si="429"/>
        <v>3</v>
      </c>
      <c r="AT361" s="155">
        <v>627</v>
      </c>
      <c r="AU361" s="184">
        <f t="shared" si="430"/>
        <v>0</v>
      </c>
      <c r="AV361" s="188">
        <v>7</v>
      </c>
      <c r="AW361" s="255">
        <v>190</v>
      </c>
      <c r="AX361" s="237">
        <f t="shared" si="431"/>
        <v>44185</v>
      </c>
      <c r="AY361" s="6">
        <v>0</v>
      </c>
      <c r="AZ361" s="238">
        <f t="shared" si="360"/>
        <v>343</v>
      </c>
      <c r="BA361" s="238">
        <f t="shared" si="420"/>
        <v>144</v>
      </c>
      <c r="BB361" s="130">
        <v>0</v>
      </c>
      <c r="BC361" s="27">
        <f t="shared" si="421"/>
        <v>22</v>
      </c>
      <c r="BD361" s="238">
        <f t="shared" si="422"/>
        <v>179</v>
      </c>
      <c r="BE361" s="229">
        <f t="shared" si="412"/>
        <v>44185</v>
      </c>
      <c r="BF361" s="132">
        <f t="shared" si="413"/>
        <v>21</v>
      </c>
      <c r="BG361" s="132">
        <f t="shared" si="393"/>
        <v>4136</v>
      </c>
      <c r="BH361" s="229">
        <f t="shared" si="394"/>
        <v>44185</v>
      </c>
      <c r="BI361" s="132">
        <f t="shared" si="414"/>
        <v>4136</v>
      </c>
      <c r="BJ361" s="1">
        <f t="shared" si="415"/>
        <v>44185</v>
      </c>
      <c r="BK361">
        <f t="shared" si="453"/>
        <v>5</v>
      </c>
      <c r="BL361">
        <f t="shared" si="416"/>
        <v>10</v>
      </c>
      <c r="BM361">
        <f t="shared" si="449"/>
        <v>15</v>
      </c>
      <c r="BN361" s="1">
        <f t="shared" si="450"/>
        <v>44185</v>
      </c>
      <c r="BO361">
        <f t="shared" si="451"/>
        <v>5830</v>
      </c>
      <c r="BP361">
        <f t="shared" si="454"/>
        <v>2952</v>
      </c>
      <c r="BQ361" s="179">
        <f t="shared" si="432"/>
        <v>44185</v>
      </c>
      <c r="BR361">
        <f t="shared" si="433"/>
        <v>8152</v>
      </c>
      <c r="BS361">
        <f t="shared" si="434"/>
        <v>6837</v>
      </c>
      <c r="BT361">
        <f t="shared" si="435"/>
        <v>130</v>
      </c>
      <c r="BX361" s="179">
        <f t="shared" si="436"/>
        <v>44185</v>
      </c>
      <c r="BY361">
        <f t="shared" si="437"/>
        <v>46</v>
      </c>
      <c r="BZ361">
        <f t="shared" si="438"/>
        <v>46</v>
      </c>
      <c r="CA361">
        <f t="shared" si="439"/>
        <v>0</v>
      </c>
      <c r="CB361" s="179">
        <f t="shared" si="440"/>
        <v>44185</v>
      </c>
      <c r="CC361">
        <f t="shared" si="441"/>
        <v>766</v>
      </c>
      <c r="CD361">
        <f t="shared" si="442"/>
        <v>627</v>
      </c>
      <c r="CE361">
        <f t="shared" si="443"/>
        <v>7</v>
      </c>
      <c r="CF361" s="179">
        <f t="shared" si="444"/>
        <v>44185</v>
      </c>
      <c r="CG361">
        <f t="shared" si="445"/>
        <v>74</v>
      </c>
      <c r="CH361">
        <f t="shared" si="446"/>
        <v>100</v>
      </c>
      <c r="CI361" s="179">
        <f t="shared" si="447"/>
        <v>44185</v>
      </c>
      <c r="CJ361">
        <f t="shared" si="448"/>
        <v>1</v>
      </c>
      <c r="CK361" s="1">
        <f t="shared" si="386"/>
        <v>44185</v>
      </c>
      <c r="CL361" s="282">
        <f t="shared" si="387"/>
        <v>74</v>
      </c>
      <c r="CM361" s="284">
        <f t="shared" si="388"/>
        <v>44185</v>
      </c>
      <c r="CN361" s="283">
        <f t="shared" si="389"/>
        <v>1</v>
      </c>
    </row>
    <row r="362" spans="1:92" ht="18" customHeight="1" x14ac:dyDescent="0.55000000000000004">
      <c r="A362" s="179">
        <v>44186</v>
      </c>
      <c r="B362" s="240">
        <v>13</v>
      </c>
      <c r="C362" s="154">
        <f t="shared" si="417"/>
        <v>4149</v>
      </c>
      <c r="D362" s="154">
        <f t="shared" si="455"/>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2"/>
        <v>44186</v>
      </c>
      <c r="AA362" s="230">
        <f t="shared" si="409"/>
        <v>9049</v>
      </c>
      <c r="AB362" s="230">
        <f t="shared" si="410"/>
        <v>7583</v>
      </c>
      <c r="AC362" s="231">
        <f t="shared" si="411"/>
        <v>138</v>
      </c>
      <c r="AD362" s="183">
        <f t="shared" si="418"/>
        <v>85</v>
      </c>
      <c r="AE362" s="243">
        <f t="shared" si="419"/>
        <v>7032</v>
      </c>
      <c r="AF362" s="155">
        <v>8237</v>
      </c>
      <c r="AG362" s="184">
        <f t="shared" si="423"/>
        <v>73</v>
      </c>
      <c r="AH362" s="155">
        <v>6910</v>
      </c>
      <c r="AI362" s="184">
        <f t="shared" si="424"/>
        <v>1</v>
      </c>
      <c r="AJ362" s="185">
        <v>131</v>
      </c>
      <c r="AK362" s="186">
        <f t="shared" si="425"/>
        <v>0</v>
      </c>
      <c r="AL362" s="155">
        <v>46</v>
      </c>
      <c r="AM362" s="184">
        <f t="shared" si="426"/>
        <v>0</v>
      </c>
      <c r="AN362" s="155">
        <v>46</v>
      </c>
      <c r="AO362" s="184">
        <f t="shared" si="427"/>
        <v>0</v>
      </c>
      <c r="AP362" s="187">
        <v>0</v>
      </c>
      <c r="AQ362" s="186">
        <f t="shared" si="428"/>
        <v>0</v>
      </c>
      <c r="AR362" s="155">
        <v>766</v>
      </c>
      <c r="AS362" s="184">
        <f t="shared" si="429"/>
        <v>0</v>
      </c>
      <c r="AT362" s="155">
        <v>627</v>
      </c>
      <c r="AU362" s="184">
        <f t="shared" si="430"/>
        <v>0</v>
      </c>
      <c r="AV362" s="188">
        <v>7</v>
      </c>
      <c r="AW362" s="255">
        <v>191</v>
      </c>
      <c r="AX362" s="237">
        <f t="shared" si="431"/>
        <v>44186</v>
      </c>
      <c r="AY362" s="6">
        <v>0</v>
      </c>
      <c r="AZ362" s="238">
        <f t="shared" ref="AZ362:AZ425" si="456">+AZ361+AY362</f>
        <v>343</v>
      </c>
      <c r="BA362" s="238">
        <f t="shared" si="420"/>
        <v>145</v>
      </c>
      <c r="BB362" s="130">
        <v>0</v>
      </c>
      <c r="BC362" s="27">
        <f t="shared" si="421"/>
        <v>22</v>
      </c>
      <c r="BD362" s="238">
        <f t="shared" si="422"/>
        <v>180</v>
      </c>
      <c r="BE362" s="229">
        <f t="shared" si="412"/>
        <v>44186</v>
      </c>
      <c r="BF362" s="132">
        <f t="shared" si="413"/>
        <v>13</v>
      </c>
      <c r="BG362" s="132">
        <f t="shared" si="393"/>
        <v>4149</v>
      </c>
      <c r="BH362" s="229">
        <f t="shared" si="394"/>
        <v>44186</v>
      </c>
      <c r="BI362" s="132">
        <f t="shared" si="414"/>
        <v>4149</v>
      </c>
      <c r="BJ362" s="1">
        <f t="shared" si="415"/>
        <v>44186</v>
      </c>
      <c r="BK362">
        <f t="shared" si="453"/>
        <v>6</v>
      </c>
      <c r="BL362">
        <f t="shared" si="416"/>
        <v>11</v>
      </c>
      <c r="BM362">
        <f t="shared" si="449"/>
        <v>17</v>
      </c>
      <c r="BN362" s="1">
        <f t="shared" si="450"/>
        <v>44186</v>
      </c>
      <c r="BO362">
        <f t="shared" si="451"/>
        <v>5847</v>
      </c>
      <c r="BP362">
        <f t="shared" si="454"/>
        <v>2963</v>
      </c>
      <c r="BQ362" s="179">
        <f t="shared" si="432"/>
        <v>44186</v>
      </c>
      <c r="BR362">
        <f t="shared" si="433"/>
        <v>8237</v>
      </c>
      <c r="BS362">
        <f t="shared" si="434"/>
        <v>6910</v>
      </c>
      <c r="BT362">
        <f t="shared" si="435"/>
        <v>131</v>
      </c>
      <c r="BX362" s="179">
        <f t="shared" si="436"/>
        <v>44186</v>
      </c>
      <c r="BY362">
        <f t="shared" si="437"/>
        <v>46</v>
      </c>
      <c r="BZ362">
        <f t="shared" si="438"/>
        <v>46</v>
      </c>
      <c r="CA362">
        <f t="shared" si="439"/>
        <v>0</v>
      </c>
      <c r="CB362" s="179">
        <f t="shared" si="440"/>
        <v>44186</v>
      </c>
      <c r="CC362">
        <f t="shared" si="441"/>
        <v>766</v>
      </c>
      <c r="CD362">
        <f t="shared" si="442"/>
        <v>627</v>
      </c>
      <c r="CE362">
        <f t="shared" si="443"/>
        <v>7</v>
      </c>
      <c r="CF362" s="179">
        <f t="shared" si="444"/>
        <v>44186</v>
      </c>
      <c r="CG362">
        <f t="shared" si="445"/>
        <v>85</v>
      </c>
      <c r="CH362">
        <f t="shared" si="446"/>
        <v>73</v>
      </c>
      <c r="CI362" s="179">
        <f t="shared" si="447"/>
        <v>44186</v>
      </c>
      <c r="CJ362">
        <f t="shared" si="448"/>
        <v>1</v>
      </c>
      <c r="CK362" s="1">
        <f t="shared" si="386"/>
        <v>44186</v>
      </c>
      <c r="CL362" s="282">
        <f t="shared" si="387"/>
        <v>85</v>
      </c>
      <c r="CM362" s="284">
        <f t="shared" si="388"/>
        <v>44186</v>
      </c>
      <c r="CN362" s="283">
        <f t="shared" si="389"/>
        <v>1</v>
      </c>
    </row>
    <row r="363" spans="1:92" ht="18" customHeight="1" x14ac:dyDescent="0.55000000000000004">
      <c r="A363" s="179">
        <v>44187</v>
      </c>
      <c r="B363" s="240">
        <v>14</v>
      </c>
      <c r="C363" s="154">
        <f t="shared" si="417"/>
        <v>4163</v>
      </c>
      <c r="D363" s="154">
        <f t="shared" si="455"/>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2"/>
        <v>44187</v>
      </c>
      <c r="AA363" s="230">
        <f t="shared" si="409"/>
        <v>9116</v>
      </c>
      <c r="AB363" s="230">
        <f t="shared" si="410"/>
        <v>7673</v>
      </c>
      <c r="AC363" s="231">
        <f t="shared" si="411"/>
        <v>139</v>
      </c>
      <c r="AD363" s="183">
        <f t="shared" si="418"/>
        <v>63</v>
      </c>
      <c r="AE363" s="243">
        <f t="shared" si="419"/>
        <v>7095</v>
      </c>
      <c r="AF363" s="155">
        <v>8300</v>
      </c>
      <c r="AG363" s="184">
        <f t="shared" si="423"/>
        <v>85</v>
      </c>
      <c r="AH363" s="155">
        <v>6995</v>
      </c>
      <c r="AI363" s="184">
        <f t="shared" si="424"/>
        <v>1</v>
      </c>
      <c r="AJ363" s="185">
        <v>132</v>
      </c>
      <c r="AK363" s="186">
        <f t="shared" si="425"/>
        <v>0</v>
      </c>
      <c r="AL363" s="155">
        <v>46</v>
      </c>
      <c r="AM363" s="184">
        <f t="shared" si="426"/>
        <v>0</v>
      </c>
      <c r="AN363" s="155">
        <v>46</v>
      </c>
      <c r="AO363" s="184">
        <f t="shared" si="427"/>
        <v>0</v>
      </c>
      <c r="AP363" s="187">
        <v>0</v>
      </c>
      <c r="AQ363" s="186">
        <f t="shared" si="428"/>
        <v>4</v>
      </c>
      <c r="AR363" s="155">
        <v>770</v>
      </c>
      <c r="AS363" s="184">
        <f t="shared" si="429"/>
        <v>5</v>
      </c>
      <c r="AT363" s="155">
        <v>632</v>
      </c>
      <c r="AU363" s="184">
        <f t="shared" si="430"/>
        <v>0</v>
      </c>
      <c r="AV363" s="188">
        <v>7</v>
      </c>
      <c r="AW363" s="255">
        <v>192</v>
      </c>
      <c r="AX363" s="237">
        <f t="shared" si="431"/>
        <v>44187</v>
      </c>
      <c r="AY363" s="6">
        <v>0</v>
      </c>
      <c r="AZ363" s="238">
        <f t="shared" si="456"/>
        <v>343</v>
      </c>
      <c r="BA363" s="238">
        <f t="shared" si="420"/>
        <v>146</v>
      </c>
      <c r="BB363" s="130">
        <v>0</v>
      </c>
      <c r="BC363" s="27">
        <f t="shared" si="421"/>
        <v>22</v>
      </c>
      <c r="BD363" s="238">
        <f t="shared" si="422"/>
        <v>181</v>
      </c>
      <c r="BE363" s="229">
        <f t="shared" si="412"/>
        <v>44187</v>
      </c>
      <c r="BF363" s="132">
        <f t="shared" si="413"/>
        <v>14</v>
      </c>
      <c r="BG363" s="132">
        <f t="shared" si="393"/>
        <v>4163</v>
      </c>
      <c r="BH363" s="229">
        <f t="shared" si="394"/>
        <v>44187</v>
      </c>
      <c r="BI363" s="132">
        <f t="shared" si="414"/>
        <v>4163</v>
      </c>
      <c r="BJ363" s="1">
        <f t="shared" si="415"/>
        <v>44187</v>
      </c>
      <c r="BK363">
        <f t="shared" si="453"/>
        <v>8</v>
      </c>
      <c r="BL363">
        <f t="shared" si="416"/>
        <v>6</v>
      </c>
      <c r="BM363">
        <f t="shared" si="449"/>
        <v>14</v>
      </c>
      <c r="BN363" s="1">
        <f t="shared" si="450"/>
        <v>44187</v>
      </c>
      <c r="BO363">
        <f t="shared" si="451"/>
        <v>5861</v>
      </c>
      <c r="BP363">
        <f t="shared" si="454"/>
        <v>2969</v>
      </c>
      <c r="BQ363" s="179">
        <f t="shared" si="432"/>
        <v>44187</v>
      </c>
      <c r="BR363">
        <f t="shared" si="433"/>
        <v>8300</v>
      </c>
      <c r="BS363">
        <f t="shared" si="434"/>
        <v>6995</v>
      </c>
      <c r="BT363">
        <f t="shared" si="435"/>
        <v>132</v>
      </c>
      <c r="BX363" s="179">
        <f t="shared" si="436"/>
        <v>44187</v>
      </c>
      <c r="BY363">
        <f t="shared" si="437"/>
        <v>46</v>
      </c>
      <c r="BZ363">
        <f t="shared" si="438"/>
        <v>46</v>
      </c>
      <c r="CA363">
        <f t="shared" si="439"/>
        <v>0</v>
      </c>
      <c r="CB363" s="179">
        <f t="shared" si="440"/>
        <v>44187</v>
      </c>
      <c r="CC363">
        <f t="shared" si="441"/>
        <v>770</v>
      </c>
      <c r="CD363">
        <f t="shared" si="442"/>
        <v>632</v>
      </c>
      <c r="CE363">
        <f t="shared" si="443"/>
        <v>7</v>
      </c>
      <c r="CF363" s="179">
        <f t="shared" si="444"/>
        <v>44187</v>
      </c>
      <c r="CG363">
        <f t="shared" si="445"/>
        <v>63</v>
      </c>
      <c r="CH363">
        <f t="shared" si="446"/>
        <v>85</v>
      </c>
      <c r="CI363" s="179">
        <f t="shared" si="447"/>
        <v>44187</v>
      </c>
      <c r="CJ363">
        <f t="shared" si="448"/>
        <v>1</v>
      </c>
      <c r="CK363" s="1">
        <f t="shared" si="386"/>
        <v>44187</v>
      </c>
      <c r="CL363" s="282">
        <f t="shared" si="387"/>
        <v>63</v>
      </c>
      <c r="CM363" s="284">
        <f t="shared" si="388"/>
        <v>44187</v>
      </c>
      <c r="CN363" s="283">
        <f t="shared" si="389"/>
        <v>1</v>
      </c>
    </row>
    <row r="364" spans="1:92" ht="18" customHeight="1" x14ac:dyDescent="0.55000000000000004">
      <c r="A364" s="179">
        <v>44188</v>
      </c>
      <c r="B364" s="240">
        <v>11</v>
      </c>
      <c r="C364" s="154">
        <f t="shared" si="417"/>
        <v>4174</v>
      </c>
      <c r="D364" s="154">
        <f t="shared" si="455"/>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2"/>
        <v>44188</v>
      </c>
      <c r="AA364" s="230">
        <f t="shared" si="409"/>
        <v>9175</v>
      </c>
      <c r="AB364" s="230">
        <f t="shared" si="410"/>
        <v>7793</v>
      </c>
      <c r="AC364" s="231">
        <f t="shared" si="411"/>
        <v>140</v>
      </c>
      <c r="AD364" s="183">
        <f t="shared" si="418"/>
        <v>53</v>
      </c>
      <c r="AE364" s="243">
        <f t="shared" si="419"/>
        <v>7148</v>
      </c>
      <c r="AF364" s="155">
        <v>8353</v>
      </c>
      <c r="AG364" s="184">
        <f t="shared" si="423"/>
        <v>117</v>
      </c>
      <c r="AH364" s="155">
        <v>7112</v>
      </c>
      <c r="AI364" s="184">
        <f t="shared" si="424"/>
        <v>1</v>
      </c>
      <c r="AJ364" s="185">
        <v>133</v>
      </c>
      <c r="AK364" s="186">
        <f t="shared" si="425"/>
        <v>0</v>
      </c>
      <c r="AL364" s="155">
        <v>46</v>
      </c>
      <c r="AM364" s="184">
        <f t="shared" si="426"/>
        <v>0</v>
      </c>
      <c r="AN364" s="155">
        <v>46</v>
      </c>
      <c r="AO364" s="184">
        <f t="shared" si="427"/>
        <v>0</v>
      </c>
      <c r="AP364" s="187">
        <v>0</v>
      </c>
      <c r="AQ364" s="186">
        <f t="shared" si="428"/>
        <v>6</v>
      </c>
      <c r="AR364" s="155">
        <v>776</v>
      </c>
      <c r="AS364" s="184">
        <f t="shared" si="429"/>
        <v>3</v>
      </c>
      <c r="AT364" s="155">
        <v>635</v>
      </c>
      <c r="AU364" s="184">
        <f t="shared" si="430"/>
        <v>0</v>
      </c>
      <c r="AV364" s="188">
        <v>7</v>
      </c>
      <c r="AW364" s="255">
        <v>193</v>
      </c>
      <c r="AX364" s="237">
        <f t="shared" si="431"/>
        <v>44188</v>
      </c>
      <c r="AY364" s="6">
        <v>0</v>
      </c>
      <c r="AZ364" s="238">
        <f t="shared" si="456"/>
        <v>343</v>
      </c>
      <c r="BA364" s="238">
        <f t="shared" si="420"/>
        <v>147</v>
      </c>
      <c r="BB364" s="130">
        <v>0</v>
      </c>
      <c r="BC364" s="27">
        <f t="shared" si="421"/>
        <v>22</v>
      </c>
      <c r="BD364" s="238">
        <f t="shared" si="422"/>
        <v>182</v>
      </c>
      <c r="BE364" s="229">
        <f t="shared" si="412"/>
        <v>44188</v>
      </c>
      <c r="BF364" s="132">
        <f t="shared" si="413"/>
        <v>11</v>
      </c>
      <c r="BG364" s="132">
        <f t="shared" si="393"/>
        <v>4174</v>
      </c>
      <c r="BH364" s="229">
        <f t="shared" si="394"/>
        <v>44188</v>
      </c>
      <c r="BI364" s="132">
        <f t="shared" si="414"/>
        <v>4174</v>
      </c>
      <c r="BJ364" s="1">
        <f t="shared" si="415"/>
        <v>44188</v>
      </c>
      <c r="BK364">
        <f t="shared" si="453"/>
        <v>5</v>
      </c>
      <c r="BL364">
        <f t="shared" si="416"/>
        <v>14</v>
      </c>
      <c r="BM364">
        <f t="shared" si="449"/>
        <v>19</v>
      </c>
      <c r="BN364" s="1">
        <f t="shared" si="450"/>
        <v>44188</v>
      </c>
      <c r="BO364">
        <f t="shared" si="451"/>
        <v>5880</v>
      </c>
      <c r="BP364">
        <f t="shared" si="454"/>
        <v>2983</v>
      </c>
      <c r="BQ364" s="179">
        <f t="shared" si="432"/>
        <v>44188</v>
      </c>
      <c r="BR364">
        <f t="shared" si="433"/>
        <v>8353</v>
      </c>
      <c r="BS364">
        <f t="shared" si="434"/>
        <v>7112</v>
      </c>
      <c r="BT364">
        <f t="shared" si="435"/>
        <v>133</v>
      </c>
      <c r="BX364" s="179">
        <f t="shared" si="436"/>
        <v>44188</v>
      </c>
      <c r="BY364">
        <f t="shared" si="437"/>
        <v>46</v>
      </c>
      <c r="BZ364">
        <f t="shared" si="438"/>
        <v>46</v>
      </c>
      <c r="CA364">
        <f t="shared" si="439"/>
        <v>0</v>
      </c>
      <c r="CB364" s="179">
        <f t="shared" si="440"/>
        <v>44188</v>
      </c>
      <c r="CC364">
        <f t="shared" si="441"/>
        <v>776</v>
      </c>
      <c r="CD364">
        <f t="shared" si="442"/>
        <v>635</v>
      </c>
      <c r="CE364">
        <f t="shared" si="443"/>
        <v>7</v>
      </c>
      <c r="CF364" s="179">
        <f t="shared" si="444"/>
        <v>44188</v>
      </c>
      <c r="CG364">
        <f t="shared" si="445"/>
        <v>53</v>
      </c>
      <c r="CH364">
        <f t="shared" si="446"/>
        <v>117</v>
      </c>
      <c r="CI364" s="179">
        <f t="shared" si="447"/>
        <v>44188</v>
      </c>
      <c r="CJ364">
        <f t="shared" si="448"/>
        <v>1</v>
      </c>
      <c r="CK364" s="1">
        <f t="shared" si="386"/>
        <v>44188</v>
      </c>
      <c r="CL364" s="282">
        <f t="shared" si="387"/>
        <v>53</v>
      </c>
      <c r="CM364" s="284">
        <f t="shared" si="388"/>
        <v>44188</v>
      </c>
      <c r="CN364" s="283">
        <f t="shared" si="389"/>
        <v>1</v>
      </c>
    </row>
    <row r="365" spans="1:92" ht="18" customHeight="1" x14ac:dyDescent="0.55000000000000004">
      <c r="A365" s="179">
        <v>44189</v>
      </c>
      <c r="B365" s="240">
        <v>7</v>
      </c>
      <c r="C365" s="154">
        <f t="shared" si="417"/>
        <v>4181</v>
      </c>
      <c r="D365" s="154">
        <f t="shared" si="455"/>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2"/>
        <v>44189</v>
      </c>
      <c r="AA365" s="230">
        <f t="shared" si="409"/>
        <v>9246</v>
      </c>
      <c r="AB365" s="230">
        <f t="shared" si="410"/>
        <v>7884</v>
      </c>
      <c r="AC365" s="231">
        <f t="shared" si="411"/>
        <v>142</v>
      </c>
      <c r="AD365" s="183">
        <f t="shared" si="418"/>
        <v>71</v>
      </c>
      <c r="AE365" s="243">
        <f t="shared" si="419"/>
        <v>7219</v>
      </c>
      <c r="AF365" s="155">
        <v>8424</v>
      </c>
      <c r="AG365" s="184">
        <f t="shared" si="423"/>
        <v>91</v>
      </c>
      <c r="AH365" s="155">
        <v>7203</v>
      </c>
      <c r="AI365" s="184">
        <f t="shared" si="424"/>
        <v>2</v>
      </c>
      <c r="AJ365" s="185">
        <v>135</v>
      </c>
      <c r="AK365" s="186">
        <f t="shared" si="425"/>
        <v>0</v>
      </c>
      <c r="AL365" s="155">
        <v>46</v>
      </c>
      <c r="AM365" s="184">
        <f t="shared" si="426"/>
        <v>0</v>
      </c>
      <c r="AN365" s="155">
        <v>46</v>
      </c>
      <c r="AO365" s="184">
        <f t="shared" si="427"/>
        <v>0</v>
      </c>
      <c r="AP365" s="187">
        <v>0</v>
      </c>
      <c r="AQ365" s="186">
        <f t="shared" si="428"/>
        <v>0</v>
      </c>
      <c r="AR365" s="155">
        <v>776</v>
      </c>
      <c r="AS365" s="184">
        <f t="shared" si="429"/>
        <v>0</v>
      </c>
      <c r="AT365" s="155">
        <v>635</v>
      </c>
      <c r="AU365" s="184">
        <f t="shared" si="430"/>
        <v>0</v>
      </c>
      <c r="AV365" s="188">
        <v>7</v>
      </c>
      <c r="AW365" s="255">
        <v>194</v>
      </c>
      <c r="AX365" s="237">
        <f t="shared" ref="AX365:AX371" si="457">+A365</f>
        <v>44189</v>
      </c>
      <c r="AY365" s="6">
        <v>0</v>
      </c>
      <c r="AZ365" s="238">
        <f t="shared" si="456"/>
        <v>343</v>
      </c>
      <c r="BA365" s="238">
        <f t="shared" si="420"/>
        <v>148</v>
      </c>
      <c r="BB365" s="130">
        <v>0</v>
      </c>
      <c r="BC365" s="27">
        <f t="shared" si="421"/>
        <v>22</v>
      </c>
      <c r="BD365" s="238">
        <f t="shared" si="422"/>
        <v>183</v>
      </c>
      <c r="BE365" s="229">
        <f t="shared" si="412"/>
        <v>44189</v>
      </c>
      <c r="BF365" s="132">
        <f t="shared" si="413"/>
        <v>7</v>
      </c>
      <c r="BG365" s="132">
        <f t="shared" si="393"/>
        <v>4181</v>
      </c>
      <c r="BH365" s="229">
        <f t="shared" si="394"/>
        <v>44189</v>
      </c>
      <c r="BI365" s="132">
        <f t="shared" si="414"/>
        <v>4181</v>
      </c>
      <c r="BJ365" s="1">
        <f t="shared" si="415"/>
        <v>44189</v>
      </c>
      <c r="BK365">
        <f t="shared" si="453"/>
        <v>2</v>
      </c>
      <c r="BL365">
        <f t="shared" si="416"/>
        <v>15</v>
      </c>
      <c r="BM365">
        <f t="shared" si="449"/>
        <v>17</v>
      </c>
      <c r="BN365" s="1">
        <f t="shared" si="450"/>
        <v>44189</v>
      </c>
      <c r="BO365">
        <f t="shared" si="451"/>
        <v>5897</v>
      </c>
      <c r="BP365">
        <f t="shared" si="454"/>
        <v>2998</v>
      </c>
      <c r="BQ365" s="179">
        <f t="shared" si="432"/>
        <v>44189</v>
      </c>
      <c r="BR365">
        <f t="shared" si="433"/>
        <v>8424</v>
      </c>
      <c r="BS365">
        <f t="shared" si="434"/>
        <v>7203</v>
      </c>
      <c r="BT365">
        <f t="shared" si="435"/>
        <v>135</v>
      </c>
      <c r="BX365" s="179">
        <f t="shared" si="436"/>
        <v>44189</v>
      </c>
      <c r="BY365">
        <f t="shared" si="437"/>
        <v>46</v>
      </c>
      <c r="BZ365">
        <f t="shared" si="438"/>
        <v>46</v>
      </c>
      <c r="CA365">
        <f t="shared" si="439"/>
        <v>0</v>
      </c>
      <c r="CB365" s="179">
        <f t="shared" si="440"/>
        <v>44189</v>
      </c>
      <c r="CC365">
        <f t="shared" si="441"/>
        <v>776</v>
      </c>
      <c r="CD365">
        <f t="shared" si="442"/>
        <v>635</v>
      </c>
      <c r="CE365">
        <f t="shared" si="443"/>
        <v>7</v>
      </c>
      <c r="CF365" s="179">
        <f t="shared" si="444"/>
        <v>44189</v>
      </c>
      <c r="CG365">
        <f t="shared" si="445"/>
        <v>71</v>
      </c>
      <c r="CH365">
        <f t="shared" si="446"/>
        <v>91</v>
      </c>
      <c r="CI365" s="179">
        <f t="shared" si="447"/>
        <v>44189</v>
      </c>
      <c r="CJ365">
        <f t="shared" si="448"/>
        <v>2</v>
      </c>
      <c r="CK365" s="1">
        <f t="shared" si="386"/>
        <v>44189</v>
      </c>
      <c r="CL365" s="282">
        <f t="shared" si="387"/>
        <v>71</v>
      </c>
      <c r="CM365" s="284">
        <f t="shared" si="388"/>
        <v>44189</v>
      </c>
      <c r="CN365" s="283">
        <f t="shared" si="389"/>
        <v>2</v>
      </c>
    </row>
    <row r="366" spans="1:92" ht="18" customHeight="1" x14ac:dyDescent="0.55000000000000004">
      <c r="A366" s="179">
        <v>44190</v>
      </c>
      <c r="B366" s="240">
        <v>12</v>
      </c>
      <c r="C366" s="154">
        <f t="shared" si="417"/>
        <v>4193</v>
      </c>
      <c r="D366" s="154">
        <f t="shared" si="455"/>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2"/>
        <v>44190</v>
      </c>
      <c r="AA366" s="230">
        <f t="shared" si="409"/>
        <v>9307</v>
      </c>
      <c r="AB366" s="230">
        <f t="shared" si="410"/>
        <v>8003</v>
      </c>
      <c r="AC366" s="231">
        <f t="shared" si="411"/>
        <v>143</v>
      </c>
      <c r="AD366" s="183">
        <f t="shared" si="418"/>
        <v>57</v>
      </c>
      <c r="AE366" s="243">
        <f t="shared" si="419"/>
        <v>7276</v>
      </c>
      <c r="AF366" s="155">
        <v>8481</v>
      </c>
      <c r="AG366" s="184">
        <f t="shared" si="423"/>
        <v>114</v>
      </c>
      <c r="AH366" s="155">
        <v>7317</v>
      </c>
      <c r="AI366" s="184">
        <f t="shared" si="424"/>
        <v>1</v>
      </c>
      <c r="AJ366" s="185">
        <v>136</v>
      </c>
      <c r="AK366" s="186">
        <f t="shared" si="425"/>
        <v>0</v>
      </c>
      <c r="AL366" s="155">
        <v>46</v>
      </c>
      <c r="AM366" s="184">
        <f t="shared" si="426"/>
        <v>0</v>
      </c>
      <c r="AN366" s="155">
        <v>46</v>
      </c>
      <c r="AO366" s="184">
        <f t="shared" si="427"/>
        <v>0</v>
      </c>
      <c r="AP366" s="187">
        <v>0</v>
      </c>
      <c r="AQ366" s="186">
        <f t="shared" si="428"/>
        <v>4</v>
      </c>
      <c r="AR366" s="155">
        <v>780</v>
      </c>
      <c r="AS366" s="184">
        <f t="shared" si="429"/>
        <v>5</v>
      </c>
      <c r="AT366" s="155">
        <v>640</v>
      </c>
      <c r="AU366" s="184">
        <f t="shared" si="430"/>
        <v>0</v>
      </c>
      <c r="AV366" s="188">
        <v>7</v>
      </c>
      <c r="AW366" s="255">
        <v>195</v>
      </c>
      <c r="AX366" s="237">
        <f t="shared" si="457"/>
        <v>44190</v>
      </c>
      <c r="AY366" s="6">
        <v>2</v>
      </c>
      <c r="AZ366" s="238">
        <f t="shared" si="456"/>
        <v>345</v>
      </c>
      <c r="BA366" s="238">
        <f t="shared" si="420"/>
        <v>149</v>
      </c>
      <c r="BB366" s="130">
        <v>0</v>
      </c>
      <c r="BC366" s="27">
        <f t="shared" si="421"/>
        <v>22</v>
      </c>
      <c r="BD366" s="238">
        <f t="shared" si="422"/>
        <v>184</v>
      </c>
      <c r="BE366" s="229">
        <f t="shared" si="412"/>
        <v>44190</v>
      </c>
      <c r="BF366" s="132">
        <f t="shared" si="413"/>
        <v>12</v>
      </c>
      <c r="BG366" s="132">
        <f t="shared" si="393"/>
        <v>4193</v>
      </c>
      <c r="BH366" s="229">
        <f t="shared" si="394"/>
        <v>44190</v>
      </c>
      <c r="BI366" s="132">
        <f t="shared" si="414"/>
        <v>4193</v>
      </c>
      <c r="BJ366" s="1">
        <f t="shared" si="415"/>
        <v>44190</v>
      </c>
      <c r="BK366">
        <f t="shared" si="453"/>
        <v>2</v>
      </c>
      <c r="BL366">
        <f t="shared" si="416"/>
        <v>17</v>
      </c>
      <c r="BM366">
        <f t="shared" si="449"/>
        <v>19</v>
      </c>
      <c r="BN366" s="1">
        <f t="shared" si="450"/>
        <v>44190</v>
      </c>
      <c r="BO366">
        <f t="shared" si="451"/>
        <v>5916</v>
      </c>
      <c r="BP366">
        <f t="shared" si="454"/>
        <v>3015</v>
      </c>
      <c r="BQ366" s="179">
        <f t="shared" si="432"/>
        <v>44190</v>
      </c>
      <c r="BR366">
        <f t="shared" si="433"/>
        <v>8481</v>
      </c>
      <c r="BS366">
        <f t="shared" si="434"/>
        <v>7317</v>
      </c>
      <c r="BT366">
        <f t="shared" si="435"/>
        <v>136</v>
      </c>
      <c r="BX366" s="179">
        <f t="shared" si="436"/>
        <v>44190</v>
      </c>
      <c r="BY366">
        <f t="shared" si="437"/>
        <v>46</v>
      </c>
      <c r="BZ366">
        <f t="shared" si="438"/>
        <v>46</v>
      </c>
      <c r="CA366">
        <f t="shared" si="439"/>
        <v>0</v>
      </c>
      <c r="CB366" s="179">
        <f t="shared" si="440"/>
        <v>44190</v>
      </c>
      <c r="CC366">
        <f t="shared" si="441"/>
        <v>780</v>
      </c>
      <c r="CD366">
        <f t="shared" si="442"/>
        <v>640</v>
      </c>
      <c r="CE366">
        <f t="shared" si="443"/>
        <v>7</v>
      </c>
      <c r="CF366" s="179">
        <f t="shared" si="444"/>
        <v>44190</v>
      </c>
      <c r="CG366">
        <f t="shared" si="445"/>
        <v>57</v>
      </c>
      <c r="CH366">
        <f t="shared" si="446"/>
        <v>114</v>
      </c>
      <c r="CI366" s="179">
        <f t="shared" si="447"/>
        <v>44190</v>
      </c>
      <c r="CJ366">
        <f t="shared" si="448"/>
        <v>1</v>
      </c>
      <c r="CK366" s="1">
        <f t="shared" si="386"/>
        <v>44190</v>
      </c>
      <c r="CL366" s="282">
        <f t="shared" si="387"/>
        <v>57</v>
      </c>
      <c r="CM366" s="284">
        <f t="shared" si="388"/>
        <v>44190</v>
      </c>
      <c r="CN366" s="283">
        <f t="shared" si="389"/>
        <v>1</v>
      </c>
    </row>
    <row r="367" spans="1:92" ht="18" customHeight="1" x14ac:dyDescent="0.55000000000000004">
      <c r="A367" s="179">
        <v>44191</v>
      </c>
      <c r="B367" s="240">
        <v>10</v>
      </c>
      <c r="C367" s="154">
        <f t="shared" si="417"/>
        <v>4203</v>
      </c>
      <c r="D367" s="154">
        <f t="shared" si="455"/>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2"/>
        <v>44191</v>
      </c>
      <c r="AA367" s="230">
        <f t="shared" si="409"/>
        <v>9369</v>
      </c>
      <c r="AB367" s="230">
        <f t="shared" si="410"/>
        <v>8087</v>
      </c>
      <c r="AC367" s="231">
        <f t="shared" si="411"/>
        <v>143</v>
      </c>
      <c r="AD367" s="183">
        <f t="shared" si="418"/>
        <v>59</v>
      </c>
      <c r="AE367" s="243">
        <f t="shared" si="419"/>
        <v>7335</v>
      </c>
      <c r="AF367" s="155">
        <v>8540</v>
      </c>
      <c r="AG367" s="184">
        <f t="shared" si="423"/>
        <v>77</v>
      </c>
      <c r="AH367" s="155">
        <v>7394</v>
      </c>
      <c r="AI367" s="184">
        <f t="shared" si="424"/>
        <v>0</v>
      </c>
      <c r="AJ367" s="185">
        <v>136</v>
      </c>
      <c r="AK367" s="186">
        <f t="shared" si="425"/>
        <v>0</v>
      </c>
      <c r="AL367" s="155">
        <v>46</v>
      </c>
      <c r="AM367" s="184">
        <f t="shared" si="426"/>
        <v>0</v>
      </c>
      <c r="AN367" s="155">
        <v>46</v>
      </c>
      <c r="AO367" s="184">
        <f t="shared" si="427"/>
        <v>0</v>
      </c>
      <c r="AP367" s="187">
        <v>0</v>
      </c>
      <c r="AQ367" s="186">
        <f t="shared" si="428"/>
        <v>3</v>
      </c>
      <c r="AR367" s="155">
        <v>783</v>
      </c>
      <c r="AS367" s="184">
        <f t="shared" si="429"/>
        <v>7</v>
      </c>
      <c r="AT367" s="155">
        <v>647</v>
      </c>
      <c r="AU367" s="184">
        <f t="shared" si="430"/>
        <v>0</v>
      </c>
      <c r="AV367" s="188">
        <v>7</v>
      </c>
      <c r="AW367" s="255">
        <v>196</v>
      </c>
      <c r="AX367" s="237">
        <f t="shared" si="457"/>
        <v>44191</v>
      </c>
      <c r="AY367" s="6">
        <v>5</v>
      </c>
      <c r="AZ367" s="238">
        <f t="shared" si="456"/>
        <v>350</v>
      </c>
      <c r="BA367" s="238">
        <f t="shared" si="420"/>
        <v>150</v>
      </c>
      <c r="BB367" s="130">
        <v>0</v>
      </c>
      <c r="BC367" s="27">
        <f t="shared" si="421"/>
        <v>22</v>
      </c>
      <c r="BD367" s="238">
        <f t="shared" si="422"/>
        <v>185</v>
      </c>
      <c r="BE367" s="229">
        <f t="shared" si="412"/>
        <v>44191</v>
      </c>
      <c r="BF367" s="132">
        <f t="shared" si="413"/>
        <v>10</v>
      </c>
      <c r="BG367" s="132">
        <f t="shared" si="393"/>
        <v>4203</v>
      </c>
      <c r="BH367" s="229">
        <f t="shared" ref="BH367:BH403" si="458">+A367</f>
        <v>44191</v>
      </c>
      <c r="BI367" s="132">
        <f t="shared" si="414"/>
        <v>4203</v>
      </c>
      <c r="BJ367" s="1">
        <f t="shared" si="415"/>
        <v>44191</v>
      </c>
      <c r="BK367">
        <f t="shared" si="453"/>
        <v>4</v>
      </c>
      <c r="BL367">
        <f t="shared" si="416"/>
        <v>11</v>
      </c>
      <c r="BM367">
        <f t="shared" si="449"/>
        <v>15</v>
      </c>
      <c r="BN367" s="1">
        <f t="shared" si="450"/>
        <v>44191</v>
      </c>
      <c r="BO367">
        <f t="shared" si="451"/>
        <v>5931</v>
      </c>
      <c r="BP367">
        <f t="shared" si="454"/>
        <v>3026</v>
      </c>
      <c r="BQ367" s="179">
        <f t="shared" si="432"/>
        <v>44191</v>
      </c>
      <c r="BR367">
        <f t="shared" si="433"/>
        <v>8540</v>
      </c>
      <c r="BS367">
        <f t="shared" si="434"/>
        <v>7394</v>
      </c>
      <c r="BT367">
        <f t="shared" si="435"/>
        <v>136</v>
      </c>
      <c r="BX367" s="179">
        <f t="shared" si="436"/>
        <v>44191</v>
      </c>
      <c r="BY367">
        <f t="shared" si="437"/>
        <v>46</v>
      </c>
      <c r="BZ367">
        <f t="shared" si="438"/>
        <v>46</v>
      </c>
      <c r="CA367">
        <f t="shared" si="439"/>
        <v>0</v>
      </c>
      <c r="CB367" s="179">
        <f t="shared" si="440"/>
        <v>44191</v>
      </c>
      <c r="CC367">
        <f t="shared" si="441"/>
        <v>783</v>
      </c>
      <c r="CD367">
        <f t="shared" si="442"/>
        <v>647</v>
      </c>
      <c r="CE367">
        <f t="shared" si="443"/>
        <v>7</v>
      </c>
      <c r="CF367" s="179">
        <f t="shared" si="444"/>
        <v>44191</v>
      </c>
      <c r="CG367">
        <f t="shared" si="445"/>
        <v>59</v>
      </c>
      <c r="CH367">
        <f t="shared" si="446"/>
        <v>77</v>
      </c>
      <c r="CI367" s="179">
        <f t="shared" si="447"/>
        <v>44191</v>
      </c>
      <c r="CJ367">
        <f t="shared" si="448"/>
        <v>0</v>
      </c>
      <c r="CK367" s="1">
        <f t="shared" si="386"/>
        <v>44191</v>
      </c>
      <c r="CL367" s="282">
        <f t="shared" si="387"/>
        <v>59</v>
      </c>
      <c r="CM367" s="284">
        <f t="shared" si="388"/>
        <v>44191</v>
      </c>
      <c r="CN367" s="283">
        <f t="shared" si="389"/>
        <v>0</v>
      </c>
    </row>
    <row r="368" spans="1:92" ht="18" customHeight="1" x14ac:dyDescent="0.55000000000000004">
      <c r="A368" s="179">
        <v>44192</v>
      </c>
      <c r="B368" s="240">
        <v>15</v>
      </c>
      <c r="C368" s="154">
        <f t="shared" si="417"/>
        <v>4218</v>
      </c>
      <c r="D368" s="154">
        <f t="shared" si="455"/>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2"/>
        <v>44192</v>
      </c>
      <c r="AA368" s="230">
        <f t="shared" si="409"/>
        <v>9441</v>
      </c>
      <c r="AB368" s="230">
        <f t="shared" si="410"/>
        <v>8173</v>
      </c>
      <c r="AC368" s="231">
        <f t="shared" si="411"/>
        <v>144</v>
      </c>
      <c r="AD368" s="183">
        <f t="shared" si="418"/>
        <v>70</v>
      </c>
      <c r="AE368" s="243">
        <f t="shared" si="419"/>
        <v>7405</v>
      </c>
      <c r="AF368" s="155">
        <v>8610</v>
      </c>
      <c r="AG368" s="184">
        <f t="shared" si="423"/>
        <v>80</v>
      </c>
      <c r="AH368" s="155">
        <v>7474</v>
      </c>
      <c r="AI368" s="184">
        <f t="shared" si="424"/>
        <v>1</v>
      </c>
      <c r="AJ368" s="185">
        <v>137</v>
      </c>
      <c r="AK368" s="186">
        <f t="shared" si="425"/>
        <v>0</v>
      </c>
      <c r="AL368" s="155">
        <v>46</v>
      </c>
      <c r="AM368" s="184">
        <f t="shared" si="426"/>
        <v>0</v>
      </c>
      <c r="AN368" s="155">
        <v>46</v>
      </c>
      <c r="AO368" s="184">
        <f t="shared" si="427"/>
        <v>0</v>
      </c>
      <c r="AP368" s="187">
        <v>0</v>
      </c>
      <c r="AQ368" s="186">
        <f t="shared" si="428"/>
        <v>2</v>
      </c>
      <c r="AR368" s="155">
        <v>785</v>
      </c>
      <c r="AS368" s="184">
        <f t="shared" si="429"/>
        <v>6</v>
      </c>
      <c r="AT368" s="155">
        <v>653</v>
      </c>
      <c r="AU368" s="184">
        <f t="shared" si="430"/>
        <v>0</v>
      </c>
      <c r="AV368" s="188">
        <v>7</v>
      </c>
      <c r="AW368" s="255">
        <v>197</v>
      </c>
      <c r="AX368" s="237">
        <f t="shared" si="457"/>
        <v>44192</v>
      </c>
      <c r="AY368" s="6">
        <v>0</v>
      </c>
      <c r="AZ368" s="238">
        <f t="shared" si="456"/>
        <v>350</v>
      </c>
      <c r="BA368" s="238">
        <f t="shared" si="420"/>
        <v>151</v>
      </c>
      <c r="BB368" s="130">
        <v>0</v>
      </c>
      <c r="BC368" s="27">
        <f t="shared" si="421"/>
        <v>22</v>
      </c>
      <c r="BD368" s="238">
        <f t="shared" si="422"/>
        <v>186</v>
      </c>
      <c r="BE368" s="229">
        <f t="shared" si="412"/>
        <v>44192</v>
      </c>
      <c r="BF368" s="132">
        <f t="shared" si="413"/>
        <v>15</v>
      </c>
      <c r="BG368" s="132">
        <f t="shared" si="393"/>
        <v>4218</v>
      </c>
      <c r="BH368" s="229">
        <f t="shared" si="458"/>
        <v>44192</v>
      </c>
      <c r="BI368" s="132">
        <f t="shared" si="414"/>
        <v>4218</v>
      </c>
      <c r="BJ368" s="1">
        <f t="shared" si="415"/>
        <v>44192</v>
      </c>
      <c r="BK368">
        <f t="shared" si="453"/>
        <v>4</v>
      </c>
      <c r="BL368">
        <f t="shared" si="416"/>
        <v>16</v>
      </c>
      <c r="BM368">
        <f t="shared" si="449"/>
        <v>20</v>
      </c>
      <c r="BN368" s="1">
        <f t="shared" si="450"/>
        <v>44192</v>
      </c>
      <c r="BO368">
        <f t="shared" si="451"/>
        <v>5951</v>
      </c>
      <c r="BP368">
        <f t="shared" si="454"/>
        <v>3042</v>
      </c>
      <c r="BQ368" s="179">
        <f t="shared" si="432"/>
        <v>44192</v>
      </c>
      <c r="BR368">
        <f t="shared" si="433"/>
        <v>8610</v>
      </c>
      <c r="BS368">
        <f t="shared" si="434"/>
        <v>7474</v>
      </c>
      <c r="BT368">
        <f t="shared" si="435"/>
        <v>137</v>
      </c>
      <c r="BX368" s="179">
        <f t="shared" si="436"/>
        <v>44192</v>
      </c>
      <c r="BY368">
        <f t="shared" si="437"/>
        <v>46</v>
      </c>
      <c r="BZ368">
        <f t="shared" si="438"/>
        <v>46</v>
      </c>
      <c r="CA368">
        <f t="shared" si="439"/>
        <v>0</v>
      </c>
      <c r="CB368" s="179">
        <f t="shared" si="440"/>
        <v>44192</v>
      </c>
      <c r="CC368">
        <f t="shared" si="441"/>
        <v>785</v>
      </c>
      <c r="CD368">
        <f t="shared" si="442"/>
        <v>653</v>
      </c>
      <c r="CE368">
        <f t="shared" si="443"/>
        <v>7</v>
      </c>
      <c r="CF368" s="179">
        <f t="shared" si="444"/>
        <v>44192</v>
      </c>
      <c r="CG368">
        <f t="shared" si="445"/>
        <v>70</v>
      </c>
      <c r="CH368">
        <f t="shared" si="446"/>
        <v>80</v>
      </c>
      <c r="CI368" s="179">
        <f t="shared" si="447"/>
        <v>44192</v>
      </c>
      <c r="CJ368">
        <f t="shared" si="448"/>
        <v>1</v>
      </c>
      <c r="CK368" s="1">
        <f t="shared" si="386"/>
        <v>44192</v>
      </c>
      <c r="CL368" s="282">
        <f t="shared" si="387"/>
        <v>70</v>
      </c>
      <c r="CM368" s="284">
        <f t="shared" si="388"/>
        <v>44192</v>
      </c>
      <c r="CN368" s="283">
        <f t="shared" si="389"/>
        <v>1</v>
      </c>
    </row>
    <row r="369" spans="1:92" ht="18" customHeight="1" x14ac:dyDescent="0.55000000000000004">
      <c r="A369" s="179">
        <v>44193</v>
      </c>
      <c r="B369" s="240">
        <v>12</v>
      </c>
      <c r="C369" s="154">
        <f t="shared" si="417"/>
        <v>4230</v>
      </c>
      <c r="D369" s="154">
        <f t="shared" si="455"/>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2"/>
        <v>44193</v>
      </c>
      <c r="AA369" s="230">
        <f t="shared" si="409"/>
        <v>9510</v>
      </c>
      <c r="AB369" s="230">
        <f t="shared" si="410"/>
        <v>8226</v>
      </c>
      <c r="AC369" s="231">
        <f t="shared" si="411"/>
        <v>148</v>
      </c>
      <c r="AD369" s="183">
        <f t="shared" si="418"/>
        <v>61</v>
      </c>
      <c r="AE369" s="243">
        <f t="shared" si="419"/>
        <v>7466</v>
      </c>
      <c r="AF369" s="155">
        <v>8671</v>
      </c>
      <c r="AG369" s="184">
        <f t="shared" si="423"/>
        <v>52</v>
      </c>
      <c r="AH369" s="155">
        <v>7526</v>
      </c>
      <c r="AI369" s="184">
        <f t="shared" si="424"/>
        <v>4</v>
      </c>
      <c r="AJ369" s="185">
        <v>141</v>
      </c>
      <c r="AK369" s="186">
        <f t="shared" si="425"/>
        <v>0</v>
      </c>
      <c r="AL369" s="155">
        <v>46</v>
      </c>
      <c r="AM369" s="184">
        <f t="shared" si="426"/>
        <v>0</v>
      </c>
      <c r="AN369" s="155">
        <v>46</v>
      </c>
      <c r="AO369" s="184">
        <f t="shared" si="427"/>
        <v>0</v>
      </c>
      <c r="AP369" s="187">
        <v>0</v>
      </c>
      <c r="AQ369" s="186">
        <f t="shared" si="428"/>
        <v>8</v>
      </c>
      <c r="AR369" s="155">
        <v>793</v>
      </c>
      <c r="AS369" s="184">
        <f t="shared" si="429"/>
        <v>1</v>
      </c>
      <c r="AT369" s="155">
        <v>654</v>
      </c>
      <c r="AU369" s="184">
        <f t="shared" si="430"/>
        <v>0</v>
      </c>
      <c r="AV369" s="188">
        <v>7</v>
      </c>
      <c r="AW369" s="255">
        <v>198</v>
      </c>
      <c r="AX369" s="237">
        <f t="shared" si="457"/>
        <v>44193</v>
      </c>
      <c r="AY369" s="6">
        <v>7</v>
      </c>
      <c r="AZ369" s="238">
        <f t="shared" si="456"/>
        <v>357</v>
      </c>
      <c r="BA369" s="238">
        <f t="shared" si="420"/>
        <v>152</v>
      </c>
      <c r="BB369" s="130">
        <v>0</v>
      </c>
      <c r="BC369" s="27">
        <f t="shared" si="421"/>
        <v>22</v>
      </c>
      <c r="BD369" s="238">
        <f t="shared" si="422"/>
        <v>187</v>
      </c>
      <c r="BE369" s="229">
        <f t="shared" si="412"/>
        <v>44193</v>
      </c>
      <c r="BF369" s="132">
        <f t="shared" si="413"/>
        <v>12</v>
      </c>
      <c r="BG369" s="132">
        <f t="shared" si="393"/>
        <v>4230</v>
      </c>
      <c r="BH369" s="229">
        <f t="shared" si="458"/>
        <v>44193</v>
      </c>
      <c r="BI369" s="132">
        <f t="shared" si="414"/>
        <v>4230</v>
      </c>
      <c r="BJ369" s="1">
        <f t="shared" si="415"/>
        <v>44193</v>
      </c>
      <c r="BK369">
        <f t="shared" si="453"/>
        <v>2</v>
      </c>
      <c r="BL369">
        <f t="shared" si="416"/>
        <v>6</v>
      </c>
      <c r="BM369">
        <f t="shared" si="449"/>
        <v>8</v>
      </c>
      <c r="BN369" s="1">
        <f t="shared" si="450"/>
        <v>44193</v>
      </c>
      <c r="BO369">
        <f t="shared" si="451"/>
        <v>5959</v>
      </c>
      <c r="BP369">
        <f t="shared" si="454"/>
        <v>3048</v>
      </c>
      <c r="BQ369" s="179">
        <f t="shared" si="432"/>
        <v>44193</v>
      </c>
      <c r="BR369">
        <f t="shared" si="433"/>
        <v>8671</v>
      </c>
      <c r="BS369">
        <f t="shared" si="434"/>
        <v>7526</v>
      </c>
      <c r="BT369">
        <f t="shared" si="435"/>
        <v>141</v>
      </c>
      <c r="BX369" s="179">
        <f t="shared" si="436"/>
        <v>44193</v>
      </c>
      <c r="BY369">
        <f t="shared" si="437"/>
        <v>46</v>
      </c>
      <c r="BZ369">
        <f t="shared" si="438"/>
        <v>46</v>
      </c>
      <c r="CA369">
        <f t="shared" si="439"/>
        <v>0</v>
      </c>
      <c r="CB369" s="179">
        <f t="shared" si="440"/>
        <v>44193</v>
      </c>
      <c r="CC369">
        <f t="shared" si="441"/>
        <v>793</v>
      </c>
      <c r="CD369">
        <f t="shared" si="442"/>
        <v>654</v>
      </c>
      <c r="CE369">
        <f t="shared" si="443"/>
        <v>7</v>
      </c>
      <c r="CF369" s="179">
        <f t="shared" si="444"/>
        <v>44193</v>
      </c>
      <c r="CG369">
        <f t="shared" si="445"/>
        <v>61</v>
      </c>
      <c r="CH369">
        <f t="shared" si="446"/>
        <v>52</v>
      </c>
      <c r="CI369" s="179">
        <f t="shared" si="447"/>
        <v>44193</v>
      </c>
      <c r="CJ369">
        <f t="shared" si="448"/>
        <v>4</v>
      </c>
      <c r="CK369" s="1">
        <f t="shared" si="386"/>
        <v>44193</v>
      </c>
      <c r="CL369" s="282">
        <f t="shared" si="387"/>
        <v>61</v>
      </c>
      <c r="CM369" s="284">
        <f t="shared" si="388"/>
        <v>44193</v>
      </c>
      <c r="CN369" s="283">
        <f t="shared" si="389"/>
        <v>4</v>
      </c>
    </row>
    <row r="370" spans="1:92" ht="18" customHeight="1" x14ac:dyDescent="0.55000000000000004">
      <c r="A370" s="179">
        <v>44194</v>
      </c>
      <c r="B370" s="240">
        <v>17</v>
      </c>
      <c r="C370" s="154">
        <f t="shared" si="417"/>
        <v>4247</v>
      </c>
      <c r="D370" s="154">
        <f t="shared" si="455"/>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2"/>
        <v>44194</v>
      </c>
      <c r="AA370" s="230">
        <f t="shared" si="409"/>
        <v>9565</v>
      </c>
      <c r="AB370" s="230">
        <f t="shared" si="410"/>
        <v>8323</v>
      </c>
      <c r="AC370" s="231">
        <f t="shared" si="411"/>
        <v>150</v>
      </c>
      <c r="AD370" s="183">
        <f t="shared" si="418"/>
        <v>53</v>
      </c>
      <c r="AE370" s="243">
        <f t="shared" si="419"/>
        <v>7519</v>
      </c>
      <c r="AF370" s="155">
        <v>8724</v>
      </c>
      <c r="AG370" s="184">
        <f t="shared" si="423"/>
        <v>90</v>
      </c>
      <c r="AH370" s="155">
        <v>7616</v>
      </c>
      <c r="AI370" s="184">
        <f t="shared" si="424"/>
        <v>2</v>
      </c>
      <c r="AJ370" s="185">
        <v>143</v>
      </c>
      <c r="AK370" s="186">
        <f t="shared" si="425"/>
        <v>0</v>
      </c>
      <c r="AL370" s="155">
        <v>46</v>
      </c>
      <c r="AM370" s="184">
        <f t="shared" si="426"/>
        <v>0</v>
      </c>
      <c r="AN370" s="155">
        <v>46</v>
      </c>
      <c r="AO370" s="184">
        <f t="shared" si="427"/>
        <v>0</v>
      </c>
      <c r="AP370" s="187">
        <v>0</v>
      </c>
      <c r="AQ370" s="186">
        <f t="shared" si="428"/>
        <v>2</v>
      </c>
      <c r="AR370" s="155">
        <v>795</v>
      </c>
      <c r="AS370" s="184">
        <f t="shared" si="429"/>
        <v>7</v>
      </c>
      <c r="AT370" s="155">
        <v>661</v>
      </c>
      <c r="AU370" s="184">
        <f t="shared" si="430"/>
        <v>0</v>
      </c>
      <c r="AV370" s="188">
        <v>7</v>
      </c>
      <c r="AW370" s="255">
        <v>199</v>
      </c>
      <c r="AX370" s="237">
        <f t="shared" si="457"/>
        <v>44194</v>
      </c>
      <c r="AY370" s="6">
        <v>1</v>
      </c>
      <c r="AZ370" s="238">
        <f t="shared" si="456"/>
        <v>358</v>
      </c>
      <c r="BA370" s="238">
        <f t="shared" si="420"/>
        <v>153</v>
      </c>
      <c r="BB370" s="130">
        <v>0</v>
      </c>
      <c r="BC370" s="27">
        <f t="shared" si="421"/>
        <v>22</v>
      </c>
      <c r="BD370" s="238">
        <f t="shared" si="422"/>
        <v>188</v>
      </c>
      <c r="BE370" s="229">
        <f t="shared" si="412"/>
        <v>44194</v>
      </c>
      <c r="BF370" s="132">
        <f t="shared" si="413"/>
        <v>17</v>
      </c>
      <c r="BG370" s="132">
        <f t="shared" si="393"/>
        <v>4247</v>
      </c>
      <c r="BH370" s="229">
        <f t="shared" si="458"/>
        <v>44194</v>
      </c>
      <c r="BI370" s="132">
        <f t="shared" si="414"/>
        <v>4247</v>
      </c>
      <c r="BJ370" s="1">
        <f t="shared" si="415"/>
        <v>44194</v>
      </c>
      <c r="BK370">
        <f t="shared" si="453"/>
        <v>7</v>
      </c>
      <c r="BL370">
        <f t="shared" si="416"/>
        <v>10</v>
      </c>
      <c r="BM370">
        <f t="shared" si="449"/>
        <v>17</v>
      </c>
      <c r="BN370" s="1">
        <f t="shared" si="450"/>
        <v>44194</v>
      </c>
      <c r="BO370">
        <f t="shared" si="451"/>
        <v>5976</v>
      </c>
      <c r="BP370">
        <f t="shared" si="454"/>
        <v>3058</v>
      </c>
      <c r="BQ370" s="179">
        <f t="shared" si="432"/>
        <v>44194</v>
      </c>
      <c r="BR370">
        <f t="shared" si="433"/>
        <v>8724</v>
      </c>
      <c r="BS370">
        <f t="shared" si="434"/>
        <v>7616</v>
      </c>
      <c r="BT370">
        <f t="shared" si="435"/>
        <v>143</v>
      </c>
      <c r="BX370" s="179">
        <f t="shared" si="436"/>
        <v>44194</v>
      </c>
      <c r="BY370">
        <f t="shared" si="437"/>
        <v>46</v>
      </c>
      <c r="BZ370">
        <f t="shared" si="438"/>
        <v>46</v>
      </c>
      <c r="CA370">
        <f t="shared" si="439"/>
        <v>0</v>
      </c>
      <c r="CB370" s="179">
        <f t="shared" si="440"/>
        <v>44194</v>
      </c>
      <c r="CC370">
        <f t="shared" si="441"/>
        <v>795</v>
      </c>
      <c r="CD370">
        <f t="shared" si="442"/>
        <v>661</v>
      </c>
      <c r="CE370">
        <f t="shared" si="443"/>
        <v>7</v>
      </c>
      <c r="CF370" s="179">
        <f t="shared" si="444"/>
        <v>44194</v>
      </c>
      <c r="CG370">
        <f t="shared" si="445"/>
        <v>53</v>
      </c>
      <c r="CH370">
        <f t="shared" si="446"/>
        <v>90</v>
      </c>
      <c r="CI370" s="179">
        <f t="shared" si="447"/>
        <v>44194</v>
      </c>
      <c r="CJ370">
        <f t="shared" si="448"/>
        <v>2</v>
      </c>
      <c r="CK370" s="1">
        <f t="shared" si="386"/>
        <v>44194</v>
      </c>
      <c r="CL370" s="282">
        <f t="shared" si="387"/>
        <v>53</v>
      </c>
      <c r="CM370" s="284">
        <f t="shared" si="388"/>
        <v>44194</v>
      </c>
      <c r="CN370" s="283">
        <f t="shared" si="389"/>
        <v>2</v>
      </c>
    </row>
    <row r="371" spans="1:92" ht="18" customHeight="1" x14ac:dyDescent="0.55000000000000004">
      <c r="A371" s="179">
        <v>44195</v>
      </c>
      <c r="B371" s="240">
        <v>16</v>
      </c>
      <c r="C371" s="154">
        <f t="shared" si="417"/>
        <v>4263</v>
      </c>
      <c r="D371" s="154">
        <f t="shared" si="455"/>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2"/>
        <v>44195</v>
      </c>
      <c r="AA371" s="230">
        <f t="shared" si="409"/>
        <v>9621</v>
      </c>
      <c r="AB371" s="230">
        <f t="shared" si="410"/>
        <v>8434</v>
      </c>
      <c r="AC371" s="231">
        <f t="shared" si="411"/>
        <v>154</v>
      </c>
      <c r="AD371" s="183">
        <f t="shared" si="418"/>
        <v>54</v>
      </c>
      <c r="AE371" s="243">
        <f t="shared" si="419"/>
        <v>7573</v>
      </c>
      <c r="AF371" s="155">
        <v>8778</v>
      </c>
      <c r="AG371" s="184">
        <f t="shared" si="423"/>
        <v>106</v>
      </c>
      <c r="AH371" s="155">
        <v>7722</v>
      </c>
      <c r="AI371" s="184">
        <f t="shared" si="424"/>
        <v>4</v>
      </c>
      <c r="AJ371" s="185">
        <v>147</v>
      </c>
      <c r="AK371" s="186">
        <f t="shared" si="425"/>
        <v>0</v>
      </c>
      <c r="AL371" s="155">
        <v>46</v>
      </c>
      <c r="AM371" s="184">
        <f t="shared" si="426"/>
        <v>0</v>
      </c>
      <c r="AN371" s="155">
        <v>46</v>
      </c>
      <c r="AO371" s="184">
        <f t="shared" si="427"/>
        <v>0</v>
      </c>
      <c r="AP371" s="187">
        <v>0</v>
      </c>
      <c r="AQ371" s="186">
        <f t="shared" si="428"/>
        <v>2</v>
      </c>
      <c r="AR371" s="155">
        <v>797</v>
      </c>
      <c r="AS371" s="184">
        <f t="shared" si="429"/>
        <v>5</v>
      </c>
      <c r="AT371" s="155">
        <v>666</v>
      </c>
      <c r="AU371" s="184">
        <f t="shared" si="430"/>
        <v>0</v>
      </c>
      <c r="AV371" s="188">
        <v>7</v>
      </c>
      <c r="AW371" s="255">
        <v>200</v>
      </c>
      <c r="AX371" s="237">
        <f t="shared" si="457"/>
        <v>44195</v>
      </c>
      <c r="AY371" s="6">
        <v>2</v>
      </c>
      <c r="AZ371" s="238">
        <f t="shared" si="456"/>
        <v>360</v>
      </c>
      <c r="BA371" s="238">
        <f t="shared" si="420"/>
        <v>154</v>
      </c>
      <c r="BB371" s="130">
        <v>0</v>
      </c>
      <c r="BC371" s="27">
        <f t="shared" si="421"/>
        <v>22</v>
      </c>
      <c r="BD371" s="238">
        <f t="shared" si="422"/>
        <v>189</v>
      </c>
      <c r="BE371" s="229">
        <f t="shared" si="412"/>
        <v>44195</v>
      </c>
      <c r="BF371" s="132">
        <f t="shared" si="413"/>
        <v>16</v>
      </c>
      <c r="BG371" s="132">
        <f t="shared" si="393"/>
        <v>4263</v>
      </c>
      <c r="BH371" s="229">
        <f t="shared" si="458"/>
        <v>44195</v>
      </c>
      <c r="BI371" s="132">
        <f t="shared" si="414"/>
        <v>4263</v>
      </c>
      <c r="BJ371" s="1">
        <f t="shared" si="415"/>
        <v>44195</v>
      </c>
      <c r="BK371">
        <f t="shared" si="453"/>
        <v>4</v>
      </c>
      <c r="BL371">
        <f t="shared" si="416"/>
        <v>4</v>
      </c>
      <c r="BM371">
        <f t="shared" si="449"/>
        <v>8</v>
      </c>
      <c r="BN371" s="1">
        <f t="shared" si="450"/>
        <v>44195</v>
      </c>
      <c r="BO371">
        <f t="shared" si="451"/>
        <v>5984</v>
      </c>
      <c r="BP371">
        <f t="shared" si="454"/>
        <v>3062</v>
      </c>
      <c r="BQ371" s="179">
        <f t="shared" si="432"/>
        <v>44195</v>
      </c>
      <c r="BR371">
        <f t="shared" si="433"/>
        <v>8778</v>
      </c>
      <c r="BS371">
        <f t="shared" si="434"/>
        <v>7722</v>
      </c>
      <c r="BT371">
        <f t="shared" si="435"/>
        <v>147</v>
      </c>
      <c r="BX371" s="179">
        <f t="shared" si="436"/>
        <v>44195</v>
      </c>
      <c r="BY371">
        <f t="shared" si="437"/>
        <v>46</v>
      </c>
      <c r="BZ371">
        <f t="shared" si="438"/>
        <v>46</v>
      </c>
      <c r="CA371">
        <f t="shared" si="439"/>
        <v>0</v>
      </c>
      <c r="CB371" s="179">
        <f t="shared" si="440"/>
        <v>44195</v>
      </c>
      <c r="CC371">
        <f t="shared" si="441"/>
        <v>797</v>
      </c>
      <c r="CD371">
        <f t="shared" si="442"/>
        <v>666</v>
      </c>
      <c r="CE371">
        <f t="shared" si="443"/>
        <v>7</v>
      </c>
      <c r="CF371" s="179">
        <f t="shared" si="444"/>
        <v>44195</v>
      </c>
      <c r="CG371">
        <f t="shared" si="445"/>
        <v>54</v>
      </c>
      <c r="CH371">
        <f t="shared" si="446"/>
        <v>106</v>
      </c>
      <c r="CI371" s="179">
        <f t="shared" si="447"/>
        <v>44195</v>
      </c>
      <c r="CJ371">
        <f t="shared" si="448"/>
        <v>4</v>
      </c>
      <c r="CK371" s="1">
        <f t="shared" si="386"/>
        <v>44195</v>
      </c>
      <c r="CL371" s="282">
        <f t="shared" si="387"/>
        <v>54</v>
      </c>
      <c r="CM371" s="284">
        <f t="shared" si="388"/>
        <v>44195</v>
      </c>
      <c r="CN371" s="283">
        <f t="shared" si="389"/>
        <v>4</v>
      </c>
    </row>
    <row r="372" spans="1:92" ht="18" customHeight="1" x14ac:dyDescent="0.55000000000000004">
      <c r="A372" s="179">
        <v>44196</v>
      </c>
      <c r="B372" s="240">
        <v>10</v>
      </c>
      <c r="C372" s="154">
        <f t="shared" si="417"/>
        <v>4273</v>
      </c>
      <c r="D372" s="154">
        <f t="shared" si="455"/>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2"/>
        <v>44196</v>
      </c>
      <c r="AA372" s="230">
        <f t="shared" si="409"/>
        <v>9691</v>
      </c>
      <c r="AB372" s="230">
        <f t="shared" si="410"/>
        <v>8530</v>
      </c>
      <c r="AC372" s="231">
        <f t="shared" si="411"/>
        <v>155</v>
      </c>
      <c r="AD372" s="183">
        <f t="shared" si="418"/>
        <v>68</v>
      </c>
      <c r="AE372" s="243">
        <f t="shared" si="419"/>
        <v>7641</v>
      </c>
      <c r="AF372" s="155">
        <v>8846</v>
      </c>
      <c r="AG372" s="184">
        <f t="shared" si="423"/>
        <v>91</v>
      </c>
      <c r="AH372" s="155">
        <v>7813</v>
      </c>
      <c r="AI372" s="184">
        <f t="shared" si="424"/>
        <v>1</v>
      </c>
      <c r="AJ372" s="185">
        <v>148</v>
      </c>
      <c r="AK372" s="186">
        <f t="shared" si="425"/>
        <v>0</v>
      </c>
      <c r="AL372" s="155">
        <v>46</v>
      </c>
      <c r="AM372" s="184">
        <f t="shared" si="426"/>
        <v>0</v>
      </c>
      <c r="AN372" s="155">
        <v>46</v>
      </c>
      <c r="AO372" s="184">
        <f t="shared" si="427"/>
        <v>0</v>
      </c>
      <c r="AP372" s="187">
        <v>0</v>
      </c>
      <c r="AQ372" s="186">
        <f t="shared" si="428"/>
        <v>2</v>
      </c>
      <c r="AR372" s="155">
        <v>799</v>
      </c>
      <c r="AS372" s="184">
        <f t="shared" si="429"/>
        <v>5</v>
      </c>
      <c r="AT372" s="155">
        <v>671</v>
      </c>
      <c r="AU372" s="184">
        <f t="shared" si="430"/>
        <v>0</v>
      </c>
      <c r="AV372" s="188">
        <v>7</v>
      </c>
      <c r="AW372" s="255">
        <v>201</v>
      </c>
      <c r="AX372" s="237">
        <f>+A372</f>
        <v>44196</v>
      </c>
      <c r="AY372" s="6">
        <v>5</v>
      </c>
      <c r="AZ372" s="238">
        <f t="shared" si="456"/>
        <v>365</v>
      </c>
      <c r="BA372" s="238">
        <f t="shared" si="420"/>
        <v>155</v>
      </c>
      <c r="BB372" s="130">
        <v>0</v>
      </c>
      <c r="BC372" s="27">
        <f t="shared" si="421"/>
        <v>22</v>
      </c>
      <c r="BD372" s="238">
        <f t="shared" si="422"/>
        <v>190</v>
      </c>
      <c r="BE372" s="229">
        <f t="shared" si="412"/>
        <v>44196</v>
      </c>
      <c r="BF372" s="132">
        <f t="shared" si="413"/>
        <v>10</v>
      </c>
      <c r="BG372" s="132">
        <f t="shared" si="393"/>
        <v>4273</v>
      </c>
      <c r="BH372" s="229">
        <f t="shared" si="458"/>
        <v>44196</v>
      </c>
      <c r="BI372" s="132">
        <f t="shared" si="414"/>
        <v>4273</v>
      </c>
      <c r="BJ372" s="1">
        <f t="shared" si="415"/>
        <v>44196</v>
      </c>
      <c r="BK372">
        <f t="shared" si="453"/>
        <v>3</v>
      </c>
      <c r="BL372">
        <f t="shared" si="416"/>
        <v>16</v>
      </c>
      <c r="BM372">
        <f t="shared" si="449"/>
        <v>19</v>
      </c>
      <c r="BN372" s="1">
        <f t="shared" si="450"/>
        <v>44196</v>
      </c>
      <c r="BO372">
        <f t="shared" si="451"/>
        <v>6003</v>
      </c>
      <c r="BP372">
        <f t="shared" si="454"/>
        <v>3078</v>
      </c>
      <c r="BQ372" s="179">
        <f t="shared" si="432"/>
        <v>44196</v>
      </c>
      <c r="BR372">
        <f t="shared" si="433"/>
        <v>8846</v>
      </c>
      <c r="BS372">
        <f t="shared" si="434"/>
        <v>7813</v>
      </c>
      <c r="BT372">
        <f t="shared" si="435"/>
        <v>148</v>
      </c>
      <c r="BX372" s="179">
        <f t="shared" si="436"/>
        <v>44196</v>
      </c>
      <c r="BY372">
        <f t="shared" si="437"/>
        <v>46</v>
      </c>
      <c r="BZ372">
        <f t="shared" si="438"/>
        <v>46</v>
      </c>
      <c r="CA372">
        <f t="shared" si="439"/>
        <v>0</v>
      </c>
      <c r="CB372" s="179">
        <f t="shared" si="440"/>
        <v>44196</v>
      </c>
      <c r="CC372">
        <f t="shared" si="441"/>
        <v>799</v>
      </c>
      <c r="CD372">
        <f t="shared" si="442"/>
        <v>671</v>
      </c>
      <c r="CE372">
        <f t="shared" si="443"/>
        <v>7</v>
      </c>
      <c r="CF372" s="179">
        <f t="shared" si="444"/>
        <v>44196</v>
      </c>
      <c r="CG372">
        <f t="shared" si="445"/>
        <v>68</v>
      </c>
      <c r="CH372">
        <f t="shared" si="446"/>
        <v>91</v>
      </c>
      <c r="CI372" s="179">
        <f t="shared" si="447"/>
        <v>44196</v>
      </c>
      <c r="CJ372">
        <f t="shared" si="448"/>
        <v>1</v>
      </c>
      <c r="CK372" s="1">
        <f t="shared" si="386"/>
        <v>44196</v>
      </c>
      <c r="CL372" s="282">
        <f t="shared" si="387"/>
        <v>68</v>
      </c>
      <c r="CM372" s="284">
        <f t="shared" si="388"/>
        <v>44196</v>
      </c>
      <c r="CN372" s="283">
        <f t="shared" si="389"/>
        <v>1</v>
      </c>
    </row>
    <row r="373" spans="1:92" ht="18" customHeight="1" x14ac:dyDescent="0.55000000000000004">
      <c r="A373" s="179">
        <v>44197</v>
      </c>
      <c r="B373" s="240">
        <v>14</v>
      </c>
      <c r="C373" s="154">
        <f t="shared" si="417"/>
        <v>4287</v>
      </c>
      <c r="D373" s="154">
        <f t="shared" si="455"/>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2"/>
        <v>44197</v>
      </c>
      <c r="AA373" s="230">
        <f t="shared" si="409"/>
        <v>9736</v>
      </c>
      <c r="AB373" s="230">
        <f t="shared" si="410"/>
        <v>8640</v>
      </c>
      <c r="AC373" s="231">
        <f t="shared" si="411"/>
        <v>156</v>
      </c>
      <c r="AD373" s="183">
        <f t="shared" si="418"/>
        <v>42</v>
      </c>
      <c r="AE373" s="243">
        <f t="shared" si="419"/>
        <v>7683</v>
      </c>
      <c r="AF373" s="155">
        <v>8888</v>
      </c>
      <c r="AG373" s="184">
        <f t="shared" si="423"/>
        <v>99</v>
      </c>
      <c r="AH373" s="155">
        <v>7912</v>
      </c>
      <c r="AI373" s="184">
        <f t="shared" si="424"/>
        <v>1</v>
      </c>
      <c r="AJ373" s="185">
        <v>149</v>
      </c>
      <c r="AK373" s="186">
        <f t="shared" si="425"/>
        <v>0</v>
      </c>
      <c r="AL373" s="155">
        <v>46</v>
      </c>
      <c r="AM373" s="184">
        <f t="shared" si="426"/>
        <v>0</v>
      </c>
      <c r="AN373" s="155">
        <v>46</v>
      </c>
      <c r="AO373" s="184">
        <f t="shared" si="427"/>
        <v>0</v>
      </c>
      <c r="AP373" s="187">
        <v>0</v>
      </c>
      <c r="AQ373" s="186">
        <f t="shared" si="428"/>
        <v>3</v>
      </c>
      <c r="AR373" s="155">
        <v>802</v>
      </c>
      <c r="AS373" s="184">
        <f t="shared" si="429"/>
        <v>11</v>
      </c>
      <c r="AT373" s="155">
        <v>682</v>
      </c>
      <c r="AU373" s="184">
        <f t="shared" si="430"/>
        <v>0</v>
      </c>
      <c r="AV373" s="188">
        <v>7</v>
      </c>
      <c r="AW373" s="255">
        <v>202</v>
      </c>
      <c r="AX373" s="237">
        <f>+A373</f>
        <v>44197</v>
      </c>
      <c r="AY373" s="6">
        <v>1</v>
      </c>
      <c r="AZ373" s="238">
        <f t="shared" si="456"/>
        <v>366</v>
      </c>
      <c r="BA373" s="238">
        <f t="shared" si="420"/>
        <v>156</v>
      </c>
      <c r="BB373" s="130">
        <v>0</v>
      </c>
      <c r="BC373" s="27">
        <f t="shared" si="421"/>
        <v>22</v>
      </c>
      <c r="BD373" s="238">
        <f t="shared" si="422"/>
        <v>191</v>
      </c>
      <c r="BE373" s="229">
        <f t="shared" si="412"/>
        <v>44197</v>
      </c>
      <c r="BF373" s="132">
        <f t="shared" si="413"/>
        <v>14</v>
      </c>
      <c r="BG373" s="132">
        <f t="shared" si="393"/>
        <v>4287</v>
      </c>
      <c r="BH373" s="229">
        <f t="shared" si="458"/>
        <v>44197</v>
      </c>
      <c r="BI373" s="132">
        <f t="shared" si="414"/>
        <v>4287</v>
      </c>
      <c r="BJ373" s="1">
        <f t="shared" si="415"/>
        <v>44197</v>
      </c>
      <c r="BK373">
        <f t="shared" si="453"/>
        <v>3</v>
      </c>
      <c r="BL373">
        <f t="shared" si="416"/>
        <v>18</v>
      </c>
      <c r="BM373">
        <f t="shared" si="449"/>
        <v>21</v>
      </c>
      <c r="BN373" s="1">
        <f t="shared" si="450"/>
        <v>44197</v>
      </c>
      <c r="BO373">
        <f t="shared" si="451"/>
        <v>6024</v>
      </c>
      <c r="BP373">
        <f t="shared" si="454"/>
        <v>3096</v>
      </c>
      <c r="BQ373" s="179">
        <f t="shared" si="432"/>
        <v>44197</v>
      </c>
      <c r="BR373">
        <f t="shared" si="433"/>
        <v>8888</v>
      </c>
      <c r="BS373">
        <f t="shared" si="434"/>
        <v>7912</v>
      </c>
      <c r="BT373">
        <f t="shared" si="435"/>
        <v>149</v>
      </c>
      <c r="BX373" s="179">
        <f t="shared" si="436"/>
        <v>44197</v>
      </c>
      <c r="BY373">
        <f t="shared" si="437"/>
        <v>46</v>
      </c>
      <c r="BZ373">
        <f t="shared" si="438"/>
        <v>46</v>
      </c>
      <c r="CA373">
        <f t="shared" si="439"/>
        <v>0</v>
      </c>
      <c r="CB373" s="179">
        <f t="shared" si="440"/>
        <v>44197</v>
      </c>
      <c r="CC373">
        <f t="shared" si="441"/>
        <v>802</v>
      </c>
      <c r="CD373">
        <f t="shared" si="442"/>
        <v>682</v>
      </c>
      <c r="CE373">
        <f t="shared" si="443"/>
        <v>7</v>
      </c>
      <c r="CF373" s="179">
        <f t="shared" si="444"/>
        <v>44197</v>
      </c>
      <c r="CG373">
        <f t="shared" si="445"/>
        <v>42</v>
      </c>
      <c r="CH373">
        <f t="shared" si="446"/>
        <v>99</v>
      </c>
      <c r="CI373" s="179">
        <f t="shared" si="447"/>
        <v>44197</v>
      </c>
      <c r="CJ373">
        <f t="shared" si="448"/>
        <v>1</v>
      </c>
      <c r="CK373" s="1">
        <f t="shared" si="386"/>
        <v>44197</v>
      </c>
      <c r="CL373" s="282">
        <f t="shared" si="387"/>
        <v>42</v>
      </c>
      <c r="CM373" s="284">
        <f t="shared" si="388"/>
        <v>44197</v>
      </c>
      <c r="CN373" s="283">
        <f t="shared" si="389"/>
        <v>1</v>
      </c>
    </row>
    <row r="374" spans="1:92" ht="18" customHeight="1" x14ac:dyDescent="0.55000000000000004">
      <c r="A374" s="179">
        <v>44198</v>
      </c>
      <c r="B374" s="240">
        <v>16</v>
      </c>
      <c r="C374" s="154">
        <f t="shared" si="417"/>
        <v>4303</v>
      </c>
      <c r="D374" s="154">
        <f t="shared" si="455"/>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2"/>
        <v>44198</v>
      </c>
      <c r="AA374" s="230">
        <f t="shared" si="409"/>
        <v>9777</v>
      </c>
      <c r="AB374" s="230">
        <f t="shared" si="410"/>
        <v>8700</v>
      </c>
      <c r="AC374" s="231">
        <f t="shared" si="411"/>
        <v>157</v>
      </c>
      <c r="AD374" s="183">
        <f t="shared" si="418"/>
        <v>35</v>
      </c>
      <c r="AE374" s="243">
        <f t="shared" si="419"/>
        <v>7718</v>
      </c>
      <c r="AF374" s="155">
        <v>8923</v>
      </c>
      <c r="AG374" s="184">
        <f t="shared" si="423"/>
        <v>56</v>
      </c>
      <c r="AH374" s="155">
        <v>7968</v>
      </c>
      <c r="AI374" s="184">
        <f t="shared" si="424"/>
        <v>1</v>
      </c>
      <c r="AJ374" s="185">
        <v>150</v>
      </c>
      <c r="AK374" s="186">
        <f t="shared" si="425"/>
        <v>0</v>
      </c>
      <c r="AL374" s="155">
        <v>46</v>
      </c>
      <c r="AM374" s="184">
        <f t="shared" si="426"/>
        <v>0</v>
      </c>
      <c r="AN374" s="155">
        <v>46</v>
      </c>
      <c r="AO374" s="184">
        <f t="shared" si="427"/>
        <v>0</v>
      </c>
      <c r="AP374" s="187">
        <v>0</v>
      </c>
      <c r="AQ374" s="186">
        <f t="shared" si="428"/>
        <v>6</v>
      </c>
      <c r="AR374" s="155">
        <v>808</v>
      </c>
      <c r="AS374" s="184">
        <f t="shared" si="429"/>
        <v>4</v>
      </c>
      <c r="AT374" s="155">
        <v>686</v>
      </c>
      <c r="AU374" s="184">
        <f t="shared" si="430"/>
        <v>0</v>
      </c>
      <c r="AV374" s="188">
        <v>7</v>
      </c>
      <c r="AW374" s="255">
        <v>203</v>
      </c>
      <c r="AX374" s="237">
        <f>+A374</f>
        <v>44198</v>
      </c>
      <c r="AY374" s="6">
        <v>1</v>
      </c>
      <c r="AZ374" s="238">
        <f t="shared" si="456"/>
        <v>367</v>
      </c>
      <c r="BA374" s="238">
        <f t="shared" si="420"/>
        <v>157</v>
      </c>
      <c r="BB374" s="130">
        <v>1</v>
      </c>
      <c r="BC374" s="27">
        <f t="shared" si="421"/>
        <v>23</v>
      </c>
      <c r="BD374" s="238">
        <f t="shared" si="422"/>
        <v>192</v>
      </c>
      <c r="BE374" s="229">
        <f t="shared" si="412"/>
        <v>44198</v>
      </c>
      <c r="BF374" s="132">
        <f t="shared" si="413"/>
        <v>16</v>
      </c>
      <c r="BG374" s="132">
        <f t="shared" si="393"/>
        <v>4303</v>
      </c>
      <c r="BH374" s="229">
        <f t="shared" si="458"/>
        <v>44198</v>
      </c>
      <c r="BI374" s="132">
        <f t="shared" si="414"/>
        <v>4303</v>
      </c>
      <c r="BJ374" s="1">
        <f t="shared" si="415"/>
        <v>44198</v>
      </c>
      <c r="BK374">
        <f t="shared" si="453"/>
        <v>0</v>
      </c>
      <c r="BL374">
        <f t="shared" si="416"/>
        <v>8</v>
      </c>
      <c r="BM374">
        <f t="shared" si="449"/>
        <v>8</v>
      </c>
      <c r="BN374" s="1">
        <f t="shared" si="450"/>
        <v>44198</v>
      </c>
      <c r="BO374">
        <f t="shared" si="451"/>
        <v>6032</v>
      </c>
      <c r="BP374">
        <f t="shared" si="454"/>
        <v>3104</v>
      </c>
      <c r="BQ374" s="179">
        <f t="shared" si="432"/>
        <v>44198</v>
      </c>
      <c r="BR374">
        <f t="shared" si="433"/>
        <v>8923</v>
      </c>
      <c r="BS374">
        <f t="shared" si="434"/>
        <v>7968</v>
      </c>
      <c r="BT374">
        <f t="shared" si="435"/>
        <v>150</v>
      </c>
      <c r="BX374" s="179">
        <f t="shared" si="436"/>
        <v>44198</v>
      </c>
      <c r="BY374">
        <f t="shared" si="437"/>
        <v>46</v>
      </c>
      <c r="BZ374">
        <f t="shared" si="438"/>
        <v>46</v>
      </c>
      <c r="CA374">
        <f t="shared" si="439"/>
        <v>0</v>
      </c>
      <c r="CB374" s="179">
        <f t="shared" si="440"/>
        <v>44198</v>
      </c>
      <c r="CC374">
        <f t="shared" si="441"/>
        <v>808</v>
      </c>
      <c r="CD374">
        <f t="shared" si="442"/>
        <v>686</v>
      </c>
      <c r="CE374">
        <f t="shared" si="443"/>
        <v>7</v>
      </c>
      <c r="CF374" s="179">
        <f t="shared" si="444"/>
        <v>44198</v>
      </c>
      <c r="CG374">
        <f t="shared" si="445"/>
        <v>35</v>
      </c>
      <c r="CH374">
        <f t="shared" si="446"/>
        <v>56</v>
      </c>
      <c r="CI374" s="179">
        <f t="shared" si="447"/>
        <v>44198</v>
      </c>
      <c r="CJ374">
        <f t="shared" si="448"/>
        <v>1</v>
      </c>
      <c r="CK374" s="1">
        <f t="shared" si="386"/>
        <v>44198</v>
      </c>
      <c r="CL374" s="282">
        <f t="shared" si="387"/>
        <v>35</v>
      </c>
      <c r="CM374" s="284">
        <f t="shared" si="388"/>
        <v>44198</v>
      </c>
      <c r="CN374" s="283">
        <f t="shared" si="389"/>
        <v>1</v>
      </c>
    </row>
    <row r="375" spans="1:92" ht="18" customHeight="1" x14ac:dyDescent="0.55000000000000004">
      <c r="A375" s="179">
        <v>44199</v>
      </c>
      <c r="B375" s="240">
        <v>20</v>
      </c>
      <c r="C375" s="154">
        <f t="shared" si="417"/>
        <v>4323</v>
      </c>
      <c r="D375" s="154">
        <f t="shared" si="455"/>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2"/>
        <v>44199</v>
      </c>
      <c r="AA375" s="230">
        <f t="shared" ref="AA375:AA403" si="459">+AF375+AL375+AR375</f>
        <v>9822</v>
      </c>
      <c r="AB375" s="230">
        <f t="shared" ref="AB375:AB403" si="460">+AH375+AN375+AT375</f>
        <v>8746</v>
      </c>
      <c r="AC375" s="231">
        <f t="shared" ref="AC375:AC403" si="461">+AJ375+AP375+AV375</f>
        <v>157</v>
      </c>
      <c r="AD375" s="183">
        <f t="shared" si="418"/>
        <v>41</v>
      </c>
      <c r="AE375" s="243">
        <f t="shared" si="419"/>
        <v>7759</v>
      </c>
      <c r="AF375" s="155">
        <v>8964</v>
      </c>
      <c r="AG375" s="184">
        <f t="shared" si="423"/>
        <v>43</v>
      </c>
      <c r="AH375" s="155">
        <v>8011</v>
      </c>
      <c r="AI375" s="184">
        <f t="shared" si="424"/>
        <v>0</v>
      </c>
      <c r="AJ375" s="185">
        <v>150</v>
      </c>
      <c r="AK375" s="186">
        <f t="shared" si="425"/>
        <v>0</v>
      </c>
      <c r="AL375" s="155">
        <v>46</v>
      </c>
      <c r="AM375" s="184">
        <f t="shared" si="426"/>
        <v>0</v>
      </c>
      <c r="AN375" s="155">
        <v>46</v>
      </c>
      <c r="AO375" s="184">
        <f t="shared" si="427"/>
        <v>0</v>
      </c>
      <c r="AP375" s="187">
        <v>0</v>
      </c>
      <c r="AQ375" s="186">
        <f t="shared" si="428"/>
        <v>4</v>
      </c>
      <c r="AR375" s="155">
        <v>812</v>
      </c>
      <c r="AS375" s="184">
        <f t="shared" si="429"/>
        <v>3</v>
      </c>
      <c r="AT375" s="155">
        <v>689</v>
      </c>
      <c r="AU375" s="184">
        <f t="shared" si="430"/>
        <v>0</v>
      </c>
      <c r="AV375" s="188">
        <v>7</v>
      </c>
      <c r="AW375" s="255">
        <v>204</v>
      </c>
      <c r="AX375" s="237">
        <f>+A375</f>
        <v>44199</v>
      </c>
      <c r="AY375" s="6">
        <v>2</v>
      </c>
      <c r="AZ375" s="238">
        <f t="shared" si="456"/>
        <v>369</v>
      </c>
      <c r="BA375" s="238">
        <f t="shared" si="420"/>
        <v>158</v>
      </c>
      <c r="BB375" s="130">
        <v>4</v>
      </c>
      <c r="BC375" s="27">
        <f t="shared" si="421"/>
        <v>27</v>
      </c>
      <c r="BD375" s="238">
        <f t="shared" si="422"/>
        <v>193</v>
      </c>
      <c r="BE375" s="229">
        <f t="shared" ref="BE375:BE403" si="462">+Z375</f>
        <v>44199</v>
      </c>
      <c r="BF375" s="132">
        <f t="shared" ref="BF375:BF403" si="463">+B375</f>
        <v>20</v>
      </c>
      <c r="BG375" s="132">
        <f t="shared" si="393"/>
        <v>4323</v>
      </c>
      <c r="BH375" s="229">
        <f t="shared" si="458"/>
        <v>44199</v>
      </c>
      <c r="BI375" s="132">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9">
        <f t="shared" si="432"/>
        <v>44199</v>
      </c>
      <c r="BR375">
        <f t="shared" si="433"/>
        <v>8964</v>
      </c>
      <c r="BS375">
        <f t="shared" si="434"/>
        <v>8011</v>
      </c>
      <c r="BT375">
        <f t="shared" si="435"/>
        <v>150</v>
      </c>
      <c r="BX375" s="179">
        <f t="shared" si="436"/>
        <v>44199</v>
      </c>
      <c r="BY375">
        <f t="shared" si="437"/>
        <v>46</v>
      </c>
      <c r="BZ375">
        <f t="shared" si="438"/>
        <v>46</v>
      </c>
      <c r="CA375">
        <f t="shared" si="439"/>
        <v>0</v>
      </c>
      <c r="CB375" s="179">
        <f t="shared" si="440"/>
        <v>44199</v>
      </c>
      <c r="CC375">
        <f t="shared" si="441"/>
        <v>812</v>
      </c>
      <c r="CD375">
        <f t="shared" si="442"/>
        <v>689</v>
      </c>
      <c r="CE375">
        <f t="shared" si="443"/>
        <v>7</v>
      </c>
      <c r="CF375" s="179">
        <f t="shared" si="444"/>
        <v>44199</v>
      </c>
      <c r="CG375">
        <f t="shared" si="445"/>
        <v>41</v>
      </c>
      <c r="CH375">
        <f t="shared" si="446"/>
        <v>43</v>
      </c>
      <c r="CI375" s="179">
        <f t="shared" si="447"/>
        <v>44199</v>
      </c>
      <c r="CJ375">
        <f t="shared" si="448"/>
        <v>0</v>
      </c>
      <c r="CK375" s="1">
        <f t="shared" si="386"/>
        <v>44199</v>
      </c>
      <c r="CL375" s="282">
        <f t="shared" si="387"/>
        <v>41</v>
      </c>
      <c r="CM375" s="284">
        <f t="shared" si="388"/>
        <v>44199</v>
      </c>
      <c r="CN375" s="283">
        <f t="shared" si="389"/>
        <v>0</v>
      </c>
    </row>
    <row r="376" spans="1:92" ht="18" customHeight="1" x14ac:dyDescent="0.55000000000000004">
      <c r="A376" s="179">
        <v>44200</v>
      </c>
      <c r="B376" s="240">
        <v>16</v>
      </c>
      <c r="C376" s="154">
        <f t="shared" si="417"/>
        <v>4339</v>
      </c>
      <c r="D376" s="154">
        <f t="shared" si="455"/>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2"/>
        <v>44200</v>
      </c>
      <c r="AA376" s="230">
        <f t="shared" si="459"/>
        <v>9878</v>
      </c>
      <c r="AB376" s="230">
        <f t="shared" si="460"/>
        <v>8797</v>
      </c>
      <c r="AC376" s="231">
        <f t="shared" si="461"/>
        <v>160</v>
      </c>
      <c r="AD376" s="183">
        <f t="shared" si="418"/>
        <v>53</v>
      </c>
      <c r="AE376" s="243">
        <f t="shared" si="419"/>
        <v>7812</v>
      </c>
      <c r="AF376" s="155">
        <v>9017</v>
      </c>
      <c r="AG376" s="184">
        <f t="shared" si="423"/>
        <v>44</v>
      </c>
      <c r="AH376" s="155">
        <v>8055</v>
      </c>
      <c r="AI376" s="184">
        <f t="shared" si="424"/>
        <v>3</v>
      </c>
      <c r="AJ376" s="185">
        <v>153</v>
      </c>
      <c r="AK376" s="186">
        <f t="shared" si="425"/>
        <v>0</v>
      </c>
      <c r="AL376" s="155">
        <v>46</v>
      </c>
      <c r="AM376" s="184">
        <f t="shared" si="426"/>
        <v>0</v>
      </c>
      <c r="AN376" s="155">
        <v>46</v>
      </c>
      <c r="AO376" s="184">
        <f t="shared" si="427"/>
        <v>0</v>
      </c>
      <c r="AP376" s="187">
        <v>0</v>
      </c>
      <c r="AQ376" s="186">
        <f t="shared" si="428"/>
        <v>3</v>
      </c>
      <c r="AR376" s="155">
        <v>815</v>
      </c>
      <c r="AS376" s="184">
        <f t="shared" si="429"/>
        <v>7</v>
      </c>
      <c r="AT376" s="155">
        <v>696</v>
      </c>
      <c r="AU376" s="184">
        <f t="shared" si="430"/>
        <v>0</v>
      </c>
      <c r="AV376" s="188">
        <v>7</v>
      </c>
      <c r="AW376" s="255">
        <v>205</v>
      </c>
      <c r="AX376" s="237">
        <f>+A376</f>
        <v>44200</v>
      </c>
      <c r="AY376" s="6">
        <v>1</v>
      </c>
      <c r="AZ376" s="238">
        <f t="shared" si="456"/>
        <v>370</v>
      </c>
      <c r="BA376" s="238">
        <f t="shared" si="420"/>
        <v>159</v>
      </c>
      <c r="BB376" s="130">
        <v>14</v>
      </c>
      <c r="BC376" s="27">
        <f t="shared" si="421"/>
        <v>41</v>
      </c>
      <c r="BD376" s="238">
        <f t="shared" si="422"/>
        <v>194</v>
      </c>
      <c r="BE376" s="229">
        <f t="shared" si="462"/>
        <v>44200</v>
      </c>
      <c r="BF376" s="132">
        <f t="shared" si="463"/>
        <v>16</v>
      </c>
      <c r="BG376" s="132">
        <f t="shared" si="393"/>
        <v>4339</v>
      </c>
      <c r="BH376" s="229">
        <f t="shared" si="458"/>
        <v>44200</v>
      </c>
      <c r="BI376" s="132">
        <f t="shared" si="464"/>
        <v>4339</v>
      </c>
      <c r="BJ376" s="1">
        <f t="shared" si="465"/>
        <v>44200</v>
      </c>
      <c r="BK376">
        <f t="shared" si="453"/>
        <v>31</v>
      </c>
      <c r="BL376">
        <f t="shared" si="466"/>
        <v>6</v>
      </c>
      <c r="BM376">
        <f t="shared" si="449"/>
        <v>37</v>
      </c>
      <c r="BN376" s="1">
        <f t="shared" si="450"/>
        <v>44200</v>
      </c>
      <c r="BO376">
        <f t="shared" si="451"/>
        <v>6109</v>
      </c>
      <c r="BP376">
        <f t="shared" si="454"/>
        <v>3136</v>
      </c>
      <c r="BQ376" s="179">
        <f t="shared" si="432"/>
        <v>44200</v>
      </c>
      <c r="BR376">
        <f t="shared" si="433"/>
        <v>9017</v>
      </c>
      <c r="BS376">
        <f t="shared" si="434"/>
        <v>8055</v>
      </c>
      <c r="BT376">
        <f t="shared" si="435"/>
        <v>153</v>
      </c>
      <c r="BX376" s="179">
        <f t="shared" si="436"/>
        <v>44200</v>
      </c>
      <c r="BY376">
        <f t="shared" si="437"/>
        <v>46</v>
      </c>
      <c r="BZ376">
        <f t="shared" si="438"/>
        <v>46</v>
      </c>
      <c r="CA376">
        <f t="shared" si="439"/>
        <v>0</v>
      </c>
      <c r="CB376" s="179">
        <f t="shared" si="440"/>
        <v>44200</v>
      </c>
      <c r="CC376">
        <f t="shared" si="441"/>
        <v>815</v>
      </c>
      <c r="CD376">
        <f t="shared" si="442"/>
        <v>696</v>
      </c>
      <c r="CE376">
        <f t="shared" si="443"/>
        <v>7</v>
      </c>
      <c r="CF376" s="179">
        <f t="shared" si="444"/>
        <v>44200</v>
      </c>
      <c r="CG376">
        <f t="shared" si="445"/>
        <v>53</v>
      </c>
      <c r="CH376">
        <f t="shared" si="446"/>
        <v>44</v>
      </c>
      <c r="CI376" s="179">
        <f t="shared" si="447"/>
        <v>44200</v>
      </c>
      <c r="CJ376">
        <f t="shared" si="448"/>
        <v>3</v>
      </c>
      <c r="CK376" s="1">
        <f t="shared" si="386"/>
        <v>44200</v>
      </c>
      <c r="CL376" s="282">
        <f t="shared" si="387"/>
        <v>53</v>
      </c>
      <c r="CM376" s="284">
        <f t="shared" si="388"/>
        <v>44200</v>
      </c>
      <c r="CN376" s="283">
        <f t="shared" si="389"/>
        <v>3</v>
      </c>
    </row>
    <row r="377" spans="1:92" ht="18" customHeight="1" x14ac:dyDescent="0.55000000000000004">
      <c r="A377" s="179">
        <v>44201</v>
      </c>
      <c r="B377" s="240">
        <v>9</v>
      </c>
      <c r="C377" s="154">
        <f t="shared" ref="C377:C403" si="467">+B377+C376</f>
        <v>4348</v>
      </c>
      <c r="D377" s="154">
        <f t="shared" si="455"/>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2"/>
        <v>44201</v>
      </c>
      <c r="AA377" s="230">
        <f t="shared" si="459"/>
        <v>9912</v>
      </c>
      <c r="AB377" s="230">
        <f t="shared" si="460"/>
        <v>8870</v>
      </c>
      <c r="AC377" s="231">
        <f t="shared" si="461"/>
        <v>160</v>
      </c>
      <c r="AD377" s="183">
        <f t="shared" ref="AD377:AD403" si="468">+AF377-AF376</f>
        <v>32</v>
      </c>
      <c r="AE377" s="243">
        <f t="shared" ref="AE377:AE403" si="469">+AE376+AD377</f>
        <v>7844</v>
      </c>
      <c r="AF377" s="155">
        <v>9049</v>
      </c>
      <c r="AG377" s="184">
        <f t="shared" si="423"/>
        <v>72</v>
      </c>
      <c r="AH377" s="155">
        <v>8127</v>
      </c>
      <c r="AI377" s="184">
        <f t="shared" si="424"/>
        <v>0</v>
      </c>
      <c r="AJ377" s="185">
        <v>153</v>
      </c>
      <c r="AK377" s="186">
        <f t="shared" si="425"/>
        <v>0</v>
      </c>
      <c r="AL377" s="155">
        <v>46</v>
      </c>
      <c r="AM377" s="184">
        <f t="shared" si="426"/>
        <v>0</v>
      </c>
      <c r="AN377" s="155">
        <v>46</v>
      </c>
      <c r="AO377" s="184">
        <f t="shared" si="427"/>
        <v>0</v>
      </c>
      <c r="AP377" s="187">
        <v>0</v>
      </c>
      <c r="AQ377" s="186">
        <f t="shared" si="428"/>
        <v>2</v>
      </c>
      <c r="AR377" s="155">
        <v>817</v>
      </c>
      <c r="AS377" s="184">
        <f t="shared" si="429"/>
        <v>1</v>
      </c>
      <c r="AT377" s="155">
        <v>697</v>
      </c>
      <c r="AU377" s="184">
        <f t="shared" si="430"/>
        <v>0</v>
      </c>
      <c r="AV377" s="188">
        <v>7</v>
      </c>
      <c r="AW377" s="255">
        <v>206</v>
      </c>
      <c r="AX377" s="237">
        <f t="shared" ref="AX377:AX383" si="470">+A377</f>
        <v>44201</v>
      </c>
      <c r="AY377" s="6">
        <v>1</v>
      </c>
      <c r="AZ377" s="238">
        <f t="shared" si="456"/>
        <v>371</v>
      </c>
      <c r="BA377" s="238">
        <f t="shared" si="420"/>
        <v>160</v>
      </c>
      <c r="BB377" s="130">
        <v>20</v>
      </c>
      <c r="BC377" s="27">
        <f t="shared" ref="BC377:BC403" si="471">+BC376+BB377</f>
        <v>61</v>
      </c>
      <c r="BD377" s="238">
        <f t="shared" si="422"/>
        <v>195</v>
      </c>
      <c r="BE377" s="229">
        <f t="shared" si="462"/>
        <v>44201</v>
      </c>
      <c r="BF377" s="132">
        <f t="shared" si="463"/>
        <v>9</v>
      </c>
      <c r="BG377" s="132">
        <f t="shared" si="393"/>
        <v>4348</v>
      </c>
      <c r="BH377" s="229">
        <f t="shared" si="458"/>
        <v>44201</v>
      </c>
      <c r="BI377" s="132">
        <f t="shared" si="464"/>
        <v>4348</v>
      </c>
      <c r="BJ377" s="1">
        <f t="shared" si="465"/>
        <v>44201</v>
      </c>
      <c r="BK377">
        <f t="shared" si="453"/>
        <v>45</v>
      </c>
      <c r="BL377">
        <f t="shared" si="466"/>
        <v>19</v>
      </c>
      <c r="BM377">
        <f t="shared" si="449"/>
        <v>64</v>
      </c>
      <c r="BN377" s="1">
        <f t="shared" si="450"/>
        <v>44201</v>
      </c>
      <c r="BO377">
        <f t="shared" si="451"/>
        <v>6173</v>
      </c>
      <c r="BP377">
        <f t="shared" si="454"/>
        <v>3155</v>
      </c>
      <c r="BQ377" s="179">
        <f t="shared" si="432"/>
        <v>44201</v>
      </c>
      <c r="BR377">
        <f t="shared" si="433"/>
        <v>9049</v>
      </c>
      <c r="BS377">
        <f t="shared" si="434"/>
        <v>8127</v>
      </c>
      <c r="BT377">
        <f t="shared" si="435"/>
        <v>153</v>
      </c>
      <c r="BX377" s="179">
        <f t="shared" si="436"/>
        <v>44201</v>
      </c>
      <c r="BY377">
        <f t="shared" si="437"/>
        <v>46</v>
      </c>
      <c r="BZ377">
        <f t="shared" si="438"/>
        <v>46</v>
      </c>
      <c r="CA377">
        <f t="shared" si="439"/>
        <v>0</v>
      </c>
      <c r="CB377" s="179">
        <f t="shared" si="440"/>
        <v>44201</v>
      </c>
      <c r="CC377">
        <f t="shared" si="441"/>
        <v>817</v>
      </c>
      <c r="CD377">
        <f t="shared" si="442"/>
        <v>697</v>
      </c>
      <c r="CE377">
        <f t="shared" si="443"/>
        <v>7</v>
      </c>
      <c r="CF377" s="179">
        <f t="shared" si="444"/>
        <v>44201</v>
      </c>
      <c r="CG377">
        <f t="shared" si="445"/>
        <v>32</v>
      </c>
      <c r="CH377">
        <f t="shared" si="446"/>
        <v>72</v>
      </c>
      <c r="CI377" s="179">
        <f t="shared" si="447"/>
        <v>44201</v>
      </c>
      <c r="CJ377">
        <f t="shared" si="448"/>
        <v>0</v>
      </c>
      <c r="CK377" s="1">
        <f t="shared" si="386"/>
        <v>44201</v>
      </c>
      <c r="CL377" s="282">
        <f t="shared" si="387"/>
        <v>32</v>
      </c>
      <c r="CM377" s="284">
        <f t="shared" si="388"/>
        <v>44201</v>
      </c>
      <c r="CN377" s="283">
        <f t="shared" si="389"/>
        <v>0</v>
      </c>
    </row>
    <row r="378" spans="1:92" ht="18" customHeight="1" x14ac:dyDescent="0.55000000000000004">
      <c r="A378" s="179">
        <v>44202</v>
      </c>
      <c r="B378" s="240">
        <v>11</v>
      </c>
      <c r="C378" s="154">
        <f t="shared" si="467"/>
        <v>4359</v>
      </c>
      <c r="D378" s="154">
        <f t="shared" si="455"/>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2"/>
        <v>44202</v>
      </c>
      <c r="AA378" s="230">
        <f t="shared" si="459"/>
        <v>9939</v>
      </c>
      <c r="AB378" s="230">
        <f t="shared" si="460"/>
        <v>8947</v>
      </c>
      <c r="AC378" s="231">
        <f t="shared" si="461"/>
        <v>161</v>
      </c>
      <c r="AD378" s="183">
        <f t="shared" si="468"/>
        <v>25</v>
      </c>
      <c r="AE378" s="243">
        <f t="shared" si="469"/>
        <v>7869</v>
      </c>
      <c r="AF378" s="155">
        <v>9074</v>
      </c>
      <c r="AG378" s="184">
        <f t="shared" ref="AG378:AG403" si="472">+AH378-AH377</f>
        <v>74</v>
      </c>
      <c r="AH378" s="155">
        <v>8201</v>
      </c>
      <c r="AI378" s="184">
        <f t="shared" ref="AI378:AI405" si="473">+AJ378-AJ377</f>
        <v>1</v>
      </c>
      <c r="AJ378" s="185">
        <v>154</v>
      </c>
      <c r="AK378" s="186">
        <f t="shared" ref="AK378:AK403" si="474">+AL378-AL377</f>
        <v>0</v>
      </c>
      <c r="AL378" s="155">
        <v>46</v>
      </c>
      <c r="AM378" s="184">
        <f t="shared" ref="AM378:AM403" si="475">+AN378-AN377</f>
        <v>0</v>
      </c>
      <c r="AN378" s="155">
        <v>46</v>
      </c>
      <c r="AO378" s="184">
        <f t="shared" ref="AO378:AO403" si="476">+AP378-AP377</f>
        <v>0</v>
      </c>
      <c r="AP378" s="187">
        <v>0</v>
      </c>
      <c r="AQ378" s="186">
        <f t="shared" ref="AQ378:AQ403" si="477">+AR378-AR377</f>
        <v>2</v>
      </c>
      <c r="AR378" s="155">
        <v>819</v>
      </c>
      <c r="AS378" s="184">
        <f t="shared" ref="AS378:AS403" si="478">+AT378-AT377</f>
        <v>3</v>
      </c>
      <c r="AT378" s="155">
        <v>700</v>
      </c>
      <c r="AU378" s="184">
        <f t="shared" ref="AU378:AU403" si="479">+AV378-AV377</f>
        <v>0</v>
      </c>
      <c r="AV378" s="188">
        <v>7</v>
      </c>
      <c r="AW378" s="255">
        <v>207</v>
      </c>
      <c r="AX378" s="237">
        <f t="shared" si="470"/>
        <v>44202</v>
      </c>
      <c r="AY378" s="6">
        <v>0</v>
      </c>
      <c r="AZ378" s="238">
        <f t="shared" si="456"/>
        <v>371</v>
      </c>
      <c r="BA378" s="238">
        <f t="shared" si="420"/>
        <v>161</v>
      </c>
      <c r="BB378" s="130">
        <v>51</v>
      </c>
      <c r="BC378" s="27">
        <f t="shared" si="471"/>
        <v>112</v>
      </c>
      <c r="BD378" s="238">
        <f t="shared" si="422"/>
        <v>196</v>
      </c>
      <c r="BE378" s="229">
        <f t="shared" si="462"/>
        <v>44202</v>
      </c>
      <c r="BF378" s="132">
        <f t="shared" si="463"/>
        <v>11</v>
      </c>
      <c r="BG378" s="132">
        <f t="shared" si="393"/>
        <v>4359</v>
      </c>
      <c r="BH378" s="229">
        <f t="shared" si="458"/>
        <v>44202</v>
      </c>
      <c r="BI378" s="132">
        <f t="shared" si="464"/>
        <v>4359</v>
      </c>
      <c r="BJ378" s="1">
        <f t="shared" si="465"/>
        <v>44202</v>
      </c>
      <c r="BK378">
        <f t="shared" si="453"/>
        <v>71</v>
      </c>
      <c r="BL378">
        <f t="shared" si="466"/>
        <v>8</v>
      </c>
      <c r="BM378">
        <f t="shared" si="449"/>
        <v>79</v>
      </c>
      <c r="BN378" s="1">
        <f t="shared" si="450"/>
        <v>44202</v>
      </c>
      <c r="BO378">
        <f t="shared" si="451"/>
        <v>6252</v>
      </c>
      <c r="BP378">
        <f t="shared" si="454"/>
        <v>3163</v>
      </c>
      <c r="BQ378" s="179">
        <f t="shared" si="432"/>
        <v>44202</v>
      </c>
      <c r="BR378">
        <f t="shared" si="433"/>
        <v>9074</v>
      </c>
      <c r="BS378">
        <f t="shared" si="434"/>
        <v>8201</v>
      </c>
      <c r="BT378">
        <f t="shared" si="435"/>
        <v>154</v>
      </c>
      <c r="BX378" s="179">
        <f t="shared" si="436"/>
        <v>44202</v>
      </c>
      <c r="BY378">
        <f t="shared" si="437"/>
        <v>46</v>
      </c>
      <c r="BZ378">
        <f t="shared" si="438"/>
        <v>46</v>
      </c>
      <c r="CA378">
        <f t="shared" si="439"/>
        <v>0</v>
      </c>
      <c r="CB378" s="179">
        <f t="shared" si="440"/>
        <v>44202</v>
      </c>
      <c r="CC378">
        <f t="shared" si="441"/>
        <v>819</v>
      </c>
      <c r="CD378">
        <f t="shared" si="442"/>
        <v>700</v>
      </c>
      <c r="CE378">
        <f t="shared" si="443"/>
        <v>7</v>
      </c>
      <c r="CF378" s="179">
        <f t="shared" si="444"/>
        <v>44202</v>
      </c>
      <c r="CG378">
        <f t="shared" si="445"/>
        <v>25</v>
      </c>
      <c r="CH378">
        <f t="shared" si="446"/>
        <v>74</v>
      </c>
      <c r="CI378" s="179">
        <f t="shared" si="447"/>
        <v>44202</v>
      </c>
      <c r="CJ378">
        <f t="shared" si="448"/>
        <v>1</v>
      </c>
      <c r="CK378" s="1">
        <f t="shared" si="386"/>
        <v>44202</v>
      </c>
      <c r="CL378" s="282">
        <f t="shared" si="387"/>
        <v>25</v>
      </c>
      <c r="CM378" s="284">
        <f t="shared" si="388"/>
        <v>44202</v>
      </c>
      <c r="CN378" s="283">
        <f t="shared" si="389"/>
        <v>1</v>
      </c>
    </row>
    <row r="379" spans="1:92" ht="18" customHeight="1" x14ac:dyDescent="0.55000000000000004">
      <c r="A379" s="179">
        <v>44203</v>
      </c>
      <c r="B379" s="240">
        <v>16</v>
      </c>
      <c r="C379" s="154">
        <f t="shared" si="467"/>
        <v>4375</v>
      </c>
      <c r="D379" s="154">
        <f t="shared" si="455"/>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2"/>
        <v>44203</v>
      </c>
      <c r="AA379" s="230">
        <f t="shared" si="459"/>
        <v>9975</v>
      </c>
      <c r="AB379" s="230">
        <f t="shared" si="460"/>
        <v>9012</v>
      </c>
      <c r="AC379" s="231">
        <f t="shared" si="461"/>
        <v>161</v>
      </c>
      <c r="AD379" s="183">
        <f t="shared" si="468"/>
        <v>33</v>
      </c>
      <c r="AE379" s="243">
        <f t="shared" si="469"/>
        <v>7902</v>
      </c>
      <c r="AF379" s="155">
        <v>9107</v>
      </c>
      <c r="AG379" s="184">
        <f t="shared" si="472"/>
        <v>57</v>
      </c>
      <c r="AH379" s="155">
        <v>8258</v>
      </c>
      <c r="AI379" s="184">
        <f t="shared" si="473"/>
        <v>0</v>
      </c>
      <c r="AJ379" s="185">
        <v>154</v>
      </c>
      <c r="AK379" s="186">
        <f t="shared" si="474"/>
        <v>0</v>
      </c>
      <c r="AL379" s="155">
        <v>46</v>
      </c>
      <c r="AM379" s="184">
        <f t="shared" si="475"/>
        <v>0</v>
      </c>
      <c r="AN379" s="155">
        <v>46</v>
      </c>
      <c r="AO379" s="184">
        <f t="shared" si="476"/>
        <v>0</v>
      </c>
      <c r="AP379" s="187">
        <v>0</v>
      </c>
      <c r="AQ379" s="186">
        <f t="shared" si="477"/>
        <v>3</v>
      </c>
      <c r="AR379" s="155">
        <v>822</v>
      </c>
      <c r="AS379" s="184">
        <f t="shared" si="478"/>
        <v>8</v>
      </c>
      <c r="AT379" s="155">
        <v>708</v>
      </c>
      <c r="AU379" s="184">
        <f t="shared" si="479"/>
        <v>0</v>
      </c>
      <c r="AV379" s="188">
        <v>7</v>
      </c>
      <c r="AW379" s="255">
        <v>208</v>
      </c>
      <c r="AX379" s="237">
        <f t="shared" si="470"/>
        <v>44203</v>
      </c>
      <c r="AY379" s="6">
        <v>1</v>
      </c>
      <c r="AZ379" s="238">
        <f t="shared" si="456"/>
        <v>372</v>
      </c>
      <c r="BA379" s="238">
        <f t="shared" si="420"/>
        <v>162</v>
      </c>
      <c r="BB379" s="130">
        <v>33</v>
      </c>
      <c r="BC379" s="27">
        <f t="shared" si="471"/>
        <v>145</v>
      </c>
      <c r="BD379" s="238">
        <f t="shared" si="422"/>
        <v>197</v>
      </c>
      <c r="BE379" s="229">
        <f t="shared" si="462"/>
        <v>44203</v>
      </c>
      <c r="BF379" s="132">
        <f t="shared" si="463"/>
        <v>16</v>
      </c>
      <c r="BG379" s="132">
        <f t="shared" si="393"/>
        <v>4375</v>
      </c>
      <c r="BH379" s="229">
        <f t="shared" si="458"/>
        <v>44203</v>
      </c>
      <c r="BI379" s="132">
        <f t="shared" si="464"/>
        <v>4375</v>
      </c>
      <c r="BJ379" s="1">
        <f t="shared" si="465"/>
        <v>44203</v>
      </c>
      <c r="BK379">
        <f t="shared" si="453"/>
        <v>39</v>
      </c>
      <c r="BL379">
        <f t="shared" si="466"/>
        <v>18</v>
      </c>
      <c r="BM379">
        <f t="shared" si="449"/>
        <v>57</v>
      </c>
      <c r="BN379" s="1">
        <f t="shared" si="450"/>
        <v>44203</v>
      </c>
      <c r="BO379">
        <f t="shared" si="451"/>
        <v>6309</v>
      </c>
      <c r="BP379">
        <f t="shared" si="454"/>
        <v>3181</v>
      </c>
      <c r="BQ379" s="179">
        <f t="shared" si="432"/>
        <v>44203</v>
      </c>
      <c r="BR379">
        <f t="shared" si="433"/>
        <v>9107</v>
      </c>
      <c r="BS379">
        <f t="shared" si="434"/>
        <v>8258</v>
      </c>
      <c r="BT379">
        <f t="shared" si="435"/>
        <v>154</v>
      </c>
      <c r="BX379" s="179">
        <f t="shared" si="436"/>
        <v>44203</v>
      </c>
      <c r="BY379">
        <f t="shared" si="437"/>
        <v>46</v>
      </c>
      <c r="BZ379">
        <f t="shared" si="438"/>
        <v>46</v>
      </c>
      <c r="CA379">
        <f t="shared" si="439"/>
        <v>0</v>
      </c>
      <c r="CB379" s="179">
        <f t="shared" si="440"/>
        <v>44203</v>
      </c>
      <c r="CC379">
        <f t="shared" si="441"/>
        <v>822</v>
      </c>
      <c r="CD379">
        <f t="shared" si="442"/>
        <v>708</v>
      </c>
      <c r="CE379">
        <f t="shared" si="443"/>
        <v>7</v>
      </c>
      <c r="CF379" s="179">
        <f t="shared" si="444"/>
        <v>44203</v>
      </c>
      <c r="CG379">
        <f t="shared" si="445"/>
        <v>33</v>
      </c>
      <c r="CH379">
        <f t="shared" si="446"/>
        <v>57</v>
      </c>
      <c r="CI379" s="179">
        <f t="shared" si="447"/>
        <v>44203</v>
      </c>
      <c r="CJ379">
        <f t="shared" si="448"/>
        <v>0</v>
      </c>
      <c r="CK379" s="1">
        <f t="shared" si="386"/>
        <v>44203</v>
      </c>
      <c r="CL379" s="282">
        <f t="shared" si="387"/>
        <v>33</v>
      </c>
      <c r="CM379" s="284">
        <f t="shared" si="388"/>
        <v>44203</v>
      </c>
      <c r="CN379" s="283">
        <f t="shared" si="389"/>
        <v>0</v>
      </c>
    </row>
    <row r="380" spans="1:92" ht="18" customHeight="1" x14ac:dyDescent="0.55000000000000004">
      <c r="A380" s="179">
        <v>44204</v>
      </c>
      <c r="B380" s="240">
        <v>16</v>
      </c>
      <c r="C380" s="154">
        <f t="shared" si="467"/>
        <v>4391</v>
      </c>
      <c r="D380" s="154">
        <f t="shared" si="455"/>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2"/>
        <v>44204</v>
      </c>
      <c r="AA380" s="230">
        <f t="shared" si="459"/>
        <v>10023</v>
      </c>
      <c r="AB380" s="230">
        <f t="shared" si="460"/>
        <v>9067</v>
      </c>
      <c r="AC380" s="231">
        <f t="shared" si="461"/>
        <v>162</v>
      </c>
      <c r="AD380" s="183">
        <f t="shared" si="468"/>
        <v>45</v>
      </c>
      <c r="AE380" s="243">
        <f t="shared" si="469"/>
        <v>7947</v>
      </c>
      <c r="AF380" s="155">
        <v>9152</v>
      </c>
      <c r="AG380" s="184">
        <f t="shared" si="472"/>
        <v>49</v>
      </c>
      <c r="AH380" s="155">
        <v>8307</v>
      </c>
      <c r="AI380" s="184">
        <f t="shared" si="473"/>
        <v>1</v>
      </c>
      <c r="AJ380" s="185">
        <v>155</v>
      </c>
      <c r="AK380" s="186">
        <f t="shared" si="474"/>
        <v>0</v>
      </c>
      <c r="AL380" s="155">
        <v>46</v>
      </c>
      <c r="AM380" s="184">
        <f t="shared" si="475"/>
        <v>0</v>
      </c>
      <c r="AN380" s="155">
        <v>46</v>
      </c>
      <c r="AO380" s="184">
        <f t="shared" si="476"/>
        <v>0</v>
      </c>
      <c r="AP380" s="187">
        <v>0</v>
      </c>
      <c r="AQ380" s="186">
        <f t="shared" si="477"/>
        <v>3</v>
      </c>
      <c r="AR380" s="155">
        <v>825</v>
      </c>
      <c r="AS380" s="184">
        <f t="shared" si="478"/>
        <v>6</v>
      </c>
      <c r="AT380" s="155">
        <v>714</v>
      </c>
      <c r="AU380" s="184">
        <f t="shared" si="479"/>
        <v>0</v>
      </c>
      <c r="AV380" s="188">
        <v>7</v>
      </c>
      <c r="AW380" s="255">
        <v>209</v>
      </c>
      <c r="AX380" s="237">
        <f t="shared" si="470"/>
        <v>44204</v>
      </c>
      <c r="AY380" s="6">
        <v>0</v>
      </c>
      <c r="AZ380" s="238">
        <f t="shared" si="456"/>
        <v>372</v>
      </c>
      <c r="BA380" s="238">
        <f t="shared" si="420"/>
        <v>163</v>
      </c>
      <c r="BB380" s="130">
        <v>14</v>
      </c>
      <c r="BC380" s="27">
        <f t="shared" si="471"/>
        <v>159</v>
      </c>
      <c r="BD380" s="238">
        <f t="shared" si="422"/>
        <v>198</v>
      </c>
      <c r="BE380" s="229">
        <f t="shared" si="462"/>
        <v>44204</v>
      </c>
      <c r="BF380" s="132">
        <f t="shared" si="463"/>
        <v>16</v>
      </c>
      <c r="BG380" s="132">
        <f t="shared" si="393"/>
        <v>4391</v>
      </c>
      <c r="BH380" s="229">
        <f t="shared" si="458"/>
        <v>44204</v>
      </c>
      <c r="BI380" s="132">
        <f t="shared" si="464"/>
        <v>4391</v>
      </c>
      <c r="BJ380" s="1">
        <f t="shared" si="465"/>
        <v>44204</v>
      </c>
      <c r="BK380">
        <f t="shared" si="453"/>
        <v>17</v>
      </c>
      <c r="BL380">
        <f t="shared" si="466"/>
        <v>21</v>
      </c>
      <c r="BM380">
        <f t="shared" si="449"/>
        <v>38</v>
      </c>
      <c r="BN380" s="1">
        <f t="shared" si="450"/>
        <v>44204</v>
      </c>
      <c r="BO380">
        <f t="shared" si="451"/>
        <v>6347</v>
      </c>
      <c r="BP380">
        <f t="shared" si="454"/>
        <v>3202</v>
      </c>
      <c r="BQ380" s="179">
        <f t="shared" si="432"/>
        <v>44204</v>
      </c>
      <c r="BR380">
        <f t="shared" si="433"/>
        <v>9152</v>
      </c>
      <c r="BS380">
        <f t="shared" si="434"/>
        <v>8307</v>
      </c>
      <c r="BT380">
        <f t="shared" si="435"/>
        <v>155</v>
      </c>
      <c r="BX380" s="179">
        <f t="shared" si="436"/>
        <v>44204</v>
      </c>
      <c r="BY380">
        <f t="shared" si="437"/>
        <v>46</v>
      </c>
      <c r="BZ380">
        <f t="shared" si="438"/>
        <v>46</v>
      </c>
      <c r="CA380">
        <f t="shared" si="439"/>
        <v>0</v>
      </c>
      <c r="CB380" s="179">
        <f t="shared" si="440"/>
        <v>44204</v>
      </c>
      <c r="CC380">
        <f t="shared" si="441"/>
        <v>825</v>
      </c>
      <c r="CD380">
        <f t="shared" si="442"/>
        <v>714</v>
      </c>
      <c r="CE380">
        <f t="shared" si="443"/>
        <v>7</v>
      </c>
      <c r="CF380" s="179">
        <f t="shared" si="444"/>
        <v>44204</v>
      </c>
      <c r="CG380">
        <f t="shared" si="445"/>
        <v>45</v>
      </c>
      <c r="CH380">
        <f t="shared" si="446"/>
        <v>49</v>
      </c>
      <c r="CI380" s="179">
        <f t="shared" si="447"/>
        <v>44204</v>
      </c>
      <c r="CJ380">
        <f t="shared" si="448"/>
        <v>1</v>
      </c>
      <c r="CK380" s="1">
        <f t="shared" si="386"/>
        <v>44204</v>
      </c>
      <c r="CL380" s="282">
        <f t="shared" si="387"/>
        <v>45</v>
      </c>
      <c r="CM380" s="284">
        <f t="shared" si="388"/>
        <v>44204</v>
      </c>
      <c r="CN380" s="283">
        <f t="shared" si="389"/>
        <v>1</v>
      </c>
    </row>
    <row r="381" spans="1:92" ht="18" customHeight="1" x14ac:dyDescent="0.55000000000000004">
      <c r="A381" s="179">
        <v>44205</v>
      </c>
      <c r="B381" s="240">
        <v>21</v>
      </c>
      <c r="C381" s="154">
        <f t="shared" si="467"/>
        <v>4412</v>
      </c>
      <c r="D381" s="154">
        <f t="shared" si="455"/>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2"/>
        <v>44205</v>
      </c>
      <c r="AA381" s="230">
        <f t="shared" si="459"/>
        <v>10085</v>
      </c>
      <c r="AB381" s="230">
        <f t="shared" si="460"/>
        <v>9140</v>
      </c>
      <c r="AC381" s="231">
        <f t="shared" si="461"/>
        <v>164</v>
      </c>
      <c r="AD381" s="183">
        <f t="shared" si="468"/>
        <v>59</v>
      </c>
      <c r="AE381" s="243">
        <f t="shared" si="469"/>
        <v>8006</v>
      </c>
      <c r="AF381" s="155">
        <v>9211</v>
      </c>
      <c r="AG381" s="184">
        <f t="shared" si="472"/>
        <v>67</v>
      </c>
      <c r="AH381" s="155">
        <v>8374</v>
      </c>
      <c r="AI381" s="184">
        <f t="shared" si="473"/>
        <v>2</v>
      </c>
      <c r="AJ381" s="185">
        <v>157</v>
      </c>
      <c r="AK381" s="186">
        <f t="shared" si="474"/>
        <v>0</v>
      </c>
      <c r="AL381" s="155">
        <v>46</v>
      </c>
      <c r="AM381" s="184">
        <f t="shared" si="475"/>
        <v>0</v>
      </c>
      <c r="AN381" s="155">
        <v>46</v>
      </c>
      <c r="AO381" s="184">
        <f t="shared" si="476"/>
        <v>0</v>
      </c>
      <c r="AP381" s="187">
        <v>0</v>
      </c>
      <c r="AQ381" s="186">
        <f t="shared" si="477"/>
        <v>3</v>
      </c>
      <c r="AR381" s="155">
        <v>828</v>
      </c>
      <c r="AS381" s="184">
        <f t="shared" si="478"/>
        <v>6</v>
      </c>
      <c r="AT381" s="155">
        <v>720</v>
      </c>
      <c r="AU381" s="184">
        <f t="shared" si="479"/>
        <v>0</v>
      </c>
      <c r="AV381" s="188">
        <v>7</v>
      </c>
      <c r="AW381" s="255">
        <v>210</v>
      </c>
      <c r="AX381" s="237">
        <f t="shared" si="470"/>
        <v>44205</v>
      </c>
      <c r="AY381" s="6">
        <v>1</v>
      </c>
      <c r="AZ381" s="238">
        <f t="shared" si="456"/>
        <v>373</v>
      </c>
      <c r="BA381" s="238">
        <f t="shared" si="420"/>
        <v>164</v>
      </c>
      <c r="BB381" s="130">
        <v>46</v>
      </c>
      <c r="BC381" s="27">
        <f t="shared" si="471"/>
        <v>205</v>
      </c>
      <c r="BD381" s="238">
        <f t="shared" si="422"/>
        <v>199</v>
      </c>
      <c r="BE381" s="229">
        <f t="shared" si="462"/>
        <v>44205</v>
      </c>
      <c r="BF381" s="132">
        <f t="shared" si="463"/>
        <v>21</v>
      </c>
      <c r="BG381" s="132">
        <f t="shared" si="393"/>
        <v>4412</v>
      </c>
      <c r="BH381" s="229">
        <f t="shared" si="458"/>
        <v>44205</v>
      </c>
      <c r="BI381" s="132">
        <f t="shared" si="464"/>
        <v>4412</v>
      </c>
      <c r="BJ381" s="1">
        <f t="shared" si="465"/>
        <v>44205</v>
      </c>
      <c r="BK381">
        <f t="shared" si="453"/>
        <v>14</v>
      </c>
      <c r="BL381">
        <f t="shared" si="466"/>
        <v>13</v>
      </c>
      <c r="BM381">
        <f t="shared" si="449"/>
        <v>27</v>
      </c>
      <c r="BN381" s="1">
        <f t="shared" si="450"/>
        <v>44205</v>
      </c>
      <c r="BO381">
        <f t="shared" si="451"/>
        <v>6374</v>
      </c>
      <c r="BP381">
        <f t="shared" si="454"/>
        <v>3215</v>
      </c>
      <c r="BQ381" s="179">
        <f t="shared" si="432"/>
        <v>44205</v>
      </c>
      <c r="BR381">
        <f t="shared" si="433"/>
        <v>9211</v>
      </c>
      <c r="BS381">
        <f t="shared" si="434"/>
        <v>8374</v>
      </c>
      <c r="BT381">
        <f t="shared" si="435"/>
        <v>157</v>
      </c>
      <c r="BX381" s="179">
        <f t="shared" si="436"/>
        <v>44205</v>
      </c>
      <c r="BY381">
        <f t="shared" si="437"/>
        <v>46</v>
      </c>
      <c r="BZ381">
        <f t="shared" si="438"/>
        <v>46</v>
      </c>
      <c r="CA381">
        <f t="shared" si="439"/>
        <v>0</v>
      </c>
      <c r="CB381" s="179">
        <f t="shared" si="440"/>
        <v>44205</v>
      </c>
      <c r="CC381">
        <f t="shared" si="441"/>
        <v>828</v>
      </c>
      <c r="CD381">
        <f t="shared" si="442"/>
        <v>720</v>
      </c>
      <c r="CE381">
        <f t="shared" si="443"/>
        <v>7</v>
      </c>
      <c r="CF381" s="179">
        <f t="shared" si="444"/>
        <v>44205</v>
      </c>
      <c r="CG381">
        <f t="shared" si="445"/>
        <v>59</v>
      </c>
      <c r="CH381">
        <f t="shared" si="446"/>
        <v>67</v>
      </c>
      <c r="CI381" s="179">
        <f t="shared" si="447"/>
        <v>44205</v>
      </c>
      <c r="CJ381">
        <f t="shared" si="448"/>
        <v>2</v>
      </c>
      <c r="CK381" s="1">
        <f t="shared" ref="CK381:CK444" si="480">+Z381</f>
        <v>44205</v>
      </c>
      <c r="CL381" s="282">
        <f t="shared" ref="CL381:CL444" si="481">+AD381</f>
        <v>59</v>
      </c>
      <c r="CM381" s="284">
        <f t="shared" ref="CM381:CM444" si="482">+Z381</f>
        <v>44205</v>
      </c>
      <c r="CN381" s="283">
        <f t="shared" ref="CN381:CN444" si="483">+AI381</f>
        <v>2</v>
      </c>
    </row>
    <row r="382" spans="1:92" ht="18" customHeight="1" x14ac:dyDescent="0.55000000000000004">
      <c r="A382" s="179">
        <v>44206</v>
      </c>
      <c r="B382" s="240">
        <v>18</v>
      </c>
      <c r="C382" s="154">
        <f t="shared" si="467"/>
        <v>4430</v>
      </c>
      <c r="D382" s="154">
        <f t="shared" si="455"/>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2"/>
        <v>44206</v>
      </c>
      <c r="AA382" s="230">
        <f t="shared" si="459"/>
        <v>10116</v>
      </c>
      <c r="AB382" s="230">
        <f t="shared" si="460"/>
        <v>9189</v>
      </c>
      <c r="AC382" s="231">
        <f t="shared" si="461"/>
        <v>165</v>
      </c>
      <c r="AD382" s="183">
        <f t="shared" si="468"/>
        <v>31</v>
      </c>
      <c r="AE382" s="243">
        <f t="shared" si="469"/>
        <v>8037</v>
      </c>
      <c r="AF382" s="155">
        <v>9242</v>
      </c>
      <c r="AG382" s="184">
        <f t="shared" si="472"/>
        <v>49</v>
      </c>
      <c r="AH382" s="155">
        <v>8423</v>
      </c>
      <c r="AI382" s="184">
        <f t="shared" si="473"/>
        <v>1</v>
      </c>
      <c r="AJ382" s="185">
        <v>158</v>
      </c>
      <c r="AK382" s="186">
        <f t="shared" si="474"/>
        <v>0</v>
      </c>
      <c r="AL382" s="155">
        <v>46</v>
      </c>
      <c r="AM382" s="184">
        <f t="shared" si="475"/>
        <v>0</v>
      </c>
      <c r="AN382" s="155">
        <v>46</v>
      </c>
      <c r="AO382" s="184">
        <f t="shared" si="476"/>
        <v>0</v>
      </c>
      <c r="AP382" s="187">
        <v>0</v>
      </c>
      <c r="AQ382" s="186">
        <f t="shared" si="477"/>
        <v>0</v>
      </c>
      <c r="AR382" s="155">
        <v>828</v>
      </c>
      <c r="AS382" s="184">
        <f t="shared" si="478"/>
        <v>0</v>
      </c>
      <c r="AT382" s="155">
        <v>720</v>
      </c>
      <c r="AU382" s="184">
        <f t="shared" si="479"/>
        <v>0</v>
      </c>
      <c r="AV382" s="188">
        <v>7</v>
      </c>
      <c r="AW382" s="255">
        <v>211</v>
      </c>
      <c r="AX382" s="237">
        <f t="shared" si="470"/>
        <v>44206</v>
      </c>
      <c r="AY382" s="6">
        <v>1</v>
      </c>
      <c r="AZ382" s="238">
        <f t="shared" si="456"/>
        <v>374</v>
      </c>
      <c r="BA382" s="238">
        <f t="shared" si="420"/>
        <v>165</v>
      </c>
      <c r="BB382" s="130">
        <v>82</v>
      </c>
      <c r="BC382" s="27">
        <f t="shared" si="471"/>
        <v>287</v>
      </c>
      <c r="BD382" s="238">
        <f t="shared" si="422"/>
        <v>200</v>
      </c>
      <c r="BE382" s="229">
        <f t="shared" si="462"/>
        <v>44206</v>
      </c>
      <c r="BF382" s="132">
        <f t="shared" si="463"/>
        <v>18</v>
      </c>
      <c r="BG382" s="132">
        <f t="shared" si="393"/>
        <v>4430</v>
      </c>
      <c r="BH382" s="229">
        <f t="shared" si="458"/>
        <v>44206</v>
      </c>
      <c r="BI382" s="132">
        <f t="shared" si="464"/>
        <v>4430</v>
      </c>
      <c r="BJ382" s="1">
        <f t="shared" si="465"/>
        <v>44206</v>
      </c>
      <c r="BK382">
        <f t="shared" si="453"/>
        <v>61</v>
      </c>
      <c r="BL382">
        <f t="shared" si="466"/>
        <v>15</v>
      </c>
      <c r="BM382">
        <f t="shared" si="449"/>
        <v>76</v>
      </c>
      <c r="BN382" s="1">
        <f t="shared" si="450"/>
        <v>44206</v>
      </c>
      <c r="BO382">
        <f t="shared" si="451"/>
        <v>6450</v>
      </c>
      <c r="BP382">
        <f t="shared" si="454"/>
        <v>3230</v>
      </c>
      <c r="BQ382" s="179">
        <f t="shared" si="432"/>
        <v>44206</v>
      </c>
      <c r="BR382">
        <f t="shared" si="433"/>
        <v>9242</v>
      </c>
      <c r="BS382">
        <f t="shared" si="434"/>
        <v>8423</v>
      </c>
      <c r="BT382">
        <f t="shared" si="435"/>
        <v>158</v>
      </c>
      <c r="BX382" s="179">
        <f t="shared" si="436"/>
        <v>44206</v>
      </c>
      <c r="BY382">
        <f t="shared" si="437"/>
        <v>46</v>
      </c>
      <c r="BZ382">
        <f t="shared" si="438"/>
        <v>46</v>
      </c>
      <c r="CA382">
        <f t="shared" si="439"/>
        <v>0</v>
      </c>
      <c r="CB382" s="179">
        <f t="shared" si="440"/>
        <v>44206</v>
      </c>
      <c r="CC382">
        <f t="shared" si="441"/>
        <v>828</v>
      </c>
      <c r="CD382">
        <f t="shared" si="442"/>
        <v>720</v>
      </c>
      <c r="CE382">
        <f t="shared" si="443"/>
        <v>7</v>
      </c>
      <c r="CF382" s="179">
        <f t="shared" si="444"/>
        <v>44206</v>
      </c>
      <c r="CG382">
        <f t="shared" si="445"/>
        <v>31</v>
      </c>
      <c r="CH382">
        <f t="shared" si="446"/>
        <v>49</v>
      </c>
      <c r="CI382" s="179">
        <f t="shared" si="447"/>
        <v>44206</v>
      </c>
      <c r="CJ382">
        <f t="shared" si="448"/>
        <v>1</v>
      </c>
      <c r="CK382" s="1">
        <f t="shared" si="480"/>
        <v>44206</v>
      </c>
      <c r="CL382" s="282">
        <f t="shared" si="481"/>
        <v>31</v>
      </c>
      <c r="CM382" s="284">
        <f t="shared" si="482"/>
        <v>44206</v>
      </c>
      <c r="CN382" s="283">
        <f t="shared" si="483"/>
        <v>1</v>
      </c>
    </row>
    <row r="383" spans="1:92" ht="18" customHeight="1" x14ac:dyDescent="0.55000000000000004">
      <c r="A383" s="179">
        <v>44207</v>
      </c>
      <c r="B383" s="240">
        <v>13</v>
      </c>
      <c r="C383" s="154">
        <f t="shared" si="467"/>
        <v>4443</v>
      </c>
      <c r="D383" s="154">
        <f t="shared" si="455"/>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2"/>
        <v>44207</v>
      </c>
      <c r="AA383" s="230">
        <f t="shared" si="459"/>
        <v>10163</v>
      </c>
      <c r="AB383" s="230">
        <f t="shared" si="460"/>
        <v>9240</v>
      </c>
      <c r="AC383" s="231">
        <f t="shared" si="461"/>
        <v>166</v>
      </c>
      <c r="AD383" s="183">
        <f t="shared" si="468"/>
        <v>41</v>
      </c>
      <c r="AE383" s="243">
        <f t="shared" si="469"/>
        <v>8078</v>
      </c>
      <c r="AF383" s="155">
        <v>9283</v>
      </c>
      <c r="AG383" s="184">
        <f t="shared" si="472"/>
        <v>45</v>
      </c>
      <c r="AH383" s="155">
        <v>8468</v>
      </c>
      <c r="AI383" s="184">
        <f t="shared" si="473"/>
        <v>1</v>
      </c>
      <c r="AJ383" s="185">
        <v>159</v>
      </c>
      <c r="AK383" s="186">
        <f t="shared" si="474"/>
        <v>0</v>
      </c>
      <c r="AL383" s="155">
        <v>46</v>
      </c>
      <c r="AM383" s="184">
        <f t="shared" si="475"/>
        <v>0</v>
      </c>
      <c r="AN383" s="155">
        <v>46</v>
      </c>
      <c r="AO383" s="184">
        <f t="shared" si="476"/>
        <v>0</v>
      </c>
      <c r="AP383" s="187">
        <v>0</v>
      </c>
      <c r="AQ383" s="186">
        <f t="shared" si="477"/>
        <v>6</v>
      </c>
      <c r="AR383" s="155">
        <v>834</v>
      </c>
      <c r="AS383" s="184">
        <f t="shared" si="478"/>
        <v>6</v>
      </c>
      <c r="AT383" s="155">
        <v>726</v>
      </c>
      <c r="AU383" s="184">
        <f t="shared" si="479"/>
        <v>0</v>
      </c>
      <c r="AV383" s="188">
        <v>7</v>
      </c>
      <c r="AW383" s="255">
        <v>212</v>
      </c>
      <c r="AX383" s="237">
        <f t="shared" si="470"/>
        <v>44207</v>
      </c>
      <c r="AY383" s="6">
        <v>1</v>
      </c>
      <c r="AZ383" s="238">
        <f t="shared" si="456"/>
        <v>375</v>
      </c>
      <c r="BA383" s="238">
        <f t="shared" si="420"/>
        <v>166</v>
      </c>
      <c r="BB383" s="130">
        <v>40</v>
      </c>
      <c r="BC383" s="27">
        <f t="shared" si="471"/>
        <v>327</v>
      </c>
      <c r="BD383" s="238">
        <f t="shared" si="422"/>
        <v>201</v>
      </c>
      <c r="BE383" s="229">
        <f t="shared" si="462"/>
        <v>44207</v>
      </c>
      <c r="BF383" s="132">
        <f t="shared" si="463"/>
        <v>13</v>
      </c>
      <c r="BG383" s="132">
        <f t="shared" si="393"/>
        <v>4443</v>
      </c>
      <c r="BH383" s="229">
        <f t="shared" si="458"/>
        <v>44207</v>
      </c>
      <c r="BI383" s="132">
        <f t="shared" si="464"/>
        <v>4443</v>
      </c>
      <c r="BJ383" s="1">
        <f t="shared" si="465"/>
        <v>44207</v>
      </c>
      <c r="BK383">
        <f t="shared" si="453"/>
        <v>71</v>
      </c>
      <c r="BL383">
        <f t="shared" si="466"/>
        <v>10</v>
      </c>
      <c r="BM383">
        <f t="shared" si="449"/>
        <v>81</v>
      </c>
      <c r="BN383" s="1">
        <f t="shared" si="450"/>
        <v>44207</v>
      </c>
      <c r="BO383">
        <f t="shared" si="451"/>
        <v>6531</v>
      </c>
      <c r="BP383">
        <f t="shared" si="454"/>
        <v>3240</v>
      </c>
      <c r="BQ383" s="179">
        <f t="shared" si="432"/>
        <v>44207</v>
      </c>
      <c r="BR383">
        <f t="shared" si="433"/>
        <v>9283</v>
      </c>
      <c r="BS383">
        <f t="shared" si="434"/>
        <v>8468</v>
      </c>
      <c r="BT383">
        <f t="shared" si="435"/>
        <v>159</v>
      </c>
      <c r="BX383" s="179">
        <f t="shared" si="436"/>
        <v>44207</v>
      </c>
      <c r="BY383">
        <f t="shared" si="437"/>
        <v>46</v>
      </c>
      <c r="BZ383">
        <f t="shared" si="438"/>
        <v>46</v>
      </c>
      <c r="CA383">
        <f t="shared" si="439"/>
        <v>0</v>
      </c>
      <c r="CB383" s="179">
        <f t="shared" si="440"/>
        <v>44207</v>
      </c>
      <c r="CC383">
        <f t="shared" si="441"/>
        <v>834</v>
      </c>
      <c r="CD383">
        <f t="shared" si="442"/>
        <v>726</v>
      </c>
      <c r="CE383">
        <f t="shared" si="443"/>
        <v>7</v>
      </c>
      <c r="CF383" s="179">
        <f t="shared" si="444"/>
        <v>44207</v>
      </c>
      <c r="CG383">
        <f t="shared" si="445"/>
        <v>41</v>
      </c>
      <c r="CH383">
        <f t="shared" si="446"/>
        <v>45</v>
      </c>
      <c r="CI383" s="179">
        <f t="shared" si="447"/>
        <v>44207</v>
      </c>
      <c r="CJ383">
        <f t="shared" si="448"/>
        <v>1</v>
      </c>
      <c r="CK383" s="1">
        <f t="shared" si="480"/>
        <v>44207</v>
      </c>
      <c r="CL383" s="282">
        <f t="shared" si="481"/>
        <v>41</v>
      </c>
      <c r="CM383" s="284">
        <f t="shared" si="482"/>
        <v>44207</v>
      </c>
      <c r="CN383" s="283">
        <f t="shared" si="483"/>
        <v>1</v>
      </c>
    </row>
    <row r="384" spans="1:92" ht="18" customHeight="1" x14ac:dyDescent="0.55000000000000004">
      <c r="A384" s="179">
        <v>44208</v>
      </c>
      <c r="B384" s="240">
        <v>8</v>
      </c>
      <c r="C384" s="154">
        <f t="shared" si="467"/>
        <v>4451</v>
      </c>
      <c r="D384" s="154">
        <f t="shared" si="455"/>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2"/>
        <v>44208</v>
      </c>
      <c r="AA384" s="230">
        <f t="shared" si="459"/>
        <v>10227</v>
      </c>
      <c r="AB384" s="230">
        <f t="shared" si="460"/>
        <v>9300</v>
      </c>
      <c r="AC384" s="231">
        <f t="shared" si="461"/>
        <v>167</v>
      </c>
      <c r="AD384" s="183">
        <f t="shared" si="468"/>
        <v>60</v>
      </c>
      <c r="AE384" s="243">
        <f t="shared" si="469"/>
        <v>8138</v>
      </c>
      <c r="AF384" s="155">
        <v>9343</v>
      </c>
      <c r="AG384" s="184">
        <f t="shared" si="472"/>
        <v>56</v>
      </c>
      <c r="AH384" s="155">
        <v>8524</v>
      </c>
      <c r="AI384" s="184">
        <f t="shared" si="473"/>
        <v>1</v>
      </c>
      <c r="AJ384" s="185">
        <v>160</v>
      </c>
      <c r="AK384" s="186">
        <f t="shared" si="474"/>
        <v>0</v>
      </c>
      <c r="AL384" s="155">
        <v>46</v>
      </c>
      <c r="AM384" s="184">
        <f t="shared" si="475"/>
        <v>0</v>
      </c>
      <c r="AN384" s="155">
        <v>46</v>
      </c>
      <c r="AO384" s="184">
        <f t="shared" si="476"/>
        <v>0</v>
      </c>
      <c r="AP384" s="187">
        <v>0</v>
      </c>
      <c r="AQ384" s="186">
        <f t="shared" si="477"/>
        <v>4</v>
      </c>
      <c r="AR384" s="155">
        <v>838</v>
      </c>
      <c r="AS384" s="184">
        <f t="shared" si="478"/>
        <v>4</v>
      </c>
      <c r="AT384" s="155">
        <v>730</v>
      </c>
      <c r="AU384" s="184">
        <f t="shared" si="479"/>
        <v>0</v>
      </c>
      <c r="AV384" s="188">
        <v>7</v>
      </c>
      <c r="AW384" s="255">
        <v>213</v>
      </c>
      <c r="AX384" s="237">
        <f>+A384</f>
        <v>44208</v>
      </c>
      <c r="AY384" s="6">
        <v>0</v>
      </c>
      <c r="AZ384" s="238">
        <f t="shared" si="456"/>
        <v>375</v>
      </c>
      <c r="BA384" s="238">
        <f t="shared" si="420"/>
        <v>167</v>
      </c>
      <c r="BB384" s="130">
        <v>90</v>
      </c>
      <c r="BC384" s="27">
        <f t="shared" si="471"/>
        <v>417</v>
      </c>
      <c r="BD384" s="238">
        <f t="shared" si="422"/>
        <v>202</v>
      </c>
      <c r="BE384" s="229">
        <f t="shared" si="462"/>
        <v>44208</v>
      </c>
      <c r="BF384" s="132">
        <f t="shared" si="463"/>
        <v>8</v>
      </c>
      <c r="BG384" s="132">
        <f t="shared" si="393"/>
        <v>4451</v>
      </c>
      <c r="BH384" s="229">
        <f t="shared" si="458"/>
        <v>44208</v>
      </c>
      <c r="BI384" s="132">
        <f t="shared" si="464"/>
        <v>4451</v>
      </c>
      <c r="BJ384" s="1">
        <f t="shared" si="465"/>
        <v>44208</v>
      </c>
      <c r="BK384">
        <f t="shared" si="453"/>
        <v>35</v>
      </c>
      <c r="BL384">
        <f t="shared" si="466"/>
        <v>3</v>
      </c>
      <c r="BM384">
        <f t="shared" si="449"/>
        <v>38</v>
      </c>
      <c r="BN384" s="1">
        <f t="shared" si="450"/>
        <v>44208</v>
      </c>
      <c r="BO384">
        <f t="shared" si="451"/>
        <v>6569</v>
      </c>
      <c r="BP384">
        <f t="shared" si="454"/>
        <v>3243</v>
      </c>
      <c r="BQ384" s="179">
        <f t="shared" si="432"/>
        <v>44208</v>
      </c>
      <c r="BR384">
        <f t="shared" si="433"/>
        <v>9343</v>
      </c>
      <c r="BS384">
        <f t="shared" si="434"/>
        <v>8524</v>
      </c>
      <c r="BT384">
        <f t="shared" si="435"/>
        <v>160</v>
      </c>
      <c r="BX384" s="179">
        <f t="shared" si="436"/>
        <v>44208</v>
      </c>
      <c r="BY384">
        <f t="shared" si="437"/>
        <v>46</v>
      </c>
      <c r="BZ384">
        <f t="shared" si="438"/>
        <v>46</v>
      </c>
      <c r="CA384">
        <f t="shared" si="439"/>
        <v>0</v>
      </c>
      <c r="CB384" s="179">
        <f t="shared" si="440"/>
        <v>44208</v>
      </c>
      <c r="CC384">
        <f t="shared" si="441"/>
        <v>838</v>
      </c>
      <c r="CD384">
        <f t="shared" si="442"/>
        <v>730</v>
      </c>
      <c r="CE384">
        <f t="shared" si="443"/>
        <v>7</v>
      </c>
      <c r="CF384" s="179">
        <f t="shared" si="444"/>
        <v>44208</v>
      </c>
      <c r="CG384">
        <f t="shared" si="445"/>
        <v>60</v>
      </c>
      <c r="CH384">
        <f t="shared" si="446"/>
        <v>56</v>
      </c>
      <c r="CI384" s="179">
        <f t="shared" si="447"/>
        <v>44208</v>
      </c>
      <c r="CJ384">
        <f t="shared" si="448"/>
        <v>1</v>
      </c>
      <c r="CK384" s="1">
        <f t="shared" si="480"/>
        <v>44208</v>
      </c>
      <c r="CL384" s="282">
        <f t="shared" si="481"/>
        <v>60</v>
      </c>
      <c r="CM384" s="284">
        <f t="shared" si="482"/>
        <v>44208</v>
      </c>
      <c r="CN384" s="283">
        <f t="shared" si="483"/>
        <v>1</v>
      </c>
    </row>
    <row r="385" spans="1:92" ht="18" customHeight="1" x14ac:dyDescent="0.55000000000000004">
      <c r="A385" s="179">
        <v>44209</v>
      </c>
      <c r="B385" s="240">
        <v>14</v>
      </c>
      <c r="C385" s="154">
        <f t="shared" si="467"/>
        <v>4465</v>
      </c>
      <c r="D385" s="154">
        <f t="shared" si="455"/>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2"/>
        <v>44209</v>
      </c>
      <c r="AA385" s="230">
        <f t="shared" si="459"/>
        <v>10273</v>
      </c>
      <c r="AB385" s="230">
        <f t="shared" si="460"/>
        <v>9361</v>
      </c>
      <c r="AC385" s="231">
        <f t="shared" si="461"/>
        <v>168</v>
      </c>
      <c r="AD385" s="183">
        <f t="shared" si="468"/>
        <v>42</v>
      </c>
      <c r="AE385" s="243">
        <f t="shared" si="469"/>
        <v>8180</v>
      </c>
      <c r="AF385" s="155">
        <v>9385</v>
      </c>
      <c r="AG385" s="184">
        <f t="shared" si="472"/>
        <v>60</v>
      </c>
      <c r="AH385" s="155">
        <v>8584</v>
      </c>
      <c r="AI385" s="184">
        <f t="shared" si="473"/>
        <v>1</v>
      </c>
      <c r="AJ385" s="185">
        <v>161</v>
      </c>
      <c r="AK385" s="186">
        <f t="shared" si="474"/>
        <v>0</v>
      </c>
      <c r="AL385" s="155">
        <v>46</v>
      </c>
      <c r="AM385" s="184">
        <f t="shared" si="475"/>
        <v>0</v>
      </c>
      <c r="AN385" s="155">
        <v>46</v>
      </c>
      <c r="AO385" s="184">
        <f t="shared" si="476"/>
        <v>0</v>
      </c>
      <c r="AP385" s="187">
        <v>0</v>
      </c>
      <c r="AQ385" s="186">
        <f t="shared" si="477"/>
        <v>4</v>
      </c>
      <c r="AR385" s="155">
        <v>842</v>
      </c>
      <c r="AS385" s="184">
        <f t="shared" si="478"/>
        <v>1</v>
      </c>
      <c r="AT385" s="155">
        <v>731</v>
      </c>
      <c r="AU385" s="184">
        <f t="shared" si="479"/>
        <v>0</v>
      </c>
      <c r="AV385" s="188">
        <v>7</v>
      </c>
      <c r="AW385" s="255">
        <v>214</v>
      </c>
      <c r="AX385" s="237">
        <f>+A385</f>
        <v>44209</v>
      </c>
      <c r="AY385" s="6">
        <v>0</v>
      </c>
      <c r="AZ385" s="238">
        <f t="shared" si="456"/>
        <v>375</v>
      </c>
      <c r="BA385" s="238">
        <f t="shared" si="420"/>
        <v>168</v>
      </c>
      <c r="BB385" s="130">
        <v>81</v>
      </c>
      <c r="BC385" s="27">
        <f t="shared" si="471"/>
        <v>498</v>
      </c>
      <c r="BD385" s="238">
        <f t="shared" si="422"/>
        <v>203</v>
      </c>
      <c r="BE385" s="229">
        <f t="shared" si="462"/>
        <v>44209</v>
      </c>
      <c r="BF385" s="132">
        <f t="shared" si="463"/>
        <v>14</v>
      </c>
      <c r="BG385" s="132">
        <f t="shared" si="393"/>
        <v>4465</v>
      </c>
      <c r="BH385" s="229">
        <f t="shared" si="458"/>
        <v>44209</v>
      </c>
      <c r="BI385" s="132">
        <f t="shared" si="464"/>
        <v>4465</v>
      </c>
      <c r="BJ385" s="1">
        <f t="shared" si="465"/>
        <v>44209</v>
      </c>
      <c r="BK385">
        <f t="shared" si="453"/>
        <v>75</v>
      </c>
      <c r="BL385">
        <f t="shared" si="466"/>
        <v>3</v>
      </c>
      <c r="BM385">
        <f t="shared" si="449"/>
        <v>78</v>
      </c>
      <c r="BN385" s="1">
        <f t="shared" si="450"/>
        <v>44209</v>
      </c>
      <c r="BO385">
        <f t="shared" si="451"/>
        <v>6647</v>
      </c>
      <c r="BP385">
        <f t="shared" si="454"/>
        <v>3246</v>
      </c>
      <c r="BQ385" s="179">
        <f t="shared" si="432"/>
        <v>44209</v>
      </c>
      <c r="BR385">
        <f t="shared" si="433"/>
        <v>9385</v>
      </c>
      <c r="BS385">
        <f t="shared" si="434"/>
        <v>8584</v>
      </c>
      <c r="BT385">
        <f t="shared" si="435"/>
        <v>161</v>
      </c>
      <c r="BX385" s="179">
        <f t="shared" si="436"/>
        <v>44209</v>
      </c>
      <c r="BY385">
        <f t="shared" si="437"/>
        <v>46</v>
      </c>
      <c r="BZ385">
        <f t="shared" si="438"/>
        <v>46</v>
      </c>
      <c r="CA385">
        <f t="shared" si="439"/>
        <v>0</v>
      </c>
      <c r="CB385" s="179">
        <f t="shared" si="440"/>
        <v>44209</v>
      </c>
      <c r="CC385">
        <f t="shared" si="441"/>
        <v>842</v>
      </c>
      <c r="CD385">
        <f t="shared" si="442"/>
        <v>731</v>
      </c>
      <c r="CE385">
        <f t="shared" si="443"/>
        <v>7</v>
      </c>
      <c r="CF385" s="179">
        <f t="shared" si="444"/>
        <v>44209</v>
      </c>
      <c r="CG385">
        <f t="shared" si="445"/>
        <v>42</v>
      </c>
      <c r="CH385">
        <f t="shared" si="446"/>
        <v>60</v>
      </c>
      <c r="CI385" s="179">
        <f t="shared" si="447"/>
        <v>44209</v>
      </c>
      <c r="CJ385">
        <f t="shared" si="448"/>
        <v>1</v>
      </c>
      <c r="CK385" s="1">
        <f t="shared" si="480"/>
        <v>44209</v>
      </c>
      <c r="CL385" s="282">
        <f t="shared" si="481"/>
        <v>42</v>
      </c>
      <c r="CM385" s="284">
        <f t="shared" si="482"/>
        <v>44209</v>
      </c>
      <c r="CN385" s="283">
        <f t="shared" si="483"/>
        <v>1</v>
      </c>
    </row>
    <row r="386" spans="1:92" ht="18" customHeight="1" x14ac:dyDescent="0.55000000000000004">
      <c r="A386" s="179">
        <v>44210</v>
      </c>
      <c r="B386" s="240">
        <v>9</v>
      </c>
      <c r="C386" s="154">
        <f t="shared" si="467"/>
        <v>4474</v>
      </c>
      <c r="D386" s="154">
        <f t="shared" si="455"/>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2"/>
        <v>44210</v>
      </c>
      <c r="AA386" s="230">
        <f t="shared" si="459"/>
        <v>10302</v>
      </c>
      <c r="AB386" s="230">
        <f t="shared" si="460"/>
        <v>9408</v>
      </c>
      <c r="AC386" s="231">
        <f t="shared" si="461"/>
        <v>168</v>
      </c>
      <c r="AD386" s="183">
        <f t="shared" si="468"/>
        <v>29</v>
      </c>
      <c r="AE386" s="243">
        <f t="shared" si="469"/>
        <v>8209</v>
      </c>
      <c r="AF386" s="155">
        <v>9414</v>
      </c>
      <c r="AG386" s="184">
        <f t="shared" si="472"/>
        <v>47</v>
      </c>
      <c r="AH386" s="155">
        <v>8631</v>
      </c>
      <c r="AI386" s="184">
        <f t="shared" si="473"/>
        <v>0</v>
      </c>
      <c r="AJ386" s="185">
        <v>161</v>
      </c>
      <c r="AK386" s="186">
        <f t="shared" si="474"/>
        <v>0</v>
      </c>
      <c r="AL386" s="155">
        <v>46</v>
      </c>
      <c r="AM386" s="184">
        <f t="shared" si="475"/>
        <v>0</v>
      </c>
      <c r="AN386" s="155">
        <v>46</v>
      </c>
      <c r="AO386" s="184">
        <f t="shared" si="476"/>
        <v>0</v>
      </c>
      <c r="AP386" s="187">
        <v>0</v>
      </c>
      <c r="AQ386" s="186">
        <f t="shared" si="477"/>
        <v>0</v>
      </c>
      <c r="AR386" s="155">
        <v>842</v>
      </c>
      <c r="AS386" s="184">
        <f t="shared" si="478"/>
        <v>0</v>
      </c>
      <c r="AT386" s="155">
        <v>731</v>
      </c>
      <c r="AU386" s="184">
        <f t="shared" si="479"/>
        <v>0</v>
      </c>
      <c r="AV386" s="188">
        <v>7</v>
      </c>
      <c r="AW386" s="255">
        <v>215</v>
      </c>
      <c r="AX386" s="237">
        <f>+A386</f>
        <v>44210</v>
      </c>
      <c r="AY386" s="6">
        <v>0</v>
      </c>
      <c r="AZ386" s="238">
        <f t="shared" si="456"/>
        <v>375</v>
      </c>
      <c r="BA386" s="238">
        <f t="shared" si="420"/>
        <v>169</v>
      </c>
      <c r="BB386" s="130">
        <v>90</v>
      </c>
      <c r="BC386" s="27">
        <f t="shared" si="471"/>
        <v>588</v>
      </c>
      <c r="BD386" s="238">
        <f t="shared" si="422"/>
        <v>204</v>
      </c>
      <c r="BE386" s="229">
        <f t="shared" si="462"/>
        <v>44210</v>
      </c>
      <c r="BF386" s="132">
        <f t="shared" si="463"/>
        <v>9</v>
      </c>
      <c r="BG386" s="132">
        <f t="shared" si="393"/>
        <v>4474</v>
      </c>
      <c r="BH386" s="229">
        <f t="shared" si="458"/>
        <v>44210</v>
      </c>
      <c r="BI386" s="132">
        <f t="shared" si="464"/>
        <v>4474</v>
      </c>
      <c r="BJ386" s="1">
        <f t="shared" si="465"/>
        <v>44210</v>
      </c>
      <c r="BK386">
        <f t="shared" si="453"/>
        <v>55</v>
      </c>
      <c r="BL386">
        <f t="shared" si="466"/>
        <v>11</v>
      </c>
      <c r="BM386">
        <f t="shared" si="449"/>
        <v>66</v>
      </c>
      <c r="BN386" s="1">
        <f t="shared" si="450"/>
        <v>44210</v>
      </c>
      <c r="BO386">
        <f t="shared" si="451"/>
        <v>6713</v>
      </c>
      <c r="BP386">
        <f t="shared" si="454"/>
        <v>3257</v>
      </c>
      <c r="BQ386" s="179">
        <f t="shared" si="432"/>
        <v>44210</v>
      </c>
      <c r="BR386">
        <f t="shared" si="433"/>
        <v>9414</v>
      </c>
      <c r="BS386">
        <f t="shared" si="434"/>
        <v>8631</v>
      </c>
      <c r="BT386">
        <f t="shared" si="435"/>
        <v>161</v>
      </c>
      <c r="BX386" s="179">
        <f t="shared" si="436"/>
        <v>44210</v>
      </c>
      <c r="BY386">
        <f t="shared" si="437"/>
        <v>46</v>
      </c>
      <c r="BZ386">
        <f t="shared" si="438"/>
        <v>46</v>
      </c>
      <c r="CA386">
        <f t="shared" si="439"/>
        <v>0</v>
      </c>
      <c r="CB386" s="179">
        <f t="shared" si="440"/>
        <v>44210</v>
      </c>
      <c r="CC386">
        <f t="shared" si="441"/>
        <v>842</v>
      </c>
      <c r="CD386">
        <f t="shared" si="442"/>
        <v>731</v>
      </c>
      <c r="CE386">
        <f t="shared" si="443"/>
        <v>7</v>
      </c>
      <c r="CF386" s="179">
        <f t="shared" si="444"/>
        <v>44210</v>
      </c>
      <c r="CG386">
        <f t="shared" si="445"/>
        <v>29</v>
      </c>
      <c r="CH386">
        <f t="shared" si="446"/>
        <v>47</v>
      </c>
      <c r="CI386" s="179">
        <f t="shared" si="447"/>
        <v>44210</v>
      </c>
      <c r="CJ386">
        <f t="shared" si="448"/>
        <v>0</v>
      </c>
      <c r="CK386" s="1">
        <f t="shared" si="480"/>
        <v>44210</v>
      </c>
      <c r="CL386" s="282">
        <f t="shared" si="481"/>
        <v>29</v>
      </c>
      <c r="CM386" s="284">
        <f t="shared" si="482"/>
        <v>44210</v>
      </c>
      <c r="CN386" s="283">
        <f t="shared" si="483"/>
        <v>0</v>
      </c>
    </row>
    <row r="387" spans="1:92" ht="18" customHeight="1" x14ac:dyDescent="0.55000000000000004">
      <c r="A387" s="179">
        <v>44211</v>
      </c>
      <c r="B387" s="240">
        <v>15</v>
      </c>
      <c r="C387" s="154">
        <f t="shared" si="467"/>
        <v>4489</v>
      </c>
      <c r="D387" s="154">
        <f t="shared" si="455"/>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4">+A387</f>
        <v>44211</v>
      </c>
      <c r="AA387" s="230">
        <f t="shared" si="459"/>
        <v>10341</v>
      </c>
      <c r="AB387" s="230">
        <f t="shared" si="460"/>
        <v>9471</v>
      </c>
      <c r="AC387" s="231">
        <f t="shared" si="461"/>
        <v>168</v>
      </c>
      <c r="AD387" s="183">
        <f t="shared" si="468"/>
        <v>38</v>
      </c>
      <c r="AE387" s="243">
        <f t="shared" si="469"/>
        <v>8247</v>
      </c>
      <c r="AF387" s="155">
        <v>9452</v>
      </c>
      <c r="AG387" s="184">
        <f t="shared" si="472"/>
        <v>53</v>
      </c>
      <c r="AH387" s="155">
        <v>8684</v>
      </c>
      <c r="AI387" s="184">
        <f t="shared" si="473"/>
        <v>0</v>
      </c>
      <c r="AJ387" s="185">
        <v>161</v>
      </c>
      <c r="AK387" s="186">
        <f t="shared" si="474"/>
        <v>0</v>
      </c>
      <c r="AL387" s="155">
        <v>46</v>
      </c>
      <c r="AM387" s="184">
        <f t="shared" si="475"/>
        <v>0</v>
      </c>
      <c r="AN387" s="155">
        <v>46</v>
      </c>
      <c r="AO387" s="184">
        <f t="shared" si="476"/>
        <v>0</v>
      </c>
      <c r="AP387" s="187">
        <v>0</v>
      </c>
      <c r="AQ387" s="186">
        <f t="shared" si="477"/>
        <v>1</v>
      </c>
      <c r="AR387" s="155">
        <v>843</v>
      </c>
      <c r="AS387" s="184">
        <f t="shared" si="478"/>
        <v>10</v>
      </c>
      <c r="AT387" s="155">
        <v>741</v>
      </c>
      <c r="AU387" s="184">
        <f t="shared" si="479"/>
        <v>0</v>
      </c>
      <c r="AV387" s="188">
        <v>7</v>
      </c>
      <c r="AW387" s="255">
        <v>216</v>
      </c>
      <c r="AX387" s="237">
        <f>+A387</f>
        <v>44211</v>
      </c>
      <c r="AY387" s="6">
        <v>2</v>
      </c>
      <c r="AZ387" s="238">
        <f t="shared" si="456"/>
        <v>377</v>
      </c>
      <c r="BA387" s="238">
        <f t="shared" si="420"/>
        <v>170</v>
      </c>
      <c r="BB387" s="130">
        <v>90</v>
      </c>
      <c r="BC387" s="27">
        <f t="shared" si="471"/>
        <v>678</v>
      </c>
      <c r="BD387" s="238">
        <f t="shared" si="422"/>
        <v>205</v>
      </c>
      <c r="BE387" s="229">
        <f t="shared" si="462"/>
        <v>44211</v>
      </c>
      <c r="BF387" s="132">
        <f t="shared" si="463"/>
        <v>15</v>
      </c>
      <c r="BG387" s="132">
        <f t="shared" si="393"/>
        <v>4489</v>
      </c>
      <c r="BH387" s="229">
        <f t="shared" si="458"/>
        <v>44211</v>
      </c>
      <c r="BI387" s="132">
        <f t="shared" si="464"/>
        <v>4489</v>
      </c>
      <c r="BJ387" s="1">
        <f t="shared" si="465"/>
        <v>44211</v>
      </c>
      <c r="BK387">
        <f t="shared" si="453"/>
        <v>55</v>
      </c>
      <c r="BL387">
        <f t="shared" si="466"/>
        <v>24</v>
      </c>
      <c r="BM387">
        <f t="shared" si="449"/>
        <v>79</v>
      </c>
      <c r="BN387" s="1">
        <f t="shared" si="450"/>
        <v>44211</v>
      </c>
      <c r="BO387">
        <f t="shared" si="451"/>
        <v>6792</v>
      </c>
      <c r="BP387">
        <f t="shared" si="454"/>
        <v>3281</v>
      </c>
      <c r="BQ387" s="179">
        <f t="shared" si="432"/>
        <v>44211</v>
      </c>
      <c r="BR387">
        <f t="shared" si="433"/>
        <v>9452</v>
      </c>
      <c r="BS387">
        <f t="shared" si="434"/>
        <v>8684</v>
      </c>
      <c r="BT387">
        <f t="shared" si="435"/>
        <v>161</v>
      </c>
      <c r="BX387" s="179">
        <f t="shared" si="436"/>
        <v>44211</v>
      </c>
      <c r="BY387">
        <f t="shared" si="437"/>
        <v>46</v>
      </c>
      <c r="BZ387">
        <f t="shared" si="438"/>
        <v>46</v>
      </c>
      <c r="CA387">
        <f t="shared" si="439"/>
        <v>0</v>
      </c>
      <c r="CB387" s="179">
        <f t="shared" si="440"/>
        <v>44211</v>
      </c>
      <c r="CC387">
        <f t="shared" si="441"/>
        <v>843</v>
      </c>
      <c r="CD387">
        <f t="shared" si="442"/>
        <v>741</v>
      </c>
      <c r="CE387">
        <f t="shared" si="443"/>
        <v>7</v>
      </c>
      <c r="CF387" s="179">
        <f t="shared" si="444"/>
        <v>44211</v>
      </c>
      <c r="CG387">
        <f t="shared" si="445"/>
        <v>38</v>
      </c>
      <c r="CH387">
        <f t="shared" si="446"/>
        <v>53</v>
      </c>
      <c r="CI387" s="179">
        <f t="shared" si="447"/>
        <v>44211</v>
      </c>
      <c r="CJ387">
        <f t="shared" si="448"/>
        <v>0</v>
      </c>
      <c r="CK387" s="1">
        <f t="shared" si="480"/>
        <v>44211</v>
      </c>
      <c r="CL387" s="282">
        <f t="shared" si="481"/>
        <v>38</v>
      </c>
      <c r="CM387" s="284">
        <f t="shared" si="482"/>
        <v>44211</v>
      </c>
      <c r="CN387" s="283">
        <f t="shared" si="483"/>
        <v>0</v>
      </c>
    </row>
    <row r="388" spans="1:92" ht="18" customHeight="1" x14ac:dyDescent="0.55000000000000004">
      <c r="A388" s="179">
        <v>44212</v>
      </c>
      <c r="B388" s="240">
        <v>13</v>
      </c>
      <c r="C388" s="154">
        <f t="shared" si="467"/>
        <v>4502</v>
      </c>
      <c r="D388" s="154">
        <f t="shared" si="455"/>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4"/>
        <v>44212</v>
      </c>
      <c r="AA388" s="230">
        <f t="shared" si="459"/>
        <v>10398</v>
      </c>
      <c r="AB388" s="230">
        <f t="shared" si="460"/>
        <v>9521</v>
      </c>
      <c r="AC388" s="231">
        <f t="shared" si="461"/>
        <v>169</v>
      </c>
      <c r="AD388" s="183">
        <f t="shared" si="468"/>
        <v>50</v>
      </c>
      <c r="AE388" s="243">
        <f t="shared" si="469"/>
        <v>8297</v>
      </c>
      <c r="AF388" s="155">
        <v>9502</v>
      </c>
      <c r="AG388" s="184">
        <f t="shared" si="472"/>
        <v>40</v>
      </c>
      <c r="AH388" s="155">
        <v>8724</v>
      </c>
      <c r="AI388" s="184">
        <f t="shared" si="473"/>
        <v>1</v>
      </c>
      <c r="AJ388" s="185">
        <v>162</v>
      </c>
      <c r="AK388" s="186">
        <f t="shared" si="474"/>
        <v>0</v>
      </c>
      <c r="AL388" s="155">
        <v>46</v>
      </c>
      <c r="AM388" s="184">
        <f t="shared" si="475"/>
        <v>0</v>
      </c>
      <c r="AN388" s="155">
        <v>46</v>
      </c>
      <c r="AO388" s="184">
        <f t="shared" si="476"/>
        <v>0</v>
      </c>
      <c r="AP388" s="187">
        <v>0</v>
      </c>
      <c r="AQ388" s="186">
        <f t="shared" si="477"/>
        <v>7</v>
      </c>
      <c r="AR388" s="155">
        <v>850</v>
      </c>
      <c r="AS388" s="184">
        <f t="shared" si="478"/>
        <v>10</v>
      </c>
      <c r="AT388" s="155">
        <v>751</v>
      </c>
      <c r="AU388" s="184">
        <f t="shared" si="479"/>
        <v>0</v>
      </c>
      <c r="AV388" s="188">
        <v>7</v>
      </c>
      <c r="AW388" s="255">
        <v>217</v>
      </c>
      <c r="AX388" s="237">
        <f>+A388</f>
        <v>44212</v>
      </c>
      <c r="AY388" s="6">
        <v>2</v>
      </c>
      <c r="AZ388" s="238">
        <f t="shared" si="456"/>
        <v>379</v>
      </c>
      <c r="BA388" s="238">
        <f t="shared" si="420"/>
        <v>171</v>
      </c>
      <c r="BB388" s="130">
        <v>72</v>
      </c>
      <c r="BC388" s="27">
        <f t="shared" si="471"/>
        <v>750</v>
      </c>
      <c r="BD388" s="238">
        <f t="shared" si="422"/>
        <v>206</v>
      </c>
      <c r="BE388" s="229">
        <f t="shared" si="462"/>
        <v>44212</v>
      </c>
      <c r="BF388" s="132">
        <f t="shared" si="463"/>
        <v>13</v>
      </c>
      <c r="BG388" s="132">
        <f t="shared" si="393"/>
        <v>4502</v>
      </c>
      <c r="BH388" s="229">
        <f t="shared" si="458"/>
        <v>44212</v>
      </c>
      <c r="BI388" s="132">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9">
        <f t="shared" si="432"/>
        <v>44212</v>
      </c>
      <c r="BR388">
        <f t="shared" si="433"/>
        <v>9502</v>
      </c>
      <c r="BS388">
        <f t="shared" si="434"/>
        <v>8724</v>
      </c>
      <c r="BT388">
        <f t="shared" si="435"/>
        <v>162</v>
      </c>
      <c r="BX388" s="179">
        <f t="shared" si="436"/>
        <v>44212</v>
      </c>
      <c r="BY388">
        <f t="shared" si="437"/>
        <v>46</v>
      </c>
      <c r="BZ388">
        <f t="shared" si="438"/>
        <v>46</v>
      </c>
      <c r="CA388">
        <f t="shared" si="439"/>
        <v>0</v>
      </c>
      <c r="CB388" s="179">
        <f t="shared" si="440"/>
        <v>44212</v>
      </c>
      <c r="CC388">
        <f t="shared" si="441"/>
        <v>850</v>
      </c>
      <c r="CD388">
        <f t="shared" si="442"/>
        <v>751</v>
      </c>
      <c r="CE388">
        <f t="shared" si="443"/>
        <v>7</v>
      </c>
      <c r="CF388" s="179">
        <f t="shared" si="444"/>
        <v>44212</v>
      </c>
      <c r="CG388">
        <f t="shared" si="445"/>
        <v>50</v>
      </c>
      <c r="CH388">
        <f t="shared" si="446"/>
        <v>40</v>
      </c>
      <c r="CI388" s="179">
        <f t="shared" si="447"/>
        <v>44212</v>
      </c>
      <c r="CJ388">
        <f t="shared" si="448"/>
        <v>1</v>
      </c>
      <c r="CK388" s="1">
        <f t="shared" si="480"/>
        <v>44212</v>
      </c>
      <c r="CL388" s="282">
        <f t="shared" si="481"/>
        <v>50</v>
      </c>
      <c r="CM388" s="284">
        <f t="shared" si="482"/>
        <v>44212</v>
      </c>
      <c r="CN388" s="283">
        <f t="shared" si="483"/>
        <v>1</v>
      </c>
    </row>
    <row r="389" spans="1:92" ht="18" customHeight="1" x14ac:dyDescent="0.55000000000000004">
      <c r="A389" s="179">
        <v>44213</v>
      </c>
      <c r="B389" s="240">
        <v>16</v>
      </c>
      <c r="C389" s="154">
        <f t="shared" si="467"/>
        <v>4518</v>
      </c>
      <c r="D389" s="154">
        <f t="shared" ref="D389:D403" si="485">+C389-F389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4"/>
        <v>44213</v>
      </c>
      <c r="AA389" s="230">
        <f t="shared" si="459"/>
        <v>10458</v>
      </c>
      <c r="AB389" s="230">
        <f t="shared" si="460"/>
        <v>9559</v>
      </c>
      <c r="AC389" s="231">
        <f t="shared" si="461"/>
        <v>169</v>
      </c>
      <c r="AD389" s="183">
        <f t="shared" si="468"/>
        <v>55</v>
      </c>
      <c r="AE389" s="243">
        <f t="shared" si="469"/>
        <v>8352</v>
      </c>
      <c r="AF389" s="155">
        <v>9557</v>
      </c>
      <c r="AG389" s="184">
        <f t="shared" si="472"/>
        <v>34</v>
      </c>
      <c r="AH389" s="155">
        <v>8758</v>
      </c>
      <c r="AI389" s="184">
        <f t="shared" si="473"/>
        <v>0</v>
      </c>
      <c r="AJ389" s="185">
        <v>162</v>
      </c>
      <c r="AK389" s="186">
        <f t="shared" si="474"/>
        <v>0</v>
      </c>
      <c r="AL389" s="155">
        <v>46</v>
      </c>
      <c r="AM389" s="184">
        <f t="shared" si="475"/>
        <v>0</v>
      </c>
      <c r="AN389" s="155">
        <v>46</v>
      </c>
      <c r="AO389" s="184">
        <f t="shared" si="476"/>
        <v>0</v>
      </c>
      <c r="AP389" s="187">
        <v>0</v>
      </c>
      <c r="AQ389" s="186">
        <f t="shared" si="477"/>
        <v>5</v>
      </c>
      <c r="AR389" s="155">
        <v>855</v>
      </c>
      <c r="AS389" s="184">
        <f t="shared" si="478"/>
        <v>4</v>
      </c>
      <c r="AT389" s="155">
        <v>755</v>
      </c>
      <c r="AU389" s="184">
        <f t="shared" si="479"/>
        <v>0</v>
      </c>
      <c r="AV389" s="188">
        <v>7</v>
      </c>
      <c r="AW389" s="255">
        <v>218</v>
      </c>
      <c r="AX389" s="237">
        <v>44213</v>
      </c>
      <c r="AY389" s="6">
        <v>2</v>
      </c>
      <c r="AZ389" s="238">
        <f t="shared" si="456"/>
        <v>381</v>
      </c>
      <c r="BA389" s="238">
        <f t="shared" si="420"/>
        <v>172</v>
      </c>
      <c r="BB389" s="130">
        <v>54</v>
      </c>
      <c r="BC389" s="27">
        <f t="shared" si="471"/>
        <v>804</v>
      </c>
      <c r="BD389" s="238">
        <f t="shared" si="422"/>
        <v>207</v>
      </c>
      <c r="BE389" s="229">
        <f t="shared" si="462"/>
        <v>44213</v>
      </c>
      <c r="BF389" s="132">
        <f t="shared" si="463"/>
        <v>16</v>
      </c>
      <c r="BG389" s="132">
        <f t="shared" si="393"/>
        <v>4518</v>
      </c>
      <c r="BH389" s="229">
        <f t="shared" si="458"/>
        <v>44213</v>
      </c>
      <c r="BI389" s="132">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9">
        <f t="shared" si="432"/>
        <v>44213</v>
      </c>
      <c r="BR389">
        <f t="shared" si="433"/>
        <v>9557</v>
      </c>
      <c r="BS389">
        <f t="shared" si="434"/>
        <v>8758</v>
      </c>
      <c r="BT389">
        <f t="shared" si="435"/>
        <v>162</v>
      </c>
      <c r="BX389" s="179">
        <f t="shared" si="436"/>
        <v>44213</v>
      </c>
      <c r="BY389">
        <f t="shared" si="437"/>
        <v>46</v>
      </c>
      <c r="BZ389">
        <f t="shared" si="438"/>
        <v>46</v>
      </c>
      <c r="CA389">
        <f t="shared" si="439"/>
        <v>0</v>
      </c>
      <c r="CB389" s="179">
        <f t="shared" si="440"/>
        <v>44213</v>
      </c>
      <c r="CC389">
        <f t="shared" si="441"/>
        <v>855</v>
      </c>
      <c r="CD389">
        <f t="shared" si="442"/>
        <v>755</v>
      </c>
      <c r="CE389">
        <f t="shared" si="443"/>
        <v>7</v>
      </c>
      <c r="CF389" s="179">
        <f t="shared" si="444"/>
        <v>44213</v>
      </c>
      <c r="CG389">
        <f t="shared" si="445"/>
        <v>55</v>
      </c>
      <c r="CH389">
        <f t="shared" si="446"/>
        <v>34</v>
      </c>
      <c r="CI389" s="179">
        <f t="shared" si="447"/>
        <v>44213</v>
      </c>
      <c r="CJ389">
        <f t="shared" si="448"/>
        <v>0</v>
      </c>
      <c r="CK389" s="1">
        <f t="shared" si="480"/>
        <v>44213</v>
      </c>
      <c r="CL389" s="282">
        <f t="shared" si="481"/>
        <v>55</v>
      </c>
      <c r="CM389" s="284">
        <f t="shared" si="482"/>
        <v>44213</v>
      </c>
      <c r="CN389" s="283">
        <f t="shared" si="483"/>
        <v>0</v>
      </c>
    </row>
    <row r="390" spans="1:92" ht="18" customHeight="1" x14ac:dyDescent="0.55000000000000004">
      <c r="A390" s="179">
        <v>44214</v>
      </c>
      <c r="B390" s="240">
        <v>12</v>
      </c>
      <c r="C390" s="154">
        <f t="shared" si="467"/>
        <v>4530</v>
      </c>
      <c r="D390" s="154">
        <f t="shared" si="485"/>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4"/>
        <v>44214</v>
      </c>
      <c r="AA390" s="230">
        <f t="shared" si="459"/>
        <v>10572</v>
      </c>
      <c r="AB390" s="230">
        <f t="shared" si="460"/>
        <v>9588</v>
      </c>
      <c r="AC390" s="231">
        <f t="shared" si="461"/>
        <v>170</v>
      </c>
      <c r="AD390" s="183">
        <f t="shared" si="468"/>
        <v>107</v>
      </c>
      <c r="AE390" s="243">
        <f t="shared" si="469"/>
        <v>8459</v>
      </c>
      <c r="AF390" s="155">
        <v>9664</v>
      </c>
      <c r="AG390" s="184">
        <f t="shared" si="472"/>
        <v>28</v>
      </c>
      <c r="AH390" s="155">
        <v>8786</v>
      </c>
      <c r="AI390" s="184">
        <f t="shared" si="473"/>
        <v>1</v>
      </c>
      <c r="AJ390" s="185">
        <v>163</v>
      </c>
      <c r="AK390" s="186">
        <f t="shared" si="474"/>
        <v>0</v>
      </c>
      <c r="AL390" s="155">
        <v>46</v>
      </c>
      <c r="AM390" s="184">
        <f t="shared" si="475"/>
        <v>0</v>
      </c>
      <c r="AN390" s="155">
        <v>46</v>
      </c>
      <c r="AO390" s="184">
        <f t="shared" si="476"/>
        <v>0</v>
      </c>
      <c r="AP390" s="187">
        <v>0</v>
      </c>
      <c r="AQ390" s="186">
        <f t="shared" si="477"/>
        <v>7</v>
      </c>
      <c r="AR390" s="155">
        <v>862</v>
      </c>
      <c r="AS390" s="184">
        <f t="shared" si="478"/>
        <v>1</v>
      </c>
      <c r="AT390" s="155">
        <v>756</v>
      </c>
      <c r="AU390" s="184">
        <f t="shared" si="479"/>
        <v>0</v>
      </c>
      <c r="AV390" s="188">
        <v>7</v>
      </c>
      <c r="AW390" s="255">
        <v>219</v>
      </c>
      <c r="AX390" s="237">
        <v>44214</v>
      </c>
      <c r="AY390" s="6">
        <v>1</v>
      </c>
      <c r="AZ390" s="238">
        <f t="shared" si="456"/>
        <v>382</v>
      </c>
      <c r="BA390" s="238">
        <f t="shared" si="420"/>
        <v>173</v>
      </c>
      <c r="BB390" s="130">
        <v>35</v>
      </c>
      <c r="BC390" s="27">
        <f t="shared" si="471"/>
        <v>839</v>
      </c>
      <c r="BD390" s="238">
        <f t="shared" si="422"/>
        <v>208</v>
      </c>
      <c r="BE390" s="229">
        <f t="shared" si="462"/>
        <v>44214</v>
      </c>
      <c r="BF390" s="132">
        <f t="shared" si="463"/>
        <v>12</v>
      </c>
      <c r="BG390" s="132">
        <f t="shared" si="393"/>
        <v>4530</v>
      </c>
      <c r="BH390" s="229">
        <f t="shared" si="458"/>
        <v>44214</v>
      </c>
      <c r="BI390" s="132">
        <f t="shared" si="464"/>
        <v>4530</v>
      </c>
      <c r="BJ390" s="1">
        <f t="shared" si="465"/>
        <v>44214</v>
      </c>
      <c r="BK390">
        <f t="shared" si="453"/>
        <v>80</v>
      </c>
      <c r="BL390">
        <f t="shared" si="466"/>
        <v>11</v>
      </c>
      <c r="BM390">
        <f t="shared" si="449"/>
        <v>91</v>
      </c>
      <c r="BN390" s="1">
        <f t="shared" si="450"/>
        <v>44214</v>
      </c>
      <c r="BO390">
        <f t="shared" si="451"/>
        <v>7117</v>
      </c>
      <c r="BP390">
        <f t="shared" si="454"/>
        <v>3319</v>
      </c>
      <c r="BQ390" s="179">
        <f t="shared" si="432"/>
        <v>44214</v>
      </c>
      <c r="BR390">
        <f t="shared" si="433"/>
        <v>9664</v>
      </c>
      <c r="BS390">
        <f t="shared" si="434"/>
        <v>8786</v>
      </c>
      <c r="BT390">
        <f t="shared" si="435"/>
        <v>163</v>
      </c>
      <c r="BX390" s="179">
        <f t="shared" si="436"/>
        <v>44214</v>
      </c>
      <c r="BY390">
        <f t="shared" si="437"/>
        <v>46</v>
      </c>
      <c r="BZ390">
        <f t="shared" si="438"/>
        <v>46</v>
      </c>
      <c r="CA390">
        <f t="shared" si="439"/>
        <v>0</v>
      </c>
      <c r="CB390" s="179">
        <f t="shared" si="440"/>
        <v>44214</v>
      </c>
      <c r="CC390">
        <f t="shared" si="441"/>
        <v>862</v>
      </c>
      <c r="CD390">
        <f t="shared" si="442"/>
        <v>756</v>
      </c>
      <c r="CE390">
        <f t="shared" si="443"/>
        <v>7</v>
      </c>
      <c r="CF390" s="179">
        <f t="shared" si="444"/>
        <v>44214</v>
      </c>
      <c r="CG390">
        <f t="shared" si="445"/>
        <v>107</v>
      </c>
      <c r="CH390">
        <f t="shared" si="446"/>
        <v>28</v>
      </c>
      <c r="CI390" s="179">
        <f t="shared" si="447"/>
        <v>44214</v>
      </c>
      <c r="CJ390">
        <f t="shared" si="448"/>
        <v>1</v>
      </c>
      <c r="CK390" s="1">
        <f t="shared" si="480"/>
        <v>44214</v>
      </c>
      <c r="CL390" s="282">
        <f t="shared" si="481"/>
        <v>107</v>
      </c>
      <c r="CM390" s="284">
        <f t="shared" si="482"/>
        <v>44214</v>
      </c>
      <c r="CN390" s="283">
        <f t="shared" si="483"/>
        <v>1</v>
      </c>
    </row>
    <row r="391" spans="1:92" ht="18" customHeight="1" x14ac:dyDescent="0.55000000000000004">
      <c r="A391" s="179">
        <v>44215</v>
      </c>
      <c r="B391" s="240">
        <v>15</v>
      </c>
      <c r="C391" s="154">
        <f t="shared" si="467"/>
        <v>4545</v>
      </c>
      <c r="D391" s="154">
        <f t="shared" si="485"/>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4"/>
        <v>44215</v>
      </c>
      <c r="AA391" s="230">
        <f t="shared" si="459"/>
        <v>10634</v>
      </c>
      <c r="AB391" s="230">
        <f t="shared" si="460"/>
        <v>9640</v>
      </c>
      <c r="AC391" s="231">
        <f t="shared" si="461"/>
        <v>172</v>
      </c>
      <c r="AD391" s="183">
        <f t="shared" si="468"/>
        <v>56</v>
      </c>
      <c r="AE391" s="243">
        <f t="shared" si="469"/>
        <v>8515</v>
      </c>
      <c r="AF391" s="155">
        <v>9720</v>
      </c>
      <c r="AG391" s="184">
        <f t="shared" si="472"/>
        <v>42</v>
      </c>
      <c r="AH391" s="155">
        <v>8828</v>
      </c>
      <c r="AI391" s="184">
        <f t="shared" si="473"/>
        <v>2</v>
      </c>
      <c r="AJ391" s="185">
        <v>165</v>
      </c>
      <c r="AK391" s="186">
        <f t="shared" si="474"/>
        <v>0</v>
      </c>
      <c r="AL391" s="155">
        <v>46</v>
      </c>
      <c r="AM391" s="184">
        <f t="shared" si="475"/>
        <v>0</v>
      </c>
      <c r="AN391" s="155">
        <v>46</v>
      </c>
      <c r="AO391" s="184">
        <f t="shared" si="476"/>
        <v>0</v>
      </c>
      <c r="AP391" s="187">
        <v>0</v>
      </c>
      <c r="AQ391" s="186">
        <f t="shared" si="477"/>
        <v>6</v>
      </c>
      <c r="AR391" s="155">
        <v>868</v>
      </c>
      <c r="AS391" s="184">
        <f t="shared" si="478"/>
        <v>10</v>
      </c>
      <c r="AT391" s="155">
        <v>766</v>
      </c>
      <c r="AU391" s="184">
        <f t="shared" si="479"/>
        <v>0</v>
      </c>
      <c r="AV391" s="188">
        <v>7</v>
      </c>
      <c r="AW391" s="255">
        <v>220</v>
      </c>
      <c r="AX391" s="237">
        <v>44215</v>
      </c>
      <c r="AY391" s="6">
        <v>7</v>
      </c>
      <c r="AZ391" s="238">
        <f t="shared" si="456"/>
        <v>389</v>
      </c>
      <c r="BA391" s="238">
        <f t="shared" si="420"/>
        <v>174</v>
      </c>
      <c r="BB391" s="130">
        <v>19</v>
      </c>
      <c r="BC391" s="27">
        <f t="shared" si="471"/>
        <v>858</v>
      </c>
      <c r="BD391" s="238">
        <f t="shared" si="422"/>
        <v>209</v>
      </c>
      <c r="BE391" s="229">
        <f t="shared" si="462"/>
        <v>44215</v>
      </c>
      <c r="BF391" s="132">
        <f t="shared" si="463"/>
        <v>15</v>
      </c>
      <c r="BG391" s="132">
        <f t="shared" ref="BG391:BG428" si="486">+BI391</f>
        <v>4545</v>
      </c>
      <c r="BH391" s="229">
        <f t="shared" si="458"/>
        <v>44215</v>
      </c>
      <c r="BI391" s="132">
        <f t="shared" si="464"/>
        <v>4545</v>
      </c>
      <c r="BJ391" s="1">
        <f t="shared" si="465"/>
        <v>44215</v>
      </c>
      <c r="BK391">
        <f t="shared" si="453"/>
        <v>43</v>
      </c>
      <c r="BL391">
        <f t="shared" si="466"/>
        <v>15</v>
      </c>
      <c r="BM391">
        <f t="shared" si="449"/>
        <v>58</v>
      </c>
      <c r="BN391" s="1">
        <f t="shared" si="450"/>
        <v>44215</v>
      </c>
      <c r="BO391">
        <f t="shared" si="451"/>
        <v>7175</v>
      </c>
      <c r="BP391">
        <f t="shared" si="454"/>
        <v>3334</v>
      </c>
      <c r="BQ391" s="179">
        <f t="shared" si="432"/>
        <v>44215</v>
      </c>
      <c r="BR391">
        <f t="shared" si="433"/>
        <v>9720</v>
      </c>
      <c r="BS391">
        <f t="shared" si="434"/>
        <v>8828</v>
      </c>
      <c r="BT391">
        <f t="shared" si="435"/>
        <v>165</v>
      </c>
      <c r="BX391" s="179">
        <f t="shared" si="436"/>
        <v>44215</v>
      </c>
      <c r="BY391">
        <f t="shared" si="437"/>
        <v>46</v>
      </c>
      <c r="BZ391">
        <f t="shared" si="438"/>
        <v>46</v>
      </c>
      <c r="CA391">
        <f t="shared" si="439"/>
        <v>0</v>
      </c>
      <c r="CB391" s="179">
        <f t="shared" si="440"/>
        <v>44215</v>
      </c>
      <c r="CC391">
        <f t="shared" si="441"/>
        <v>868</v>
      </c>
      <c r="CD391">
        <f t="shared" si="442"/>
        <v>766</v>
      </c>
      <c r="CE391">
        <f t="shared" si="443"/>
        <v>7</v>
      </c>
      <c r="CF391" s="179">
        <f t="shared" si="444"/>
        <v>44215</v>
      </c>
      <c r="CG391">
        <f t="shared" si="445"/>
        <v>56</v>
      </c>
      <c r="CH391">
        <f t="shared" si="446"/>
        <v>42</v>
      </c>
      <c r="CI391" s="179">
        <f t="shared" si="447"/>
        <v>44215</v>
      </c>
      <c r="CJ391">
        <f t="shared" si="448"/>
        <v>2</v>
      </c>
      <c r="CK391" s="1">
        <f t="shared" si="480"/>
        <v>44215</v>
      </c>
      <c r="CL391" s="282">
        <f t="shared" si="481"/>
        <v>56</v>
      </c>
      <c r="CM391" s="284">
        <f t="shared" si="482"/>
        <v>44215</v>
      </c>
      <c r="CN391" s="283">
        <f t="shared" si="483"/>
        <v>2</v>
      </c>
    </row>
    <row r="392" spans="1:92" ht="18" customHeight="1" x14ac:dyDescent="0.55000000000000004">
      <c r="A392" s="179">
        <v>44216</v>
      </c>
      <c r="B392" s="240">
        <v>18</v>
      </c>
      <c r="C392" s="154">
        <f t="shared" si="467"/>
        <v>4563</v>
      </c>
      <c r="D392" s="154">
        <f t="shared" si="485"/>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4"/>
        <v>44216</v>
      </c>
      <c r="AA392" s="230">
        <f t="shared" si="459"/>
        <v>10713</v>
      </c>
      <c r="AB392" s="230">
        <f t="shared" si="460"/>
        <v>9680</v>
      </c>
      <c r="AC392" s="231">
        <f t="shared" si="461"/>
        <v>173</v>
      </c>
      <c r="AD392" s="183">
        <f t="shared" si="468"/>
        <v>77</v>
      </c>
      <c r="AE392" s="243">
        <f t="shared" si="469"/>
        <v>8592</v>
      </c>
      <c r="AF392" s="155">
        <v>9797</v>
      </c>
      <c r="AG392" s="184">
        <f t="shared" si="472"/>
        <v>37</v>
      </c>
      <c r="AH392" s="155">
        <v>8865</v>
      </c>
      <c r="AI392" s="184">
        <f t="shared" si="473"/>
        <v>1</v>
      </c>
      <c r="AJ392" s="185">
        <v>166</v>
      </c>
      <c r="AK392" s="186">
        <f t="shared" si="474"/>
        <v>0</v>
      </c>
      <c r="AL392" s="155">
        <v>46</v>
      </c>
      <c r="AM392" s="184">
        <f t="shared" si="475"/>
        <v>0</v>
      </c>
      <c r="AN392" s="155">
        <v>46</v>
      </c>
      <c r="AO392" s="184">
        <f t="shared" si="476"/>
        <v>0</v>
      </c>
      <c r="AP392" s="187">
        <v>0</v>
      </c>
      <c r="AQ392" s="186">
        <f t="shared" si="477"/>
        <v>2</v>
      </c>
      <c r="AR392" s="155">
        <v>870</v>
      </c>
      <c r="AS392" s="184">
        <f t="shared" si="478"/>
        <v>3</v>
      </c>
      <c r="AT392" s="155">
        <v>769</v>
      </c>
      <c r="AU392" s="184">
        <f t="shared" si="479"/>
        <v>0</v>
      </c>
      <c r="AV392" s="188">
        <v>7</v>
      </c>
      <c r="AW392" s="255">
        <v>221</v>
      </c>
      <c r="AX392" s="237">
        <v>44216</v>
      </c>
      <c r="AY392" s="6">
        <v>2</v>
      </c>
      <c r="AZ392" s="238">
        <f t="shared" si="456"/>
        <v>391</v>
      </c>
      <c r="BA392" s="238">
        <f t="shared" si="420"/>
        <v>175</v>
      </c>
      <c r="BB392" s="130">
        <v>20</v>
      </c>
      <c r="BC392" s="27">
        <f t="shared" si="471"/>
        <v>878</v>
      </c>
      <c r="BD392" s="238">
        <f t="shared" si="422"/>
        <v>210</v>
      </c>
      <c r="BE392" s="229">
        <f t="shared" si="462"/>
        <v>44216</v>
      </c>
      <c r="BF392" s="132">
        <f t="shared" si="463"/>
        <v>18</v>
      </c>
      <c r="BG392" s="132">
        <f t="shared" si="486"/>
        <v>4563</v>
      </c>
      <c r="BH392" s="229">
        <f t="shared" si="458"/>
        <v>44216</v>
      </c>
      <c r="BI392" s="132">
        <f t="shared" si="464"/>
        <v>4563</v>
      </c>
      <c r="BJ392" s="1">
        <f t="shared" si="465"/>
        <v>44216</v>
      </c>
      <c r="BK392">
        <f t="shared" si="453"/>
        <v>97</v>
      </c>
      <c r="BL392">
        <f t="shared" si="466"/>
        <v>16</v>
      </c>
      <c r="BM392">
        <f t="shared" si="449"/>
        <v>113</v>
      </c>
      <c r="BN392" s="1">
        <f t="shared" si="450"/>
        <v>44216</v>
      </c>
      <c r="BO392">
        <f t="shared" si="451"/>
        <v>7288</v>
      </c>
      <c r="BP392">
        <f t="shared" si="454"/>
        <v>3350</v>
      </c>
      <c r="BQ392" s="179">
        <f t="shared" si="432"/>
        <v>44216</v>
      </c>
      <c r="BR392">
        <f t="shared" si="433"/>
        <v>9797</v>
      </c>
      <c r="BS392">
        <f t="shared" si="434"/>
        <v>8865</v>
      </c>
      <c r="BT392">
        <f t="shared" si="435"/>
        <v>166</v>
      </c>
      <c r="BX392" s="179">
        <f t="shared" si="436"/>
        <v>44216</v>
      </c>
      <c r="BY392">
        <f t="shared" si="437"/>
        <v>46</v>
      </c>
      <c r="BZ392">
        <f t="shared" si="438"/>
        <v>46</v>
      </c>
      <c r="CA392">
        <f t="shared" si="439"/>
        <v>0</v>
      </c>
      <c r="CB392" s="179">
        <f t="shared" si="440"/>
        <v>44216</v>
      </c>
      <c r="CC392">
        <f t="shared" si="441"/>
        <v>870</v>
      </c>
      <c r="CD392">
        <f t="shared" si="442"/>
        <v>769</v>
      </c>
      <c r="CE392">
        <f t="shared" si="443"/>
        <v>7</v>
      </c>
      <c r="CF392" s="179">
        <f t="shared" si="444"/>
        <v>44216</v>
      </c>
      <c r="CG392">
        <f t="shared" si="445"/>
        <v>77</v>
      </c>
      <c r="CH392">
        <f t="shared" si="446"/>
        <v>37</v>
      </c>
      <c r="CI392" s="179">
        <f t="shared" si="447"/>
        <v>44216</v>
      </c>
      <c r="CJ392">
        <f t="shared" si="448"/>
        <v>1</v>
      </c>
      <c r="CK392" s="1">
        <f t="shared" si="480"/>
        <v>44216</v>
      </c>
      <c r="CL392" s="282">
        <f t="shared" si="481"/>
        <v>77</v>
      </c>
      <c r="CM392" s="284">
        <f t="shared" si="482"/>
        <v>44216</v>
      </c>
      <c r="CN392" s="283">
        <f t="shared" si="483"/>
        <v>1</v>
      </c>
    </row>
    <row r="393" spans="1:92" ht="18" customHeight="1" x14ac:dyDescent="0.55000000000000004">
      <c r="A393" s="179">
        <v>44217</v>
      </c>
      <c r="B393" s="240">
        <v>9</v>
      </c>
      <c r="C393" s="154">
        <f t="shared" si="467"/>
        <v>4572</v>
      </c>
      <c r="D393" s="154">
        <f t="shared" si="485"/>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4"/>
        <v>44217</v>
      </c>
      <c r="AA393" s="230">
        <f t="shared" si="459"/>
        <v>10785</v>
      </c>
      <c r="AB393" s="230">
        <f t="shared" si="460"/>
        <v>9721</v>
      </c>
      <c r="AC393" s="231">
        <f t="shared" si="461"/>
        <v>174</v>
      </c>
      <c r="AD393" s="183">
        <f t="shared" si="468"/>
        <v>70</v>
      </c>
      <c r="AE393" s="243">
        <f t="shared" si="469"/>
        <v>8662</v>
      </c>
      <c r="AF393" s="155">
        <v>9867</v>
      </c>
      <c r="AG393" s="184">
        <f t="shared" si="472"/>
        <v>39</v>
      </c>
      <c r="AH393" s="155">
        <v>8904</v>
      </c>
      <c r="AI393" s="184">
        <f t="shared" si="473"/>
        <v>1</v>
      </c>
      <c r="AJ393" s="185">
        <v>167</v>
      </c>
      <c r="AK393" s="186">
        <f t="shared" si="474"/>
        <v>0</v>
      </c>
      <c r="AL393" s="155">
        <v>46</v>
      </c>
      <c r="AM393" s="184">
        <f t="shared" si="475"/>
        <v>0</v>
      </c>
      <c r="AN393" s="155">
        <v>46</v>
      </c>
      <c r="AO393" s="184">
        <f t="shared" si="476"/>
        <v>0</v>
      </c>
      <c r="AP393" s="187">
        <v>0</v>
      </c>
      <c r="AQ393" s="186">
        <f t="shared" si="477"/>
        <v>2</v>
      </c>
      <c r="AR393" s="155">
        <v>872</v>
      </c>
      <c r="AS393" s="184">
        <f t="shared" si="478"/>
        <v>2</v>
      </c>
      <c r="AT393" s="155">
        <v>771</v>
      </c>
      <c r="AU393" s="184">
        <f t="shared" si="479"/>
        <v>0</v>
      </c>
      <c r="AV393" s="188">
        <v>7</v>
      </c>
      <c r="AW393" s="255">
        <v>222</v>
      </c>
      <c r="AX393" s="237">
        <v>44217</v>
      </c>
      <c r="AY393" s="6">
        <v>3</v>
      </c>
      <c r="AZ393" s="238">
        <f t="shared" si="456"/>
        <v>394</v>
      </c>
      <c r="BA393" s="238">
        <f t="shared" si="420"/>
        <v>176</v>
      </c>
      <c r="BB393" s="130">
        <v>18</v>
      </c>
      <c r="BC393" s="27">
        <f t="shared" si="471"/>
        <v>896</v>
      </c>
      <c r="BD393" s="238">
        <f t="shared" si="422"/>
        <v>211</v>
      </c>
      <c r="BE393" s="229">
        <f t="shared" si="462"/>
        <v>44217</v>
      </c>
      <c r="BF393" s="132">
        <f t="shared" si="463"/>
        <v>9</v>
      </c>
      <c r="BG393" s="132">
        <f t="shared" si="486"/>
        <v>4572</v>
      </c>
      <c r="BH393" s="229">
        <f t="shared" si="458"/>
        <v>44217</v>
      </c>
      <c r="BI393" s="132">
        <f t="shared" si="464"/>
        <v>4572</v>
      </c>
      <c r="BJ393" s="1">
        <f t="shared" si="465"/>
        <v>44217</v>
      </c>
      <c r="BK393">
        <f t="shared" si="453"/>
        <v>99</v>
      </c>
      <c r="BL393">
        <f t="shared" si="466"/>
        <v>20</v>
      </c>
      <c r="BM393">
        <f t="shared" si="449"/>
        <v>119</v>
      </c>
      <c r="BN393" s="1">
        <f t="shared" si="450"/>
        <v>44217</v>
      </c>
      <c r="BO393">
        <f t="shared" si="451"/>
        <v>7407</v>
      </c>
      <c r="BP393">
        <f t="shared" si="454"/>
        <v>3370</v>
      </c>
      <c r="BQ393" s="179">
        <f t="shared" si="432"/>
        <v>44217</v>
      </c>
      <c r="BR393">
        <f t="shared" si="433"/>
        <v>9867</v>
      </c>
      <c r="BS393">
        <f t="shared" si="434"/>
        <v>8904</v>
      </c>
      <c r="BT393">
        <f t="shared" si="435"/>
        <v>167</v>
      </c>
      <c r="BX393" s="179">
        <f t="shared" si="436"/>
        <v>44217</v>
      </c>
      <c r="BY393">
        <f t="shared" si="437"/>
        <v>46</v>
      </c>
      <c r="BZ393">
        <f t="shared" si="438"/>
        <v>46</v>
      </c>
      <c r="CA393">
        <f t="shared" si="439"/>
        <v>0</v>
      </c>
      <c r="CB393" s="179">
        <f t="shared" si="440"/>
        <v>44217</v>
      </c>
      <c r="CC393">
        <f t="shared" si="441"/>
        <v>872</v>
      </c>
      <c r="CD393">
        <f t="shared" si="442"/>
        <v>771</v>
      </c>
      <c r="CE393">
        <f t="shared" si="443"/>
        <v>7</v>
      </c>
      <c r="CF393" s="179">
        <f t="shared" si="444"/>
        <v>44217</v>
      </c>
      <c r="CG393">
        <f t="shared" si="445"/>
        <v>70</v>
      </c>
      <c r="CH393">
        <f t="shared" si="446"/>
        <v>39</v>
      </c>
      <c r="CI393" s="179">
        <f t="shared" si="447"/>
        <v>44217</v>
      </c>
      <c r="CJ393">
        <f t="shared" si="448"/>
        <v>1</v>
      </c>
      <c r="CK393" s="1">
        <f t="shared" si="480"/>
        <v>44217</v>
      </c>
      <c r="CL393" s="282">
        <f t="shared" si="481"/>
        <v>70</v>
      </c>
      <c r="CM393" s="284">
        <f t="shared" si="482"/>
        <v>44217</v>
      </c>
      <c r="CN393" s="283">
        <f t="shared" si="483"/>
        <v>1</v>
      </c>
    </row>
    <row r="394" spans="1:92" ht="18" customHeight="1" x14ac:dyDescent="0.55000000000000004">
      <c r="A394" s="179">
        <v>44218</v>
      </c>
      <c r="B394" s="240">
        <v>17</v>
      </c>
      <c r="C394" s="154">
        <f t="shared" si="467"/>
        <v>4589</v>
      </c>
      <c r="D394" s="154">
        <f t="shared" si="485"/>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4"/>
        <v>44218</v>
      </c>
      <c r="AA394" s="230">
        <f t="shared" si="459"/>
        <v>10856</v>
      </c>
      <c r="AB394" s="230">
        <f t="shared" si="460"/>
        <v>9771</v>
      </c>
      <c r="AC394" s="231">
        <f t="shared" si="461"/>
        <v>175</v>
      </c>
      <c r="AD394" s="183">
        <f t="shared" si="468"/>
        <v>61</v>
      </c>
      <c r="AE394" s="243">
        <f t="shared" si="469"/>
        <v>8723</v>
      </c>
      <c r="AF394" s="155">
        <v>9928</v>
      </c>
      <c r="AG394" s="184">
        <f t="shared" si="472"/>
        <v>44</v>
      </c>
      <c r="AH394" s="155">
        <v>8948</v>
      </c>
      <c r="AI394" s="184">
        <f t="shared" si="473"/>
        <v>1</v>
      </c>
      <c r="AJ394" s="185">
        <v>168</v>
      </c>
      <c r="AK394" s="186">
        <f t="shared" si="474"/>
        <v>1</v>
      </c>
      <c r="AL394" s="155">
        <v>47</v>
      </c>
      <c r="AM394" s="184">
        <f t="shared" si="475"/>
        <v>0</v>
      </c>
      <c r="AN394" s="155">
        <v>46</v>
      </c>
      <c r="AO394" s="184">
        <f t="shared" si="476"/>
        <v>0</v>
      </c>
      <c r="AP394" s="187">
        <v>0</v>
      </c>
      <c r="AQ394" s="186">
        <f t="shared" si="477"/>
        <v>9</v>
      </c>
      <c r="AR394" s="155">
        <v>881</v>
      </c>
      <c r="AS394" s="184">
        <f t="shared" si="478"/>
        <v>6</v>
      </c>
      <c r="AT394" s="155">
        <v>777</v>
      </c>
      <c r="AU394" s="184">
        <f t="shared" si="479"/>
        <v>0</v>
      </c>
      <c r="AV394" s="188">
        <v>7</v>
      </c>
      <c r="AW394" s="255">
        <v>223</v>
      </c>
      <c r="AX394" s="237">
        <v>44218</v>
      </c>
      <c r="AY394" s="6">
        <v>3</v>
      </c>
      <c r="AZ394" s="238">
        <f t="shared" si="456"/>
        <v>397</v>
      </c>
      <c r="BA394" s="238">
        <f t="shared" si="420"/>
        <v>177</v>
      </c>
      <c r="BB394" s="130">
        <v>15</v>
      </c>
      <c r="BC394" s="27">
        <f t="shared" si="471"/>
        <v>911</v>
      </c>
      <c r="BD394" s="238">
        <f t="shared" si="422"/>
        <v>212</v>
      </c>
      <c r="BE394" s="229">
        <f t="shared" si="462"/>
        <v>44218</v>
      </c>
      <c r="BF394" s="132">
        <f t="shared" si="463"/>
        <v>17</v>
      </c>
      <c r="BG394" s="132">
        <f t="shared" si="486"/>
        <v>4589</v>
      </c>
      <c r="BH394" s="229">
        <f t="shared" si="458"/>
        <v>44218</v>
      </c>
      <c r="BI394" s="132">
        <f t="shared" si="464"/>
        <v>4589</v>
      </c>
      <c r="BJ394" s="1">
        <f t="shared" si="465"/>
        <v>44218</v>
      </c>
      <c r="BK394">
        <f t="shared" si="453"/>
        <v>89</v>
      </c>
      <c r="BL394">
        <f t="shared" si="466"/>
        <v>10</v>
      </c>
      <c r="BM394">
        <f t="shared" si="449"/>
        <v>99</v>
      </c>
      <c r="BN394" s="1">
        <f t="shared" si="450"/>
        <v>44218</v>
      </c>
      <c r="BO394">
        <f t="shared" si="451"/>
        <v>7506</v>
      </c>
      <c r="BP394">
        <f t="shared" si="454"/>
        <v>3380</v>
      </c>
      <c r="BQ394" s="179">
        <f t="shared" si="432"/>
        <v>44218</v>
      </c>
      <c r="BR394">
        <f t="shared" si="433"/>
        <v>9928</v>
      </c>
      <c r="BS394">
        <f t="shared" si="434"/>
        <v>8948</v>
      </c>
      <c r="BT394">
        <f t="shared" si="435"/>
        <v>168</v>
      </c>
      <c r="BX394" s="179">
        <f t="shared" si="436"/>
        <v>44218</v>
      </c>
      <c r="BY394">
        <f t="shared" si="437"/>
        <v>47</v>
      </c>
      <c r="BZ394">
        <f t="shared" si="438"/>
        <v>46</v>
      </c>
      <c r="CA394">
        <f t="shared" si="439"/>
        <v>0</v>
      </c>
      <c r="CB394" s="179">
        <f t="shared" si="440"/>
        <v>44218</v>
      </c>
      <c r="CC394">
        <f t="shared" si="441"/>
        <v>881</v>
      </c>
      <c r="CD394">
        <f t="shared" si="442"/>
        <v>777</v>
      </c>
      <c r="CE394">
        <f t="shared" si="443"/>
        <v>7</v>
      </c>
      <c r="CF394" s="179">
        <f t="shared" si="444"/>
        <v>44218</v>
      </c>
      <c r="CG394">
        <f t="shared" si="445"/>
        <v>61</v>
      </c>
      <c r="CH394">
        <f t="shared" si="446"/>
        <v>44</v>
      </c>
      <c r="CI394" s="179">
        <f t="shared" si="447"/>
        <v>44218</v>
      </c>
      <c r="CJ394">
        <f t="shared" si="448"/>
        <v>1</v>
      </c>
      <c r="CK394" s="1">
        <f t="shared" si="480"/>
        <v>44218</v>
      </c>
      <c r="CL394" s="282">
        <f t="shared" si="481"/>
        <v>61</v>
      </c>
      <c r="CM394" s="284">
        <f t="shared" si="482"/>
        <v>44218</v>
      </c>
      <c r="CN394" s="283">
        <f t="shared" si="483"/>
        <v>1</v>
      </c>
    </row>
    <row r="395" spans="1:92" ht="18" customHeight="1" x14ac:dyDescent="0.55000000000000004">
      <c r="A395" s="179">
        <v>44219</v>
      </c>
      <c r="B395" s="240">
        <v>15</v>
      </c>
      <c r="C395" s="154">
        <f t="shared" si="467"/>
        <v>4604</v>
      </c>
      <c r="D395" s="154">
        <f t="shared" si="485"/>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87">+A395</f>
        <v>44219</v>
      </c>
      <c r="AA395" s="230">
        <f t="shared" si="459"/>
        <v>10940</v>
      </c>
      <c r="AB395" s="230">
        <f t="shared" si="460"/>
        <v>9827</v>
      </c>
      <c r="AC395" s="231">
        <f t="shared" si="461"/>
        <v>175</v>
      </c>
      <c r="AD395" s="183">
        <f t="shared" si="468"/>
        <v>81</v>
      </c>
      <c r="AE395" s="243">
        <f t="shared" si="469"/>
        <v>8804</v>
      </c>
      <c r="AF395" s="155">
        <v>10009</v>
      </c>
      <c r="AG395" s="184">
        <f t="shared" si="472"/>
        <v>50</v>
      </c>
      <c r="AH395" s="155">
        <v>8998</v>
      </c>
      <c r="AI395" s="184">
        <f t="shared" si="473"/>
        <v>0</v>
      </c>
      <c r="AJ395" s="185">
        <v>168</v>
      </c>
      <c r="AK395" s="186">
        <f t="shared" si="474"/>
        <v>0</v>
      </c>
      <c r="AL395" s="155">
        <v>47</v>
      </c>
      <c r="AM395" s="184">
        <f t="shared" si="475"/>
        <v>0</v>
      </c>
      <c r="AN395" s="155">
        <v>46</v>
      </c>
      <c r="AO395" s="184">
        <f t="shared" si="476"/>
        <v>0</v>
      </c>
      <c r="AP395" s="187">
        <v>0</v>
      </c>
      <c r="AQ395" s="186">
        <f t="shared" si="477"/>
        <v>3</v>
      </c>
      <c r="AR395" s="155">
        <v>884</v>
      </c>
      <c r="AS395" s="184">
        <f t="shared" si="478"/>
        <v>6</v>
      </c>
      <c r="AT395" s="155">
        <v>783</v>
      </c>
      <c r="AU395" s="184">
        <f t="shared" si="479"/>
        <v>0</v>
      </c>
      <c r="AV395" s="188">
        <v>7</v>
      </c>
      <c r="AW395" s="255">
        <v>224</v>
      </c>
      <c r="AX395" s="237">
        <v>44219</v>
      </c>
      <c r="AY395" s="6">
        <v>2</v>
      </c>
      <c r="AZ395" s="238">
        <f t="shared" si="456"/>
        <v>399</v>
      </c>
      <c r="BA395" s="238">
        <f t="shared" si="420"/>
        <v>178</v>
      </c>
      <c r="BB395" s="130">
        <v>19</v>
      </c>
      <c r="BC395" s="27">
        <f t="shared" si="471"/>
        <v>930</v>
      </c>
      <c r="BD395" s="238">
        <f t="shared" si="422"/>
        <v>213</v>
      </c>
      <c r="BE395" s="229">
        <f t="shared" si="462"/>
        <v>44219</v>
      </c>
      <c r="BF395" s="132">
        <f t="shared" si="463"/>
        <v>15</v>
      </c>
      <c r="BG395" s="132">
        <f t="shared" si="486"/>
        <v>4604</v>
      </c>
      <c r="BH395" s="229">
        <f t="shared" si="458"/>
        <v>44219</v>
      </c>
      <c r="BI395" s="132">
        <f t="shared" si="464"/>
        <v>4604</v>
      </c>
      <c r="BJ395" s="1">
        <f t="shared" si="465"/>
        <v>44219</v>
      </c>
      <c r="BK395">
        <f t="shared" si="453"/>
        <v>82</v>
      </c>
      <c r="BL395">
        <f t="shared" si="466"/>
        <v>10</v>
      </c>
      <c r="BM395">
        <f t="shared" si="449"/>
        <v>92</v>
      </c>
      <c r="BN395" s="1">
        <f t="shared" si="450"/>
        <v>44219</v>
      </c>
      <c r="BO395">
        <f t="shared" si="451"/>
        <v>7598</v>
      </c>
      <c r="BP395">
        <f t="shared" si="454"/>
        <v>3390</v>
      </c>
      <c r="BQ395" s="179">
        <f t="shared" si="432"/>
        <v>44219</v>
      </c>
      <c r="BR395">
        <f t="shared" si="433"/>
        <v>10009</v>
      </c>
      <c r="BS395">
        <f t="shared" si="434"/>
        <v>8998</v>
      </c>
      <c r="BT395">
        <f t="shared" si="435"/>
        <v>168</v>
      </c>
      <c r="BX395" s="179">
        <f t="shared" si="436"/>
        <v>44219</v>
      </c>
      <c r="BY395">
        <f t="shared" si="437"/>
        <v>47</v>
      </c>
      <c r="BZ395">
        <f t="shared" si="438"/>
        <v>46</v>
      </c>
      <c r="CA395">
        <f t="shared" si="439"/>
        <v>0</v>
      </c>
      <c r="CB395" s="179">
        <f t="shared" si="440"/>
        <v>44219</v>
      </c>
      <c r="CC395">
        <f t="shared" si="441"/>
        <v>884</v>
      </c>
      <c r="CD395">
        <f t="shared" si="442"/>
        <v>783</v>
      </c>
      <c r="CE395">
        <f t="shared" si="443"/>
        <v>7</v>
      </c>
      <c r="CF395" s="179">
        <f t="shared" si="444"/>
        <v>44219</v>
      </c>
      <c r="CG395">
        <f t="shared" si="445"/>
        <v>81</v>
      </c>
      <c r="CH395">
        <f t="shared" si="446"/>
        <v>50</v>
      </c>
      <c r="CI395" s="179">
        <f t="shared" si="447"/>
        <v>44219</v>
      </c>
      <c r="CJ395">
        <f t="shared" si="448"/>
        <v>0</v>
      </c>
      <c r="CK395" s="1">
        <f t="shared" si="480"/>
        <v>44219</v>
      </c>
      <c r="CL395" s="282">
        <f t="shared" si="481"/>
        <v>81</v>
      </c>
      <c r="CM395" s="284">
        <f t="shared" si="482"/>
        <v>44219</v>
      </c>
      <c r="CN395" s="283">
        <f t="shared" si="483"/>
        <v>0</v>
      </c>
    </row>
    <row r="396" spans="1:92" ht="18" customHeight="1" x14ac:dyDescent="0.55000000000000004">
      <c r="A396" s="179">
        <v>44220</v>
      </c>
      <c r="B396" s="240">
        <v>7</v>
      </c>
      <c r="C396" s="154">
        <f t="shared" si="467"/>
        <v>4611</v>
      </c>
      <c r="D396" s="154">
        <f t="shared" si="485"/>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87"/>
        <v>44220</v>
      </c>
      <c r="AA396" s="230">
        <f t="shared" si="459"/>
        <v>11021</v>
      </c>
      <c r="AB396" s="230">
        <f t="shared" si="460"/>
        <v>9868</v>
      </c>
      <c r="AC396" s="231">
        <f t="shared" si="461"/>
        <v>176</v>
      </c>
      <c r="AD396" s="183">
        <f t="shared" si="468"/>
        <v>76</v>
      </c>
      <c r="AE396" s="243">
        <f t="shared" si="469"/>
        <v>8880</v>
      </c>
      <c r="AF396" s="155">
        <v>10085</v>
      </c>
      <c r="AG396" s="184">
        <f t="shared" si="472"/>
        <v>37</v>
      </c>
      <c r="AH396" s="155">
        <v>9035</v>
      </c>
      <c r="AI396" s="184">
        <f t="shared" si="473"/>
        <v>1</v>
      </c>
      <c r="AJ396" s="185">
        <v>169</v>
      </c>
      <c r="AK396" s="186">
        <f t="shared" si="474"/>
        <v>0</v>
      </c>
      <c r="AL396" s="155">
        <v>47</v>
      </c>
      <c r="AM396" s="184">
        <f t="shared" si="475"/>
        <v>0</v>
      </c>
      <c r="AN396" s="155">
        <v>46</v>
      </c>
      <c r="AO396" s="184">
        <f t="shared" si="476"/>
        <v>0</v>
      </c>
      <c r="AP396" s="187">
        <v>0</v>
      </c>
      <c r="AQ396" s="186">
        <f t="shared" si="477"/>
        <v>5</v>
      </c>
      <c r="AR396" s="155">
        <v>889</v>
      </c>
      <c r="AS396" s="184">
        <f t="shared" si="478"/>
        <v>4</v>
      </c>
      <c r="AT396" s="155">
        <v>787</v>
      </c>
      <c r="AU396" s="184">
        <f t="shared" si="479"/>
        <v>0</v>
      </c>
      <c r="AV396" s="188">
        <v>7</v>
      </c>
      <c r="AW396" s="255">
        <v>225</v>
      </c>
      <c r="AX396" s="237">
        <v>44220</v>
      </c>
      <c r="AY396" s="6">
        <v>3</v>
      </c>
      <c r="AZ396" s="238">
        <f t="shared" si="456"/>
        <v>402</v>
      </c>
      <c r="BA396" s="238">
        <f t="shared" si="420"/>
        <v>179</v>
      </c>
      <c r="BB396" s="130">
        <v>11</v>
      </c>
      <c r="BC396" s="27">
        <f t="shared" si="471"/>
        <v>941</v>
      </c>
      <c r="BD396" s="238">
        <f t="shared" si="422"/>
        <v>214</v>
      </c>
      <c r="BE396" s="229">
        <f t="shared" si="462"/>
        <v>44220</v>
      </c>
      <c r="BF396" s="132">
        <f t="shared" si="463"/>
        <v>7</v>
      </c>
      <c r="BG396" s="132">
        <f t="shared" si="486"/>
        <v>4611</v>
      </c>
      <c r="BH396" s="229">
        <f t="shared" si="458"/>
        <v>44220</v>
      </c>
      <c r="BI396" s="132">
        <f t="shared" si="464"/>
        <v>4611</v>
      </c>
      <c r="BJ396" s="1">
        <f t="shared" si="465"/>
        <v>44220</v>
      </c>
      <c r="BK396">
        <f t="shared" si="453"/>
        <v>29</v>
      </c>
      <c r="BL396">
        <f t="shared" si="466"/>
        <v>16</v>
      </c>
      <c r="BM396">
        <f t="shared" si="449"/>
        <v>45</v>
      </c>
      <c r="BN396" s="1">
        <f t="shared" si="450"/>
        <v>44220</v>
      </c>
      <c r="BO396">
        <f t="shared" si="451"/>
        <v>7643</v>
      </c>
      <c r="BP396">
        <f t="shared" si="454"/>
        <v>3406</v>
      </c>
      <c r="BQ396" s="179">
        <f t="shared" si="432"/>
        <v>44220</v>
      </c>
      <c r="BR396">
        <f t="shared" si="433"/>
        <v>10085</v>
      </c>
      <c r="BS396">
        <f t="shared" si="434"/>
        <v>9035</v>
      </c>
      <c r="BT396">
        <f t="shared" si="435"/>
        <v>169</v>
      </c>
      <c r="BX396" s="179">
        <f t="shared" si="436"/>
        <v>44220</v>
      </c>
      <c r="BY396">
        <f t="shared" si="437"/>
        <v>47</v>
      </c>
      <c r="BZ396">
        <f t="shared" si="438"/>
        <v>46</v>
      </c>
      <c r="CA396">
        <f t="shared" si="439"/>
        <v>0</v>
      </c>
      <c r="CB396" s="179">
        <f t="shared" si="440"/>
        <v>44220</v>
      </c>
      <c r="CC396">
        <f t="shared" si="441"/>
        <v>889</v>
      </c>
      <c r="CD396">
        <f t="shared" si="442"/>
        <v>787</v>
      </c>
      <c r="CE396">
        <f t="shared" si="443"/>
        <v>7</v>
      </c>
      <c r="CF396" s="179">
        <f t="shared" si="444"/>
        <v>44220</v>
      </c>
      <c r="CG396">
        <f t="shared" si="445"/>
        <v>76</v>
      </c>
      <c r="CH396">
        <f t="shared" si="446"/>
        <v>37</v>
      </c>
      <c r="CI396" s="179">
        <f t="shared" si="447"/>
        <v>44220</v>
      </c>
      <c r="CJ396">
        <f t="shared" si="448"/>
        <v>1</v>
      </c>
      <c r="CK396" s="1">
        <f t="shared" si="480"/>
        <v>44220</v>
      </c>
      <c r="CL396" s="282">
        <f t="shared" si="481"/>
        <v>76</v>
      </c>
      <c r="CM396" s="284">
        <f t="shared" si="482"/>
        <v>44220</v>
      </c>
      <c r="CN396" s="283">
        <f t="shared" si="483"/>
        <v>1</v>
      </c>
    </row>
    <row r="397" spans="1:92" ht="18" customHeight="1" x14ac:dyDescent="0.55000000000000004">
      <c r="A397" s="179">
        <v>44221</v>
      </c>
      <c r="B397" s="240">
        <v>13</v>
      </c>
      <c r="C397" s="154">
        <f t="shared" si="467"/>
        <v>4624</v>
      </c>
      <c r="D397" s="154">
        <f t="shared" si="485"/>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87"/>
        <v>44221</v>
      </c>
      <c r="AA397" s="230">
        <f t="shared" si="459"/>
        <v>11094</v>
      </c>
      <c r="AB397" s="230">
        <f t="shared" si="460"/>
        <v>9889</v>
      </c>
      <c r="AC397" s="231">
        <f t="shared" si="461"/>
        <v>178</v>
      </c>
      <c r="AD397" s="183">
        <f t="shared" si="468"/>
        <v>73</v>
      </c>
      <c r="AE397" s="243">
        <f t="shared" si="469"/>
        <v>8953</v>
      </c>
      <c r="AF397" s="155">
        <v>10158</v>
      </c>
      <c r="AG397" s="184">
        <f t="shared" si="472"/>
        <v>21</v>
      </c>
      <c r="AH397" s="155">
        <v>9056</v>
      </c>
      <c r="AI397" s="184">
        <f t="shared" si="473"/>
        <v>2</v>
      </c>
      <c r="AJ397" s="185">
        <v>171</v>
      </c>
      <c r="AK397" s="186">
        <f t="shared" si="474"/>
        <v>0</v>
      </c>
      <c r="AL397" s="155">
        <v>47</v>
      </c>
      <c r="AM397" s="184">
        <f t="shared" si="475"/>
        <v>0</v>
      </c>
      <c r="AN397" s="155">
        <v>46</v>
      </c>
      <c r="AO397" s="184">
        <f t="shared" si="476"/>
        <v>0</v>
      </c>
      <c r="AP397" s="187">
        <v>0</v>
      </c>
      <c r="AQ397" s="186">
        <f t="shared" si="477"/>
        <v>0</v>
      </c>
      <c r="AR397" s="155">
        <v>889</v>
      </c>
      <c r="AS397" s="184">
        <f t="shared" si="478"/>
        <v>0</v>
      </c>
      <c r="AT397" s="155">
        <v>787</v>
      </c>
      <c r="AU397" s="184">
        <f t="shared" si="479"/>
        <v>0</v>
      </c>
      <c r="AV397" s="188">
        <v>7</v>
      </c>
      <c r="AW397" s="255">
        <v>226</v>
      </c>
      <c r="AX397" s="237">
        <v>44221</v>
      </c>
      <c r="AY397" s="6">
        <v>2</v>
      </c>
      <c r="AZ397" s="238">
        <f t="shared" si="456"/>
        <v>404</v>
      </c>
      <c r="BA397" s="238">
        <f t="shared" si="420"/>
        <v>180</v>
      </c>
      <c r="BB397" s="130">
        <v>5</v>
      </c>
      <c r="BC397" s="27">
        <f t="shared" si="471"/>
        <v>946</v>
      </c>
      <c r="BD397" s="238">
        <f t="shared" si="422"/>
        <v>215</v>
      </c>
      <c r="BE397" s="229">
        <f t="shared" si="462"/>
        <v>44221</v>
      </c>
      <c r="BF397" s="132">
        <f t="shared" si="463"/>
        <v>13</v>
      </c>
      <c r="BG397" s="132">
        <f t="shared" si="486"/>
        <v>4624</v>
      </c>
      <c r="BH397" s="229">
        <f t="shared" si="458"/>
        <v>44221</v>
      </c>
      <c r="BI397" s="132">
        <f t="shared" si="464"/>
        <v>4624</v>
      </c>
      <c r="BJ397" s="1">
        <f t="shared" si="465"/>
        <v>44221</v>
      </c>
      <c r="BK397">
        <f t="shared" si="453"/>
        <v>41</v>
      </c>
      <c r="BL397">
        <f t="shared" si="466"/>
        <v>16</v>
      </c>
      <c r="BM397">
        <f t="shared" si="449"/>
        <v>57</v>
      </c>
      <c r="BN397" s="1">
        <f t="shared" si="450"/>
        <v>44221</v>
      </c>
      <c r="BO397">
        <f t="shared" si="451"/>
        <v>7700</v>
      </c>
      <c r="BP397">
        <f t="shared" si="454"/>
        <v>3422</v>
      </c>
      <c r="BQ397" s="179">
        <f t="shared" si="432"/>
        <v>44221</v>
      </c>
      <c r="BR397">
        <f t="shared" si="433"/>
        <v>10158</v>
      </c>
      <c r="BS397">
        <f t="shared" si="434"/>
        <v>9056</v>
      </c>
      <c r="BT397">
        <f t="shared" si="435"/>
        <v>171</v>
      </c>
      <c r="BX397" s="179">
        <f t="shared" si="436"/>
        <v>44221</v>
      </c>
      <c r="BY397">
        <f t="shared" si="437"/>
        <v>47</v>
      </c>
      <c r="BZ397">
        <f t="shared" si="438"/>
        <v>46</v>
      </c>
      <c r="CA397">
        <f t="shared" si="439"/>
        <v>0</v>
      </c>
      <c r="CB397" s="179">
        <f t="shared" si="440"/>
        <v>44221</v>
      </c>
      <c r="CC397">
        <f t="shared" si="441"/>
        <v>889</v>
      </c>
      <c r="CD397">
        <f t="shared" si="442"/>
        <v>787</v>
      </c>
      <c r="CE397">
        <f t="shared" si="443"/>
        <v>7</v>
      </c>
      <c r="CF397" s="179">
        <f t="shared" si="444"/>
        <v>44221</v>
      </c>
      <c r="CG397">
        <f t="shared" si="445"/>
        <v>73</v>
      </c>
      <c r="CH397">
        <f t="shared" si="446"/>
        <v>21</v>
      </c>
      <c r="CI397" s="179">
        <f t="shared" si="447"/>
        <v>44221</v>
      </c>
      <c r="CJ397">
        <f t="shared" si="448"/>
        <v>2</v>
      </c>
      <c r="CK397" s="1">
        <f t="shared" si="480"/>
        <v>44221</v>
      </c>
      <c r="CL397" s="282">
        <f t="shared" si="481"/>
        <v>73</v>
      </c>
      <c r="CM397" s="284">
        <f t="shared" si="482"/>
        <v>44221</v>
      </c>
      <c r="CN397" s="283">
        <f t="shared" si="483"/>
        <v>2</v>
      </c>
    </row>
    <row r="398" spans="1:92" ht="18" customHeight="1" x14ac:dyDescent="0.55000000000000004">
      <c r="A398" s="179">
        <v>44222</v>
      </c>
      <c r="B398" s="240">
        <v>20</v>
      </c>
      <c r="C398" s="154">
        <f t="shared" si="467"/>
        <v>4644</v>
      </c>
      <c r="D398" s="154">
        <f t="shared" si="485"/>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87"/>
        <v>44222</v>
      </c>
      <c r="AA398" s="230">
        <f t="shared" si="459"/>
        <v>11159</v>
      </c>
      <c r="AB398" s="230">
        <f t="shared" si="460"/>
        <v>9944</v>
      </c>
      <c r="AC398" s="231">
        <f t="shared" si="461"/>
        <v>180</v>
      </c>
      <c r="AD398" s="183">
        <f t="shared" si="468"/>
        <v>64</v>
      </c>
      <c r="AE398" s="243">
        <f t="shared" si="469"/>
        <v>9017</v>
      </c>
      <c r="AF398" s="155">
        <v>10222</v>
      </c>
      <c r="AG398" s="184">
        <f t="shared" si="472"/>
        <v>45</v>
      </c>
      <c r="AH398" s="155">
        <v>9101</v>
      </c>
      <c r="AI398" s="184">
        <f t="shared" si="473"/>
        <v>2</v>
      </c>
      <c r="AJ398" s="185">
        <v>173</v>
      </c>
      <c r="AK398" s="186">
        <f t="shared" si="474"/>
        <v>0</v>
      </c>
      <c r="AL398" s="155">
        <v>47</v>
      </c>
      <c r="AM398" s="184">
        <f t="shared" si="475"/>
        <v>0</v>
      </c>
      <c r="AN398" s="155">
        <v>46</v>
      </c>
      <c r="AO398" s="184">
        <f t="shared" si="476"/>
        <v>0</v>
      </c>
      <c r="AP398" s="187">
        <v>0</v>
      </c>
      <c r="AQ398" s="186">
        <f t="shared" si="477"/>
        <v>1</v>
      </c>
      <c r="AR398" s="155">
        <v>890</v>
      </c>
      <c r="AS398" s="184">
        <f t="shared" si="478"/>
        <v>10</v>
      </c>
      <c r="AT398" s="155">
        <v>797</v>
      </c>
      <c r="AU398" s="184">
        <f t="shared" si="479"/>
        <v>0</v>
      </c>
      <c r="AV398" s="188">
        <v>7</v>
      </c>
      <c r="AW398" s="255">
        <v>227</v>
      </c>
      <c r="AX398" s="237">
        <v>44222</v>
      </c>
      <c r="AY398" s="6">
        <v>4</v>
      </c>
      <c r="AZ398" s="238">
        <f t="shared" si="456"/>
        <v>408</v>
      </c>
      <c r="BA398" s="238">
        <f t="shared" si="420"/>
        <v>181</v>
      </c>
      <c r="BB398" s="130">
        <v>7</v>
      </c>
      <c r="BC398" s="27">
        <f t="shared" si="471"/>
        <v>953</v>
      </c>
      <c r="BD398" s="238">
        <f t="shared" si="422"/>
        <v>216</v>
      </c>
      <c r="BE398" s="229">
        <f t="shared" si="462"/>
        <v>44222</v>
      </c>
      <c r="BF398" s="132">
        <f t="shared" si="463"/>
        <v>20</v>
      </c>
      <c r="BG398" s="132">
        <f t="shared" si="486"/>
        <v>4644</v>
      </c>
      <c r="BH398" s="229">
        <f t="shared" si="458"/>
        <v>44222</v>
      </c>
      <c r="BI398" s="132">
        <f t="shared" si="464"/>
        <v>4644</v>
      </c>
      <c r="BJ398" s="1">
        <f t="shared" si="465"/>
        <v>44222</v>
      </c>
      <c r="BK398">
        <f t="shared" si="453"/>
        <v>47</v>
      </c>
      <c r="BL398">
        <f t="shared" si="466"/>
        <v>14</v>
      </c>
      <c r="BM398">
        <f t="shared" si="449"/>
        <v>61</v>
      </c>
      <c r="BN398" s="1">
        <f t="shared" si="450"/>
        <v>44222</v>
      </c>
      <c r="BO398">
        <f t="shared" si="451"/>
        <v>7761</v>
      </c>
      <c r="BP398">
        <f t="shared" si="454"/>
        <v>3436</v>
      </c>
      <c r="BQ398" s="179">
        <f t="shared" si="432"/>
        <v>44222</v>
      </c>
      <c r="BR398">
        <f t="shared" si="433"/>
        <v>10222</v>
      </c>
      <c r="BS398">
        <f t="shared" si="434"/>
        <v>9101</v>
      </c>
      <c r="BT398">
        <f t="shared" si="435"/>
        <v>173</v>
      </c>
      <c r="BX398" s="179">
        <f t="shared" si="436"/>
        <v>44222</v>
      </c>
      <c r="BY398">
        <f t="shared" si="437"/>
        <v>47</v>
      </c>
      <c r="BZ398">
        <f t="shared" si="438"/>
        <v>46</v>
      </c>
      <c r="CA398">
        <f t="shared" si="439"/>
        <v>0</v>
      </c>
      <c r="CB398" s="179">
        <f t="shared" si="440"/>
        <v>44222</v>
      </c>
      <c r="CC398">
        <f t="shared" si="441"/>
        <v>890</v>
      </c>
      <c r="CD398">
        <f t="shared" si="442"/>
        <v>797</v>
      </c>
      <c r="CE398">
        <f t="shared" si="443"/>
        <v>7</v>
      </c>
      <c r="CF398" s="179">
        <f t="shared" si="444"/>
        <v>44222</v>
      </c>
      <c r="CG398">
        <f t="shared" si="445"/>
        <v>64</v>
      </c>
      <c r="CH398">
        <f t="shared" si="446"/>
        <v>45</v>
      </c>
      <c r="CI398" s="179">
        <f t="shared" si="447"/>
        <v>44222</v>
      </c>
      <c r="CJ398">
        <f t="shared" si="448"/>
        <v>2</v>
      </c>
      <c r="CK398" s="1">
        <f t="shared" si="480"/>
        <v>44222</v>
      </c>
      <c r="CL398" s="282">
        <f t="shared" si="481"/>
        <v>64</v>
      </c>
      <c r="CM398" s="284">
        <f t="shared" si="482"/>
        <v>44222</v>
      </c>
      <c r="CN398" s="283">
        <f t="shared" si="483"/>
        <v>2</v>
      </c>
    </row>
    <row r="399" spans="1:92" ht="18" customHeight="1" x14ac:dyDescent="0.55000000000000004">
      <c r="A399" s="179">
        <v>44223</v>
      </c>
      <c r="B399" s="240">
        <v>13</v>
      </c>
      <c r="C399" s="154">
        <f t="shared" si="467"/>
        <v>4657</v>
      </c>
      <c r="D399" s="154">
        <f t="shared" si="485"/>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87"/>
        <v>44223</v>
      </c>
      <c r="AA399" s="230">
        <f t="shared" si="459"/>
        <v>11222</v>
      </c>
      <c r="AB399" s="230">
        <f t="shared" si="460"/>
        <v>10015</v>
      </c>
      <c r="AC399" s="231">
        <f t="shared" si="461"/>
        <v>182</v>
      </c>
      <c r="AD399" s="183">
        <f t="shared" si="468"/>
        <v>60</v>
      </c>
      <c r="AE399" s="243">
        <f t="shared" si="469"/>
        <v>9077</v>
      </c>
      <c r="AF399" s="155">
        <v>10282</v>
      </c>
      <c r="AG399" s="184">
        <f t="shared" si="472"/>
        <v>61</v>
      </c>
      <c r="AH399" s="155">
        <v>9162</v>
      </c>
      <c r="AI399" s="184">
        <f t="shared" si="473"/>
        <v>2</v>
      </c>
      <c r="AJ399" s="185">
        <v>175</v>
      </c>
      <c r="AK399" s="186">
        <f t="shared" si="474"/>
        <v>0</v>
      </c>
      <c r="AL399" s="155">
        <v>47</v>
      </c>
      <c r="AM399" s="184">
        <f t="shared" si="475"/>
        <v>0</v>
      </c>
      <c r="AN399" s="155">
        <v>46</v>
      </c>
      <c r="AO399" s="184">
        <f t="shared" si="476"/>
        <v>0</v>
      </c>
      <c r="AP399" s="187">
        <v>0</v>
      </c>
      <c r="AQ399" s="186">
        <f t="shared" si="477"/>
        <v>3</v>
      </c>
      <c r="AR399" s="155">
        <v>893</v>
      </c>
      <c r="AS399" s="184">
        <f t="shared" si="478"/>
        <v>10</v>
      </c>
      <c r="AT399" s="155">
        <v>807</v>
      </c>
      <c r="AU399" s="184">
        <f t="shared" si="479"/>
        <v>0</v>
      </c>
      <c r="AV399" s="188">
        <v>7</v>
      </c>
      <c r="AW399" s="255">
        <v>228</v>
      </c>
      <c r="AX399" s="237">
        <v>44223</v>
      </c>
      <c r="AY399" s="6">
        <v>0</v>
      </c>
      <c r="AZ399" s="238">
        <f t="shared" si="456"/>
        <v>408</v>
      </c>
      <c r="BA399" s="238">
        <f t="shared" si="420"/>
        <v>182</v>
      </c>
      <c r="BB399" s="130">
        <v>3</v>
      </c>
      <c r="BC399" s="27">
        <f t="shared" si="471"/>
        <v>956</v>
      </c>
      <c r="BD399" s="238">
        <f t="shared" si="422"/>
        <v>217</v>
      </c>
      <c r="BE399" s="229">
        <f t="shared" si="462"/>
        <v>44223</v>
      </c>
      <c r="BF399" s="132">
        <f t="shared" si="463"/>
        <v>13</v>
      </c>
      <c r="BG399" s="132">
        <f t="shared" si="486"/>
        <v>4657</v>
      </c>
      <c r="BH399" s="229">
        <f t="shared" si="458"/>
        <v>44223</v>
      </c>
      <c r="BI399" s="132">
        <f t="shared" si="464"/>
        <v>4657</v>
      </c>
      <c r="BJ399" s="1">
        <f t="shared" si="465"/>
        <v>44223</v>
      </c>
      <c r="BK399">
        <f t="shared" si="453"/>
        <v>19</v>
      </c>
      <c r="BL399">
        <f t="shared" si="466"/>
        <v>9</v>
      </c>
      <c r="BM399">
        <f t="shared" si="449"/>
        <v>28</v>
      </c>
      <c r="BN399" s="1">
        <f t="shared" si="450"/>
        <v>44223</v>
      </c>
      <c r="BO399">
        <f t="shared" si="451"/>
        <v>7789</v>
      </c>
      <c r="BP399">
        <f t="shared" si="454"/>
        <v>3445</v>
      </c>
      <c r="BQ399" s="179">
        <f t="shared" si="432"/>
        <v>44223</v>
      </c>
      <c r="BR399">
        <f t="shared" si="433"/>
        <v>10282</v>
      </c>
      <c r="BS399">
        <f t="shared" si="434"/>
        <v>9162</v>
      </c>
      <c r="BT399">
        <f t="shared" si="435"/>
        <v>175</v>
      </c>
      <c r="BX399" s="179">
        <f t="shared" si="436"/>
        <v>44223</v>
      </c>
      <c r="BY399">
        <f t="shared" si="437"/>
        <v>47</v>
      </c>
      <c r="BZ399">
        <f t="shared" si="438"/>
        <v>46</v>
      </c>
      <c r="CA399">
        <f t="shared" si="439"/>
        <v>0</v>
      </c>
      <c r="CB399" s="179">
        <f t="shared" si="440"/>
        <v>44223</v>
      </c>
      <c r="CC399">
        <f t="shared" si="441"/>
        <v>893</v>
      </c>
      <c r="CD399">
        <f t="shared" si="442"/>
        <v>807</v>
      </c>
      <c r="CE399">
        <f t="shared" si="443"/>
        <v>7</v>
      </c>
      <c r="CF399" s="179">
        <f t="shared" si="444"/>
        <v>44223</v>
      </c>
      <c r="CG399">
        <f t="shared" si="445"/>
        <v>60</v>
      </c>
      <c r="CH399">
        <f t="shared" si="446"/>
        <v>61</v>
      </c>
      <c r="CI399" s="179">
        <f t="shared" si="447"/>
        <v>44223</v>
      </c>
      <c r="CJ399">
        <f t="shared" si="448"/>
        <v>2</v>
      </c>
      <c r="CK399" s="1">
        <f t="shared" si="480"/>
        <v>44223</v>
      </c>
      <c r="CL399" s="282">
        <f t="shared" si="481"/>
        <v>60</v>
      </c>
      <c r="CM399" s="284">
        <f t="shared" si="482"/>
        <v>44223</v>
      </c>
      <c r="CN399" s="283">
        <f t="shared" si="483"/>
        <v>2</v>
      </c>
    </row>
    <row r="400" spans="1:92" ht="18" customHeight="1" x14ac:dyDescent="0.55000000000000004">
      <c r="A400" s="179">
        <v>44224</v>
      </c>
      <c r="B400" s="240">
        <v>16</v>
      </c>
      <c r="C400" s="154">
        <f t="shared" si="467"/>
        <v>4673</v>
      </c>
      <c r="D400" s="154">
        <f t="shared" si="485"/>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87"/>
        <v>44224</v>
      </c>
      <c r="AA400" s="230">
        <f t="shared" si="459"/>
        <v>11263</v>
      </c>
      <c r="AB400" s="230">
        <f t="shared" si="460"/>
        <v>10094</v>
      </c>
      <c r="AC400" s="231">
        <f t="shared" si="461"/>
        <v>184</v>
      </c>
      <c r="AD400" s="183">
        <f t="shared" si="468"/>
        <v>39</v>
      </c>
      <c r="AE400" s="243">
        <f t="shared" si="469"/>
        <v>9116</v>
      </c>
      <c r="AF400" s="155">
        <v>10321</v>
      </c>
      <c r="AG400" s="184">
        <f t="shared" si="472"/>
        <v>77</v>
      </c>
      <c r="AH400" s="155">
        <v>9239</v>
      </c>
      <c r="AI400" s="184">
        <f t="shared" si="473"/>
        <v>2</v>
      </c>
      <c r="AJ400" s="185">
        <v>177</v>
      </c>
      <c r="AK400" s="186">
        <f t="shared" si="474"/>
        <v>0</v>
      </c>
      <c r="AL400" s="155">
        <v>47</v>
      </c>
      <c r="AM400" s="184">
        <f t="shared" si="475"/>
        <v>0</v>
      </c>
      <c r="AN400" s="155">
        <v>46</v>
      </c>
      <c r="AO400" s="184">
        <f t="shared" si="476"/>
        <v>0</v>
      </c>
      <c r="AP400" s="187">
        <v>0</v>
      </c>
      <c r="AQ400" s="186">
        <f t="shared" si="477"/>
        <v>2</v>
      </c>
      <c r="AR400" s="155">
        <v>895</v>
      </c>
      <c r="AS400" s="184">
        <f t="shared" si="478"/>
        <v>2</v>
      </c>
      <c r="AT400" s="155">
        <v>809</v>
      </c>
      <c r="AU400" s="184">
        <f t="shared" si="479"/>
        <v>0</v>
      </c>
      <c r="AV400" s="188">
        <v>7</v>
      </c>
      <c r="AW400" s="255">
        <v>229</v>
      </c>
      <c r="AX400" s="237">
        <v>44224</v>
      </c>
      <c r="AY400" s="6">
        <v>1</v>
      </c>
      <c r="AZ400" s="238">
        <f t="shared" si="456"/>
        <v>409</v>
      </c>
      <c r="BA400" s="238">
        <f t="shared" si="420"/>
        <v>183</v>
      </c>
      <c r="BB400" s="130">
        <v>1</v>
      </c>
      <c r="BC400" s="27">
        <f t="shared" si="471"/>
        <v>957</v>
      </c>
      <c r="BD400" s="238">
        <f t="shared" si="422"/>
        <v>218</v>
      </c>
      <c r="BE400" s="229">
        <f t="shared" si="462"/>
        <v>44224</v>
      </c>
      <c r="BF400" s="132">
        <f t="shared" si="463"/>
        <v>16</v>
      </c>
      <c r="BG400" s="132">
        <f t="shared" si="486"/>
        <v>4673</v>
      </c>
      <c r="BH400" s="229">
        <f t="shared" si="458"/>
        <v>44224</v>
      </c>
      <c r="BI400" s="132">
        <f t="shared" si="464"/>
        <v>4673</v>
      </c>
      <c r="BJ400" s="1">
        <f t="shared" si="465"/>
        <v>44224</v>
      </c>
      <c r="BK400">
        <f t="shared" si="453"/>
        <v>23</v>
      </c>
      <c r="BL400">
        <f t="shared" si="466"/>
        <v>19</v>
      </c>
      <c r="BM400">
        <f t="shared" si="449"/>
        <v>42</v>
      </c>
      <c r="BN400" s="1">
        <f t="shared" si="450"/>
        <v>44224</v>
      </c>
      <c r="BO400">
        <f t="shared" si="451"/>
        <v>7831</v>
      </c>
      <c r="BP400">
        <f t="shared" si="454"/>
        <v>3464</v>
      </c>
      <c r="BQ400" s="179">
        <f t="shared" si="432"/>
        <v>44224</v>
      </c>
      <c r="BR400">
        <f t="shared" si="433"/>
        <v>10321</v>
      </c>
      <c r="BS400">
        <f t="shared" si="434"/>
        <v>9239</v>
      </c>
      <c r="BT400">
        <f t="shared" si="435"/>
        <v>177</v>
      </c>
      <c r="BX400" s="179">
        <f t="shared" si="436"/>
        <v>44224</v>
      </c>
      <c r="BY400">
        <f t="shared" si="437"/>
        <v>47</v>
      </c>
      <c r="BZ400">
        <f t="shared" si="438"/>
        <v>46</v>
      </c>
      <c r="CA400">
        <f t="shared" si="439"/>
        <v>0</v>
      </c>
      <c r="CB400" s="179">
        <f t="shared" si="440"/>
        <v>44224</v>
      </c>
      <c r="CC400">
        <f t="shared" si="441"/>
        <v>895</v>
      </c>
      <c r="CD400">
        <f t="shared" si="442"/>
        <v>809</v>
      </c>
      <c r="CE400">
        <f t="shared" si="443"/>
        <v>7</v>
      </c>
      <c r="CF400" s="179">
        <f t="shared" si="444"/>
        <v>44224</v>
      </c>
      <c r="CG400">
        <f t="shared" si="445"/>
        <v>39</v>
      </c>
      <c r="CH400">
        <f t="shared" si="446"/>
        <v>77</v>
      </c>
      <c r="CI400" s="179">
        <f t="shared" si="447"/>
        <v>44224</v>
      </c>
      <c r="CJ400">
        <f t="shared" si="448"/>
        <v>2</v>
      </c>
      <c r="CK400" s="1">
        <f t="shared" si="480"/>
        <v>44224</v>
      </c>
      <c r="CL400" s="282">
        <f t="shared" si="481"/>
        <v>39</v>
      </c>
      <c r="CM400" s="284">
        <f t="shared" si="482"/>
        <v>44224</v>
      </c>
      <c r="CN400" s="283">
        <f t="shared" si="483"/>
        <v>2</v>
      </c>
    </row>
    <row r="401" spans="1:92" ht="18" customHeight="1" x14ac:dyDescent="0.55000000000000004">
      <c r="A401" s="179">
        <v>44225</v>
      </c>
      <c r="B401" s="240">
        <v>16</v>
      </c>
      <c r="C401" s="154">
        <f t="shared" si="467"/>
        <v>4689</v>
      </c>
      <c r="D401" s="154">
        <f t="shared" si="485"/>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87"/>
        <v>44225</v>
      </c>
      <c r="AA401" s="230">
        <f t="shared" si="459"/>
        <v>11317</v>
      </c>
      <c r="AB401" s="230">
        <f t="shared" si="460"/>
        <v>10161</v>
      </c>
      <c r="AC401" s="231">
        <f t="shared" si="461"/>
        <v>185</v>
      </c>
      <c r="AD401" s="183">
        <f t="shared" si="468"/>
        <v>50</v>
      </c>
      <c r="AE401" s="243">
        <f t="shared" si="469"/>
        <v>9166</v>
      </c>
      <c r="AF401" s="155">
        <v>10371</v>
      </c>
      <c r="AG401" s="184">
        <f t="shared" si="472"/>
        <v>63</v>
      </c>
      <c r="AH401" s="155">
        <v>9302</v>
      </c>
      <c r="AI401" s="184">
        <f t="shared" si="473"/>
        <v>1</v>
      </c>
      <c r="AJ401" s="185">
        <v>178</v>
      </c>
      <c r="AK401" s="186">
        <f t="shared" si="474"/>
        <v>0</v>
      </c>
      <c r="AL401" s="155">
        <v>47</v>
      </c>
      <c r="AM401" s="184">
        <f t="shared" si="475"/>
        <v>0</v>
      </c>
      <c r="AN401" s="155">
        <v>46</v>
      </c>
      <c r="AO401" s="184">
        <f t="shared" si="476"/>
        <v>0</v>
      </c>
      <c r="AP401" s="187">
        <v>0</v>
      </c>
      <c r="AQ401" s="186">
        <f t="shared" si="477"/>
        <v>4</v>
      </c>
      <c r="AR401" s="155">
        <v>899</v>
      </c>
      <c r="AS401" s="184">
        <f t="shared" si="478"/>
        <v>4</v>
      </c>
      <c r="AT401" s="155">
        <v>813</v>
      </c>
      <c r="AU401" s="184">
        <f t="shared" si="479"/>
        <v>0</v>
      </c>
      <c r="AV401" s="188">
        <v>7</v>
      </c>
      <c r="AW401" s="255">
        <v>230</v>
      </c>
      <c r="AX401" s="237">
        <v>44225</v>
      </c>
      <c r="AY401" s="6">
        <v>1</v>
      </c>
      <c r="AZ401" s="238">
        <f t="shared" si="456"/>
        <v>410</v>
      </c>
      <c r="BA401" s="238">
        <f t="shared" si="420"/>
        <v>184</v>
      </c>
      <c r="BB401" s="130">
        <v>1</v>
      </c>
      <c r="BC401" s="27">
        <f t="shared" si="471"/>
        <v>958</v>
      </c>
      <c r="BD401" s="238">
        <f t="shared" si="422"/>
        <v>219</v>
      </c>
      <c r="BE401" s="229">
        <f t="shared" si="462"/>
        <v>44225</v>
      </c>
      <c r="BF401" s="132">
        <f t="shared" si="463"/>
        <v>16</v>
      </c>
      <c r="BG401" s="132">
        <f t="shared" si="486"/>
        <v>4689</v>
      </c>
      <c r="BH401" s="229">
        <f t="shared" si="458"/>
        <v>44225</v>
      </c>
      <c r="BI401" s="132">
        <f t="shared" si="464"/>
        <v>4689</v>
      </c>
      <c r="BJ401" s="1">
        <f t="shared" si="465"/>
        <v>44225</v>
      </c>
      <c r="BK401">
        <f t="shared" si="453"/>
        <v>14</v>
      </c>
      <c r="BL401">
        <f t="shared" si="466"/>
        <v>2</v>
      </c>
      <c r="BM401">
        <f t="shared" si="449"/>
        <v>16</v>
      </c>
      <c r="BN401" s="1">
        <f t="shared" si="450"/>
        <v>44225</v>
      </c>
      <c r="BO401">
        <f t="shared" si="451"/>
        <v>7847</v>
      </c>
      <c r="BP401">
        <f t="shared" si="454"/>
        <v>3466</v>
      </c>
      <c r="BQ401" s="179">
        <f t="shared" si="432"/>
        <v>44225</v>
      </c>
      <c r="BR401">
        <f t="shared" si="433"/>
        <v>10371</v>
      </c>
      <c r="BS401">
        <f t="shared" si="434"/>
        <v>9302</v>
      </c>
      <c r="BT401">
        <f t="shared" si="435"/>
        <v>178</v>
      </c>
      <c r="BX401" s="179">
        <f t="shared" si="436"/>
        <v>44225</v>
      </c>
      <c r="BY401">
        <f t="shared" si="437"/>
        <v>47</v>
      </c>
      <c r="BZ401">
        <f t="shared" si="438"/>
        <v>46</v>
      </c>
      <c r="CA401">
        <f t="shared" si="439"/>
        <v>0</v>
      </c>
      <c r="CB401" s="179">
        <f t="shared" si="440"/>
        <v>44225</v>
      </c>
      <c r="CC401">
        <f t="shared" si="441"/>
        <v>899</v>
      </c>
      <c r="CD401">
        <f t="shared" si="442"/>
        <v>813</v>
      </c>
      <c r="CE401">
        <f t="shared" si="443"/>
        <v>7</v>
      </c>
      <c r="CF401" s="179">
        <f t="shared" si="444"/>
        <v>44225</v>
      </c>
      <c r="CG401">
        <f t="shared" si="445"/>
        <v>50</v>
      </c>
      <c r="CH401">
        <f t="shared" si="446"/>
        <v>63</v>
      </c>
      <c r="CI401" s="179">
        <f t="shared" si="447"/>
        <v>44225</v>
      </c>
      <c r="CJ401">
        <f t="shared" si="448"/>
        <v>1</v>
      </c>
      <c r="CK401" s="1">
        <f t="shared" si="480"/>
        <v>44225</v>
      </c>
      <c r="CL401" s="282">
        <f t="shared" si="481"/>
        <v>50</v>
      </c>
      <c r="CM401" s="284">
        <f t="shared" si="482"/>
        <v>44225</v>
      </c>
      <c r="CN401" s="283">
        <f t="shared" si="483"/>
        <v>1</v>
      </c>
    </row>
    <row r="402" spans="1:92" ht="18" customHeight="1" x14ac:dyDescent="0.55000000000000004">
      <c r="A402" s="179">
        <v>44226</v>
      </c>
      <c r="B402" s="240">
        <v>19</v>
      </c>
      <c r="C402" s="154">
        <f t="shared" si="467"/>
        <v>4708</v>
      </c>
      <c r="D402" s="154">
        <f t="shared" si="485"/>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87"/>
        <v>44226</v>
      </c>
      <c r="AA402" s="230">
        <f t="shared" si="459"/>
        <v>11355</v>
      </c>
      <c r="AB402" s="230">
        <f t="shared" si="460"/>
        <v>10231</v>
      </c>
      <c r="AC402" s="231">
        <f t="shared" si="461"/>
        <v>187</v>
      </c>
      <c r="AD402" s="183">
        <f t="shared" si="468"/>
        <v>28</v>
      </c>
      <c r="AE402" s="243">
        <f t="shared" si="469"/>
        <v>9194</v>
      </c>
      <c r="AF402" s="155">
        <v>10399</v>
      </c>
      <c r="AG402" s="184">
        <f t="shared" si="472"/>
        <v>60</v>
      </c>
      <c r="AH402" s="155">
        <v>9362</v>
      </c>
      <c r="AI402" s="184">
        <f t="shared" si="473"/>
        <v>1</v>
      </c>
      <c r="AJ402" s="185">
        <v>179</v>
      </c>
      <c r="AK402" s="186">
        <f t="shared" si="474"/>
        <v>0</v>
      </c>
      <c r="AL402" s="155">
        <v>47</v>
      </c>
      <c r="AM402" s="184">
        <f t="shared" si="475"/>
        <v>0</v>
      </c>
      <c r="AN402" s="155">
        <v>46</v>
      </c>
      <c r="AO402" s="184">
        <f t="shared" si="476"/>
        <v>0</v>
      </c>
      <c r="AP402" s="187">
        <v>0</v>
      </c>
      <c r="AQ402" s="186">
        <f t="shared" si="477"/>
        <v>10</v>
      </c>
      <c r="AR402" s="155">
        <v>909</v>
      </c>
      <c r="AS402" s="184">
        <f t="shared" si="478"/>
        <v>10</v>
      </c>
      <c r="AT402" s="155">
        <v>823</v>
      </c>
      <c r="AU402" s="184">
        <f t="shared" si="479"/>
        <v>1</v>
      </c>
      <c r="AV402" s="188">
        <v>8</v>
      </c>
      <c r="AW402" s="255">
        <v>231</v>
      </c>
      <c r="AX402" s="237">
        <v>44226</v>
      </c>
      <c r="AY402" s="6">
        <v>0</v>
      </c>
      <c r="AZ402" s="238">
        <f t="shared" si="456"/>
        <v>410</v>
      </c>
      <c r="BA402" s="238">
        <f t="shared" si="420"/>
        <v>185</v>
      </c>
      <c r="BB402" s="130">
        <v>1</v>
      </c>
      <c r="BC402" s="27">
        <f t="shared" si="471"/>
        <v>959</v>
      </c>
      <c r="BD402" s="238">
        <f t="shared" si="422"/>
        <v>220</v>
      </c>
      <c r="BE402" s="229">
        <f t="shared" si="462"/>
        <v>44226</v>
      </c>
      <c r="BF402" s="132">
        <f t="shared" si="463"/>
        <v>19</v>
      </c>
      <c r="BG402" s="132">
        <f t="shared" si="486"/>
        <v>4708</v>
      </c>
      <c r="BH402" s="229">
        <f t="shared" si="458"/>
        <v>44226</v>
      </c>
      <c r="BI402" s="132">
        <f t="shared" si="464"/>
        <v>4708</v>
      </c>
      <c r="BJ402" s="1">
        <f t="shared" si="465"/>
        <v>44226</v>
      </c>
      <c r="BK402">
        <f t="shared" si="453"/>
        <v>5</v>
      </c>
      <c r="BL402">
        <f t="shared" si="466"/>
        <v>14</v>
      </c>
      <c r="BM402">
        <f t="shared" si="449"/>
        <v>19</v>
      </c>
      <c r="BN402" s="1">
        <f t="shared" si="450"/>
        <v>44226</v>
      </c>
      <c r="BO402">
        <f t="shared" si="451"/>
        <v>7866</v>
      </c>
      <c r="BP402">
        <f t="shared" si="454"/>
        <v>3480</v>
      </c>
      <c r="BQ402" s="179">
        <f t="shared" si="432"/>
        <v>44226</v>
      </c>
      <c r="BR402">
        <f t="shared" si="433"/>
        <v>10399</v>
      </c>
      <c r="BS402">
        <f t="shared" si="434"/>
        <v>9362</v>
      </c>
      <c r="BT402">
        <f t="shared" si="435"/>
        <v>179</v>
      </c>
      <c r="BX402" s="179">
        <f t="shared" si="436"/>
        <v>44226</v>
      </c>
      <c r="BY402">
        <f t="shared" si="437"/>
        <v>47</v>
      </c>
      <c r="BZ402">
        <f t="shared" si="438"/>
        <v>46</v>
      </c>
      <c r="CA402">
        <f t="shared" si="439"/>
        <v>0</v>
      </c>
      <c r="CB402" s="179">
        <f t="shared" si="440"/>
        <v>44226</v>
      </c>
      <c r="CC402">
        <f t="shared" si="441"/>
        <v>909</v>
      </c>
      <c r="CD402">
        <f t="shared" si="442"/>
        <v>823</v>
      </c>
      <c r="CE402">
        <f t="shared" si="443"/>
        <v>8</v>
      </c>
      <c r="CF402" s="179">
        <f t="shared" si="444"/>
        <v>44226</v>
      </c>
      <c r="CG402">
        <f t="shared" si="445"/>
        <v>28</v>
      </c>
      <c r="CH402">
        <f t="shared" si="446"/>
        <v>60</v>
      </c>
      <c r="CI402" s="179">
        <f t="shared" si="447"/>
        <v>44226</v>
      </c>
      <c r="CJ402">
        <f t="shared" si="448"/>
        <v>1</v>
      </c>
      <c r="CK402" s="1">
        <f t="shared" si="480"/>
        <v>44226</v>
      </c>
      <c r="CL402" s="282">
        <f t="shared" si="481"/>
        <v>28</v>
      </c>
      <c r="CM402" s="284">
        <f t="shared" si="482"/>
        <v>44226</v>
      </c>
      <c r="CN402" s="283">
        <f t="shared" si="483"/>
        <v>1</v>
      </c>
    </row>
    <row r="403" spans="1:92" ht="18" customHeight="1" x14ac:dyDescent="0.55000000000000004">
      <c r="A403" s="179">
        <v>44227</v>
      </c>
      <c r="B403" s="240">
        <v>9</v>
      </c>
      <c r="C403" s="154">
        <f t="shared" si="467"/>
        <v>4717</v>
      </c>
      <c r="D403" s="154">
        <f t="shared" si="485"/>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88">+A403</f>
        <v>44227</v>
      </c>
      <c r="AA403" s="230">
        <f t="shared" si="459"/>
        <v>11410</v>
      </c>
      <c r="AB403" s="230">
        <f t="shared" si="460"/>
        <v>10299</v>
      </c>
      <c r="AC403" s="231">
        <f t="shared" si="461"/>
        <v>189</v>
      </c>
      <c r="AD403" s="183">
        <f t="shared" si="468"/>
        <v>53</v>
      </c>
      <c r="AE403" s="243">
        <f t="shared" si="469"/>
        <v>9247</v>
      </c>
      <c r="AF403" s="155">
        <v>10452</v>
      </c>
      <c r="AG403" s="184">
        <f t="shared" si="472"/>
        <v>61</v>
      </c>
      <c r="AH403" s="155">
        <v>9423</v>
      </c>
      <c r="AI403" s="184">
        <f t="shared" si="473"/>
        <v>2</v>
      </c>
      <c r="AJ403" s="185">
        <v>181</v>
      </c>
      <c r="AK403" s="186">
        <f t="shared" si="474"/>
        <v>0</v>
      </c>
      <c r="AL403" s="155">
        <v>47</v>
      </c>
      <c r="AM403" s="184">
        <f t="shared" si="475"/>
        <v>0</v>
      </c>
      <c r="AN403" s="155">
        <v>46</v>
      </c>
      <c r="AO403" s="184">
        <f t="shared" si="476"/>
        <v>0</v>
      </c>
      <c r="AP403" s="187">
        <v>0</v>
      </c>
      <c r="AQ403" s="186">
        <f t="shared" si="477"/>
        <v>2</v>
      </c>
      <c r="AR403" s="155">
        <v>911</v>
      </c>
      <c r="AS403" s="184">
        <f t="shared" si="478"/>
        <v>7</v>
      </c>
      <c r="AT403" s="155">
        <v>830</v>
      </c>
      <c r="AU403" s="184">
        <f t="shared" si="479"/>
        <v>0</v>
      </c>
      <c r="AV403" s="188">
        <v>8</v>
      </c>
      <c r="AW403" s="255">
        <v>232</v>
      </c>
      <c r="AX403" s="237">
        <v>44227</v>
      </c>
      <c r="AY403" s="6">
        <v>0</v>
      </c>
      <c r="AZ403" s="238">
        <f t="shared" si="456"/>
        <v>410</v>
      </c>
      <c r="BA403" s="238">
        <f t="shared" si="420"/>
        <v>186</v>
      </c>
      <c r="BB403" s="130">
        <v>1</v>
      </c>
      <c r="BC403" s="27">
        <f t="shared" si="471"/>
        <v>960</v>
      </c>
      <c r="BD403" s="238">
        <f t="shared" si="422"/>
        <v>221</v>
      </c>
      <c r="BE403" s="229">
        <f t="shared" si="462"/>
        <v>44227</v>
      </c>
      <c r="BF403" s="132">
        <f t="shared" si="463"/>
        <v>9</v>
      </c>
      <c r="BG403" s="132">
        <f t="shared" si="486"/>
        <v>4717</v>
      </c>
      <c r="BH403" s="229">
        <f t="shared" si="458"/>
        <v>44227</v>
      </c>
      <c r="BI403" s="132">
        <f t="shared" si="464"/>
        <v>4717</v>
      </c>
      <c r="BJ403" s="1">
        <f t="shared" si="465"/>
        <v>44227</v>
      </c>
      <c r="BK403">
        <f t="shared" si="453"/>
        <v>10</v>
      </c>
      <c r="BL403">
        <f t="shared" si="466"/>
        <v>6</v>
      </c>
      <c r="BM403">
        <f t="shared" si="449"/>
        <v>16</v>
      </c>
      <c r="BN403" s="1">
        <f t="shared" si="450"/>
        <v>44227</v>
      </c>
      <c r="BO403">
        <f t="shared" si="451"/>
        <v>7882</v>
      </c>
      <c r="BP403">
        <f t="shared" si="454"/>
        <v>3486</v>
      </c>
      <c r="BQ403" s="179">
        <f t="shared" si="432"/>
        <v>44227</v>
      </c>
      <c r="BR403">
        <f t="shared" si="433"/>
        <v>10452</v>
      </c>
      <c r="BS403">
        <f t="shared" si="434"/>
        <v>9423</v>
      </c>
      <c r="BT403">
        <f t="shared" si="435"/>
        <v>181</v>
      </c>
      <c r="BX403" s="179">
        <f t="shared" si="436"/>
        <v>44227</v>
      </c>
      <c r="BY403">
        <f t="shared" si="437"/>
        <v>47</v>
      </c>
      <c r="BZ403">
        <f t="shared" si="438"/>
        <v>46</v>
      </c>
      <c r="CA403">
        <f t="shared" si="439"/>
        <v>0</v>
      </c>
      <c r="CB403" s="179">
        <f t="shared" si="440"/>
        <v>44227</v>
      </c>
      <c r="CC403">
        <f t="shared" si="441"/>
        <v>911</v>
      </c>
      <c r="CD403">
        <f t="shared" si="442"/>
        <v>830</v>
      </c>
      <c r="CE403">
        <f t="shared" si="443"/>
        <v>8</v>
      </c>
      <c r="CF403" s="179">
        <f t="shared" si="444"/>
        <v>44227</v>
      </c>
      <c r="CG403">
        <f t="shared" si="445"/>
        <v>53</v>
      </c>
      <c r="CH403">
        <f t="shared" si="446"/>
        <v>61</v>
      </c>
      <c r="CI403" s="179">
        <f t="shared" si="447"/>
        <v>44227</v>
      </c>
      <c r="CJ403">
        <f t="shared" si="448"/>
        <v>2</v>
      </c>
      <c r="CK403" s="1">
        <f t="shared" si="480"/>
        <v>44227</v>
      </c>
      <c r="CL403" s="282">
        <f t="shared" si="481"/>
        <v>53</v>
      </c>
      <c r="CM403" s="284">
        <f t="shared" si="482"/>
        <v>44227</v>
      </c>
      <c r="CN403" s="283">
        <f t="shared" si="483"/>
        <v>2</v>
      </c>
    </row>
    <row r="404" spans="1:92" ht="18" customHeight="1" x14ac:dyDescent="0.55000000000000004">
      <c r="A404" s="179">
        <v>44228</v>
      </c>
      <c r="B404" s="240">
        <v>18</v>
      </c>
      <c r="C404" s="154">
        <f t="shared" ref="C404:C434" si="489">+B404+C403</f>
        <v>4735</v>
      </c>
      <c r="D404" s="154">
        <f t="shared" ref="D404:D434" si="490">+C404-F404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88"/>
        <v>44228</v>
      </c>
      <c r="AA404" s="230">
        <f t="shared" ref="AA404:AA434" si="491">+AF404+AL404+AR404</f>
        <v>11445</v>
      </c>
      <c r="AB404" s="230">
        <f t="shared" ref="AB404:AB434" si="492">+AH404+AN404+AT404</f>
        <v>10350</v>
      </c>
      <c r="AC404" s="231">
        <f t="shared" ref="AC404:AC434" si="493">+AJ404+AP404+AV404</f>
        <v>190</v>
      </c>
      <c r="AD404" s="183">
        <f t="shared" ref="AD404:AD434" si="494">+AF404-AF403</f>
        <v>34</v>
      </c>
      <c r="AE404" s="243">
        <f t="shared" ref="AE404:AE434" si="495">+AE403+AD404</f>
        <v>9281</v>
      </c>
      <c r="AF404" s="155">
        <v>10486</v>
      </c>
      <c r="AG404" s="184">
        <f t="shared" ref="AG404:AG434" si="496">+AH404-AH403</f>
        <v>51</v>
      </c>
      <c r="AH404" s="155">
        <v>9474</v>
      </c>
      <c r="AI404" s="184">
        <f t="shared" si="473"/>
        <v>1</v>
      </c>
      <c r="AJ404" s="185">
        <v>182</v>
      </c>
      <c r="AK404" s="186">
        <f t="shared" ref="AK404:AK434" si="497">+AL404-AL403</f>
        <v>0</v>
      </c>
      <c r="AL404" s="155">
        <v>47</v>
      </c>
      <c r="AM404" s="184">
        <f t="shared" ref="AM404:AM434" si="498">+AN404-AN403</f>
        <v>0</v>
      </c>
      <c r="AN404" s="155">
        <v>46</v>
      </c>
      <c r="AO404" s="184">
        <f t="shared" ref="AO404:AO434" si="499">+AP404-AP403</f>
        <v>0</v>
      </c>
      <c r="AP404" s="187">
        <v>0</v>
      </c>
      <c r="AQ404" s="186">
        <f t="shared" ref="AQ404:AQ434" si="500">+AR404-AR403</f>
        <v>1</v>
      </c>
      <c r="AR404" s="155">
        <v>912</v>
      </c>
      <c r="AS404" s="184">
        <f t="shared" ref="AS404:AS435" si="501">+AT404-AT403</f>
        <v>0</v>
      </c>
      <c r="AT404" s="155">
        <v>830</v>
      </c>
      <c r="AU404" s="184">
        <f t="shared" ref="AU404:AU434" si="502">+AV404-AV403</f>
        <v>0</v>
      </c>
      <c r="AV404" s="188">
        <v>8</v>
      </c>
      <c r="AW404" s="255">
        <v>233</v>
      </c>
      <c r="AX404" s="237">
        <v>44228</v>
      </c>
      <c r="AY404" s="6">
        <v>0</v>
      </c>
      <c r="AZ404" s="238">
        <f t="shared" si="456"/>
        <v>410</v>
      </c>
      <c r="BA404" s="238">
        <f t="shared" si="420"/>
        <v>187</v>
      </c>
      <c r="BB404" s="130">
        <v>0</v>
      </c>
      <c r="BC404" s="27">
        <f t="shared" ref="BC404:BC434" si="503">+BC403+BB404</f>
        <v>960</v>
      </c>
      <c r="BD404" s="238">
        <f t="shared" si="422"/>
        <v>222</v>
      </c>
      <c r="BE404" s="229">
        <f t="shared" ref="BE404:BE434" si="504">+Z404</f>
        <v>44228</v>
      </c>
      <c r="BF404" s="132">
        <f t="shared" ref="BF404:BF434" si="505">+B404</f>
        <v>18</v>
      </c>
      <c r="BG404" s="132">
        <f t="shared" si="486"/>
        <v>4735</v>
      </c>
      <c r="BH404" s="229">
        <f t="shared" ref="BH404:BH434" si="506">+A404</f>
        <v>44228</v>
      </c>
      <c r="BI404" s="132">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9">
        <f t="shared" si="432"/>
        <v>44228</v>
      </c>
      <c r="BR404">
        <f t="shared" si="433"/>
        <v>10486</v>
      </c>
      <c r="BS404">
        <f t="shared" si="434"/>
        <v>9474</v>
      </c>
      <c r="BT404">
        <f t="shared" si="435"/>
        <v>182</v>
      </c>
      <c r="BX404" s="179">
        <f t="shared" si="436"/>
        <v>44228</v>
      </c>
      <c r="BY404">
        <f t="shared" si="437"/>
        <v>47</v>
      </c>
      <c r="BZ404">
        <f t="shared" si="438"/>
        <v>46</v>
      </c>
      <c r="CA404">
        <f t="shared" si="439"/>
        <v>0</v>
      </c>
      <c r="CB404" s="179">
        <f t="shared" si="440"/>
        <v>44228</v>
      </c>
      <c r="CC404">
        <f t="shared" si="441"/>
        <v>912</v>
      </c>
      <c r="CD404">
        <f t="shared" si="442"/>
        <v>830</v>
      </c>
      <c r="CE404">
        <f t="shared" si="443"/>
        <v>8</v>
      </c>
      <c r="CF404" s="179">
        <f t="shared" si="444"/>
        <v>44228</v>
      </c>
      <c r="CG404">
        <f t="shared" si="445"/>
        <v>34</v>
      </c>
      <c r="CH404">
        <f t="shared" si="446"/>
        <v>51</v>
      </c>
      <c r="CI404" s="179">
        <f t="shared" si="447"/>
        <v>44228</v>
      </c>
      <c r="CJ404">
        <f t="shared" si="448"/>
        <v>1</v>
      </c>
      <c r="CK404" s="1">
        <f t="shared" si="480"/>
        <v>44228</v>
      </c>
      <c r="CL404" s="282">
        <f t="shared" si="481"/>
        <v>34</v>
      </c>
      <c r="CM404" s="284">
        <f t="shared" si="482"/>
        <v>44228</v>
      </c>
      <c r="CN404" s="283">
        <f t="shared" si="483"/>
        <v>1</v>
      </c>
    </row>
    <row r="405" spans="1:92" ht="18" customHeight="1" x14ac:dyDescent="0.55000000000000004">
      <c r="A405" s="179">
        <v>44229</v>
      </c>
      <c r="B405" s="240">
        <v>10</v>
      </c>
      <c r="C405" s="154">
        <f t="shared" si="489"/>
        <v>4745</v>
      </c>
      <c r="D405" s="154">
        <f t="shared" si="490"/>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88"/>
        <v>44229</v>
      </c>
      <c r="AA405" s="230">
        <f t="shared" si="491"/>
        <v>11473</v>
      </c>
      <c r="AB405" s="230">
        <f t="shared" si="492"/>
        <v>10427</v>
      </c>
      <c r="AC405" s="231">
        <f t="shared" si="493"/>
        <v>192</v>
      </c>
      <c r="AD405" s="183">
        <f t="shared" si="494"/>
        <v>25</v>
      </c>
      <c r="AE405" s="243">
        <f t="shared" si="495"/>
        <v>9306</v>
      </c>
      <c r="AF405" s="155">
        <v>10511</v>
      </c>
      <c r="AG405" s="184">
        <f t="shared" si="496"/>
        <v>75</v>
      </c>
      <c r="AH405" s="155">
        <v>9549</v>
      </c>
      <c r="AI405" s="184">
        <f t="shared" si="473"/>
        <v>2</v>
      </c>
      <c r="AJ405" s="185">
        <v>184</v>
      </c>
      <c r="AK405" s="186">
        <f t="shared" si="497"/>
        <v>0</v>
      </c>
      <c r="AL405" s="155">
        <v>47</v>
      </c>
      <c r="AM405" s="184">
        <f t="shared" si="498"/>
        <v>0</v>
      </c>
      <c r="AN405" s="155">
        <v>46</v>
      </c>
      <c r="AO405" s="184">
        <f t="shared" si="499"/>
        <v>0</v>
      </c>
      <c r="AP405" s="187">
        <v>0</v>
      </c>
      <c r="AQ405" s="186">
        <f t="shared" si="500"/>
        <v>3</v>
      </c>
      <c r="AR405" s="155">
        <v>915</v>
      </c>
      <c r="AS405" s="184">
        <f t="shared" si="501"/>
        <v>2</v>
      </c>
      <c r="AT405" s="155">
        <v>832</v>
      </c>
      <c r="AU405" s="184">
        <f t="shared" si="502"/>
        <v>0</v>
      </c>
      <c r="AV405" s="188">
        <v>8</v>
      </c>
      <c r="AW405" s="255">
        <v>234</v>
      </c>
      <c r="AX405" s="237">
        <v>44229</v>
      </c>
      <c r="AY405" s="6">
        <v>0</v>
      </c>
      <c r="AZ405" s="238">
        <f t="shared" si="456"/>
        <v>410</v>
      </c>
      <c r="BA405" s="238">
        <f t="shared" si="420"/>
        <v>188</v>
      </c>
      <c r="BB405" s="130">
        <v>1</v>
      </c>
      <c r="BC405" s="27">
        <f t="shared" si="503"/>
        <v>961</v>
      </c>
      <c r="BD405" s="238">
        <f t="shared" si="422"/>
        <v>223</v>
      </c>
      <c r="BE405" s="229">
        <f t="shared" si="504"/>
        <v>44229</v>
      </c>
      <c r="BF405" s="132">
        <f t="shared" si="505"/>
        <v>10</v>
      </c>
      <c r="BG405" s="132">
        <f t="shared" si="486"/>
        <v>4745</v>
      </c>
      <c r="BH405" s="229">
        <f t="shared" si="506"/>
        <v>44229</v>
      </c>
      <c r="BI405" s="132">
        <f t="shared" si="507"/>
        <v>4745</v>
      </c>
      <c r="BJ405" s="1">
        <f t="shared" si="508"/>
        <v>44229</v>
      </c>
      <c r="BK405">
        <f t="shared" si="453"/>
        <v>5</v>
      </c>
      <c r="BL405">
        <f t="shared" si="509"/>
        <v>7</v>
      </c>
      <c r="BM405">
        <f t="shared" si="449"/>
        <v>12</v>
      </c>
      <c r="BN405" s="1">
        <f t="shared" si="450"/>
        <v>44229</v>
      </c>
      <c r="BO405">
        <f t="shared" si="451"/>
        <v>7909</v>
      </c>
      <c r="BP405">
        <f t="shared" si="454"/>
        <v>3501</v>
      </c>
      <c r="BQ405" s="179">
        <f t="shared" si="432"/>
        <v>44229</v>
      </c>
      <c r="BR405">
        <f t="shared" si="433"/>
        <v>10511</v>
      </c>
      <c r="BS405">
        <f t="shared" si="434"/>
        <v>9549</v>
      </c>
      <c r="BT405">
        <f t="shared" si="435"/>
        <v>184</v>
      </c>
      <c r="BX405" s="179">
        <f t="shared" si="436"/>
        <v>44229</v>
      </c>
      <c r="BY405">
        <f t="shared" si="437"/>
        <v>47</v>
      </c>
      <c r="BZ405">
        <f t="shared" si="438"/>
        <v>46</v>
      </c>
      <c r="CA405">
        <f t="shared" si="439"/>
        <v>0</v>
      </c>
      <c r="CB405" s="179">
        <f t="shared" si="440"/>
        <v>44229</v>
      </c>
      <c r="CC405">
        <f t="shared" si="441"/>
        <v>915</v>
      </c>
      <c r="CD405">
        <f t="shared" si="442"/>
        <v>832</v>
      </c>
      <c r="CE405">
        <f t="shared" si="443"/>
        <v>8</v>
      </c>
      <c r="CF405" s="179">
        <f t="shared" si="444"/>
        <v>44229</v>
      </c>
      <c r="CG405">
        <f t="shared" si="445"/>
        <v>25</v>
      </c>
      <c r="CH405">
        <f t="shared" si="446"/>
        <v>75</v>
      </c>
      <c r="CI405" s="179">
        <f t="shared" si="447"/>
        <v>44229</v>
      </c>
      <c r="CJ405">
        <f t="shared" si="448"/>
        <v>2</v>
      </c>
      <c r="CK405" s="1">
        <f t="shared" si="480"/>
        <v>44229</v>
      </c>
      <c r="CL405" s="282">
        <f t="shared" si="481"/>
        <v>25</v>
      </c>
      <c r="CM405" s="284">
        <f t="shared" si="482"/>
        <v>44229</v>
      </c>
      <c r="CN405" s="283">
        <f t="shared" si="483"/>
        <v>2</v>
      </c>
    </row>
    <row r="406" spans="1:92" ht="18" customHeight="1" x14ac:dyDescent="0.55000000000000004">
      <c r="A406" s="179">
        <v>44230</v>
      </c>
      <c r="B406" s="240">
        <v>13</v>
      </c>
      <c r="C406" s="154">
        <f t="shared" si="489"/>
        <v>4758</v>
      </c>
      <c r="D406" s="154">
        <f t="shared" si="490"/>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88"/>
        <v>44230</v>
      </c>
      <c r="AA406" s="230">
        <f t="shared" si="491"/>
        <v>11494</v>
      </c>
      <c r="AB406" s="230">
        <f t="shared" si="492"/>
        <v>10513</v>
      </c>
      <c r="AC406" s="231">
        <f t="shared" si="493"/>
        <v>193</v>
      </c>
      <c r="AD406" s="183">
        <f t="shared" si="494"/>
        <v>19</v>
      </c>
      <c r="AE406" s="243">
        <f t="shared" si="495"/>
        <v>9325</v>
      </c>
      <c r="AF406" s="155">
        <v>10530</v>
      </c>
      <c r="AG406" s="184">
        <f t="shared" si="496"/>
        <v>84</v>
      </c>
      <c r="AH406" s="155">
        <v>9633</v>
      </c>
      <c r="AI406" s="184">
        <f t="shared" ref="AI406:AI433" si="510">+AJ406-AJ405</f>
        <v>1</v>
      </c>
      <c r="AJ406" s="185">
        <v>185</v>
      </c>
      <c r="AK406" s="186">
        <f t="shared" si="497"/>
        <v>0</v>
      </c>
      <c r="AL406" s="155">
        <v>47</v>
      </c>
      <c r="AM406" s="184">
        <f t="shared" si="498"/>
        <v>0</v>
      </c>
      <c r="AN406" s="155">
        <v>46</v>
      </c>
      <c r="AO406" s="184">
        <f t="shared" si="499"/>
        <v>0</v>
      </c>
      <c r="AP406" s="187">
        <v>0</v>
      </c>
      <c r="AQ406" s="186">
        <f t="shared" si="500"/>
        <v>2</v>
      </c>
      <c r="AR406" s="155">
        <v>917</v>
      </c>
      <c r="AS406" s="184">
        <f t="shared" si="501"/>
        <v>2</v>
      </c>
      <c r="AT406" s="155">
        <v>834</v>
      </c>
      <c r="AU406" s="184">
        <f t="shared" si="502"/>
        <v>0</v>
      </c>
      <c r="AV406" s="188">
        <v>8</v>
      </c>
      <c r="AW406" s="255">
        <v>235</v>
      </c>
      <c r="AX406" s="237">
        <v>44230</v>
      </c>
      <c r="AY406" s="6">
        <v>0</v>
      </c>
      <c r="AZ406" s="238">
        <f t="shared" si="456"/>
        <v>410</v>
      </c>
      <c r="BA406" s="238">
        <f t="shared" si="420"/>
        <v>189</v>
      </c>
      <c r="BB406" s="130">
        <v>2</v>
      </c>
      <c r="BC406" s="27">
        <f t="shared" si="503"/>
        <v>963</v>
      </c>
      <c r="BD406" s="238">
        <f t="shared" si="422"/>
        <v>224</v>
      </c>
      <c r="BE406" s="229">
        <f t="shared" si="504"/>
        <v>44230</v>
      </c>
      <c r="BF406" s="132">
        <f t="shared" si="505"/>
        <v>13</v>
      </c>
      <c r="BG406" s="132">
        <f t="shared" si="486"/>
        <v>4758</v>
      </c>
      <c r="BH406" s="229">
        <f t="shared" si="506"/>
        <v>44230</v>
      </c>
      <c r="BI406" s="132">
        <f t="shared" si="507"/>
        <v>4758</v>
      </c>
      <c r="BJ406" s="1">
        <f t="shared" si="508"/>
        <v>44230</v>
      </c>
      <c r="BK406">
        <f t="shared" si="453"/>
        <v>1</v>
      </c>
      <c r="BL406">
        <f t="shared" si="509"/>
        <v>11</v>
      </c>
      <c r="BM406">
        <f t="shared" si="449"/>
        <v>12</v>
      </c>
      <c r="BN406" s="1">
        <f t="shared" si="450"/>
        <v>44230</v>
      </c>
      <c r="BO406">
        <f t="shared" si="451"/>
        <v>7921</v>
      </c>
      <c r="BP406">
        <f t="shared" si="454"/>
        <v>3512</v>
      </c>
      <c r="BQ406" s="179">
        <f t="shared" si="432"/>
        <v>44230</v>
      </c>
      <c r="BR406">
        <f t="shared" si="433"/>
        <v>10530</v>
      </c>
      <c r="BS406">
        <f t="shared" si="434"/>
        <v>9633</v>
      </c>
      <c r="BT406">
        <f t="shared" si="435"/>
        <v>185</v>
      </c>
      <c r="BX406" s="179">
        <f t="shared" si="436"/>
        <v>44230</v>
      </c>
      <c r="BY406">
        <f t="shared" si="437"/>
        <v>47</v>
      </c>
      <c r="BZ406">
        <f t="shared" si="438"/>
        <v>46</v>
      </c>
      <c r="CA406">
        <f t="shared" si="439"/>
        <v>0</v>
      </c>
      <c r="CB406" s="179">
        <f t="shared" si="440"/>
        <v>44230</v>
      </c>
      <c r="CC406">
        <f t="shared" si="441"/>
        <v>917</v>
      </c>
      <c r="CD406">
        <f t="shared" si="442"/>
        <v>834</v>
      </c>
      <c r="CE406">
        <f t="shared" si="443"/>
        <v>8</v>
      </c>
      <c r="CF406" s="179">
        <f t="shared" si="444"/>
        <v>44230</v>
      </c>
      <c r="CG406">
        <f t="shared" si="445"/>
        <v>19</v>
      </c>
      <c r="CH406">
        <f t="shared" si="446"/>
        <v>84</v>
      </c>
      <c r="CI406" s="179">
        <f t="shared" si="447"/>
        <v>44230</v>
      </c>
      <c r="CJ406">
        <f t="shared" si="448"/>
        <v>1</v>
      </c>
      <c r="CK406" s="1">
        <f t="shared" si="480"/>
        <v>44230</v>
      </c>
      <c r="CL406" s="282">
        <f t="shared" si="481"/>
        <v>19</v>
      </c>
      <c r="CM406" s="284">
        <f t="shared" si="482"/>
        <v>44230</v>
      </c>
      <c r="CN406" s="283">
        <f t="shared" si="483"/>
        <v>1</v>
      </c>
    </row>
    <row r="407" spans="1:92" ht="18" customHeight="1" x14ac:dyDescent="0.55000000000000004">
      <c r="A407" s="179">
        <v>44231</v>
      </c>
      <c r="B407" s="240">
        <v>14</v>
      </c>
      <c r="C407" s="154">
        <f t="shared" si="489"/>
        <v>4772</v>
      </c>
      <c r="D407" s="154">
        <f t="shared" si="490"/>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88"/>
        <v>44231</v>
      </c>
      <c r="AA407" s="230">
        <f t="shared" si="491"/>
        <v>11518</v>
      </c>
      <c r="AB407" s="230">
        <f t="shared" si="492"/>
        <v>10569</v>
      </c>
      <c r="AC407" s="231">
        <f t="shared" si="493"/>
        <v>195</v>
      </c>
      <c r="AD407" s="183">
        <f t="shared" si="494"/>
        <v>22</v>
      </c>
      <c r="AE407" s="243">
        <f t="shared" si="495"/>
        <v>9347</v>
      </c>
      <c r="AF407" s="155">
        <v>10552</v>
      </c>
      <c r="AG407" s="184">
        <f t="shared" si="496"/>
        <v>51</v>
      </c>
      <c r="AH407" s="155">
        <v>9684</v>
      </c>
      <c r="AI407" s="184">
        <f t="shared" si="510"/>
        <v>1</v>
      </c>
      <c r="AJ407" s="185">
        <v>186</v>
      </c>
      <c r="AK407" s="186">
        <f t="shared" si="497"/>
        <v>0</v>
      </c>
      <c r="AL407" s="155">
        <v>47</v>
      </c>
      <c r="AM407" s="184">
        <f t="shared" si="498"/>
        <v>0</v>
      </c>
      <c r="AN407" s="155">
        <v>46</v>
      </c>
      <c r="AO407" s="184">
        <f t="shared" si="499"/>
        <v>0</v>
      </c>
      <c r="AP407" s="187">
        <v>0</v>
      </c>
      <c r="AQ407" s="186">
        <f t="shared" si="500"/>
        <v>2</v>
      </c>
      <c r="AR407" s="155">
        <v>919</v>
      </c>
      <c r="AS407" s="184">
        <f t="shared" si="501"/>
        <v>5</v>
      </c>
      <c r="AT407" s="155">
        <v>839</v>
      </c>
      <c r="AU407" s="184">
        <f t="shared" si="502"/>
        <v>1</v>
      </c>
      <c r="AV407" s="188">
        <v>9</v>
      </c>
      <c r="AW407" s="255">
        <v>236</v>
      </c>
      <c r="AX407" s="237">
        <v>44231</v>
      </c>
      <c r="AY407" s="6">
        <v>0</v>
      </c>
      <c r="AZ407" s="238">
        <f t="shared" si="456"/>
        <v>410</v>
      </c>
      <c r="BA407" s="238">
        <f t="shared" si="420"/>
        <v>190</v>
      </c>
      <c r="BB407" s="130">
        <v>0</v>
      </c>
      <c r="BC407" s="27">
        <f t="shared" si="503"/>
        <v>963</v>
      </c>
      <c r="BD407" s="238">
        <f t="shared" si="422"/>
        <v>225</v>
      </c>
      <c r="BE407" s="229">
        <f t="shared" si="504"/>
        <v>44231</v>
      </c>
      <c r="BF407" s="132">
        <f t="shared" si="505"/>
        <v>14</v>
      </c>
      <c r="BG407" s="132">
        <f t="shared" si="486"/>
        <v>4772</v>
      </c>
      <c r="BH407" s="229">
        <f t="shared" si="506"/>
        <v>44231</v>
      </c>
      <c r="BI407" s="132">
        <f t="shared" si="507"/>
        <v>4772</v>
      </c>
      <c r="BJ407" s="1">
        <f t="shared" si="508"/>
        <v>44231</v>
      </c>
      <c r="BK407">
        <f t="shared" si="453"/>
        <v>5</v>
      </c>
      <c r="BL407">
        <f t="shared" si="509"/>
        <v>23</v>
      </c>
      <c r="BM407">
        <f t="shared" si="449"/>
        <v>28</v>
      </c>
      <c r="BN407" s="1">
        <f t="shared" si="450"/>
        <v>44231</v>
      </c>
      <c r="BO407">
        <f t="shared" si="451"/>
        <v>7949</v>
      </c>
      <c r="BP407">
        <f t="shared" si="454"/>
        <v>3535</v>
      </c>
      <c r="BQ407" s="179">
        <f t="shared" si="432"/>
        <v>44231</v>
      </c>
      <c r="BR407">
        <f t="shared" si="433"/>
        <v>10552</v>
      </c>
      <c r="BS407">
        <f t="shared" si="434"/>
        <v>9684</v>
      </c>
      <c r="BT407">
        <f t="shared" si="435"/>
        <v>186</v>
      </c>
      <c r="BX407" s="179">
        <f t="shared" si="436"/>
        <v>44231</v>
      </c>
      <c r="BY407">
        <f t="shared" si="437"/>
        <v>47</v>
      </c>
      <c r="BZ407">
        <f t="shared" si="438"/>
        <v>46</v>
      </c>
      <c r="CA407">
        <f t="shared" si="439"/>
        <v>0</v>
      </c>
      <c r="CB407" s="179">
        <f t="shared" si="440"/>
        <v>44231</v>
      </c>
      <c r="CC407">
        <f t="shared" si="441"/>
        <v>919</v>
      </c>
      <c r="CD407">
        <f t="shared" si="442"/>
        <v>839</v>
      </c>
      <c r="CE407">
        <f t="shared" si="443"/>
        <v>9</v>
      </c>
      <c r="CF407" s="179">
        <f t="shared" si="444"/>
        <v>44231</v>
      </c>
      <c r="CG407">
        <f t="shared" si="445"/>
        <v>22</v>
      </c>
      <c r="CH407">
        <f t="shared" si="446"/>
        <v>51</v>
      </c>
      <c r="CI407" s="179">
        <f t="shared" si="447"/>
        <v>44231</v>
      </c>
      <c r="CJ407">
        <f t="shared" si="448"/>
        <v>1</v>
      </c>
      <c r="CK407" s="1">
        <f t="shared" si="480"/>
        <v>44231</v>
      </c>
      <c r="CL407" s="282">
        <f t="shared" si="481"/>
        <v>22</v>
      </c>
      <c r="CM407" s="284">
        <f t="shared" si="482"/>
        <v>44231</v>
      </c>
      <c r="CN407" s="283">
        <f t="shared" si="483"/>
        <v>1</v>
      </c>
    </row>
    <row r="408" spans="1:92" ht="18" customHeight="1" x14ac:dyDescent="0.55000000000000004">
      <c r="A408" s="179">
        <v>44232</v>
      </c>
      <c r="B408" s="240">
        <v>8</v>
      </c>
      <c r="C408" s="154">
        <f t="shared" si="489"/>
        <v>4780</v>
      </c>
      <c r="D408" s="154">
        <f t="shared" si="490"/>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88"/>
        <v>44232</v>
      </c>
      <c r="AA408" s="230">
        <f t="shared" si="491"/>
        <v>11560</v>
      </c>
      <c r="AB408" s="230">
        <f t="shared" si="492"/>
        <v>10637</v>
      </c>
      <c r="AC408" s="231">
        <f t="shared" si="493"/>
        <v>195</v>
      </c>
      <c r="AD408" s="183">
        <f t="shared" si="494"/>
        <v>37</v>
      </c>
      <c r="AE408" s="243">
        <f t="shared" si="495"/>
        <v>9384</v>
      </c>
      <c r="AF408" s="155">
        <v>10589</v>
      </c>
      <c r="AG408" s="184">
        <f t="shared" si="496"/>
        <v>66</v>
      </c>
      <c r="AH408" s="155">
        <v>9750</v>
      </c>
      <c r="AI408" s="184">
        <f t="shared" si="510"/>
        <v>0</v>
      </c>
      <c r="AJ408" s="185">
        <v>186</v>
      </c>
      <c r="AK408" s="186">
        <f t="shared" si="497"/>
        <v>1</v>
      </c>
      <c r="AL408" s="155">
        <v>48</v>
      </c>
      <c r="AM408" s="184">
        <f t="shared" si="498"/>
        <v>0</v>
      </c>
      <c r="AN408" s="155">
        <v>46</v>
      </c>
      <c r="AO408" s="184">
        <f t="shared" si="499"/>
        <v>0</v>
      </c>
      <c r="AP408" s="187">
        <v>0</v>
      </c>
      <c r="AQ408" s="186">
        <f t="shared" si="500"/>
        <v>4</v>
      </c>
      <c r="AR408" s="155">
        <v>923</v>
      </c>
      <c r="AS408" s="184">
        <f t="shared" si="501"/>
        <v>2</v>
      </c>
      <c r="AT408" s="155">
        <v>841</v>
      </c>
      <c r="AU408" s="184">
        <f t="shared" si="502"/>
        <v>0</v>
      </c>
      <c r="AV408" s="188">
        <v>9</v>
      </c>
      <c r="AW408" s="255">
        <v>237</v>
      </c>
      <c r="AX408" s="237">
        <v>44232</v>
      </c>
      <c r="AY408" s="6">
        <v>0</v>
      </c>
      <c r="AZ408" s="238">
        <f t="shared" si="456"/>
        <v>410</v>
      </c>
      <c r="BA408" s="238">
        <f t="shared" si="420"/>
        <v>191</v>
      </c>
      <c r="BB408" s="130">
        <v>0</v>
      </c>
      <c r="BC408" s="27">
        <f t="shared" si="503"/>
        <v>963</v>
      </c>
      <c r="BD408" s="238">
        <f t="shared" si="422"/>
        <v>226</v>
      </c>
      <c r="BE408" s="229">
        <f t="shared" si="504"/>
        <v>44232</v>
      </c>
      <c r="BF408" s="132">
        <f t="shared" si="505"/>
        <v>8</v>
      </c>
      <c r="BG408" s="132">
        <f t="shared" si="486"/>
        <v>4780</v>
      </c>
      <c r="BH408" s="229">
        <f t="shared" si="506"/>
        <v>44232</v>
      </c>
      <c r="BI408" s="132">
        <f t="shared" si="507"/>
        <v>4780</v>
      </c>
      <c r="BJ408" s="1">
        <f t="shared" si="508"/>
        <v>44232</v>
      </c>
      <c r="BK408">
        <f t="shared" si="453"/>
        <v>1</v>
      </c>
      <c r="BL408">
        <f t="shared" si="509"/>
        <v>9</v>
      </c>
      <c r="BM408">
        <f t="shared" si="449"/>
        <v>10</v>
      </c>
      <c r="BN408" s="1">
        <f t="shared" si="450"/>
        <v>44232</v>
      </c>
      <c r="BO408">
        <f t="shared" si="451"/>
        <v>7959</v>
      </c>
      <c r="BP408">
        <f t="shared" si="454"/>
        <v>3544</v>
      </c>
      <c r="BQ408" s="179">
        <f t="shared" si="432"/>
        <v>44232</v>
      </c>
      <c r="BR408">
        <f t="shared" si="433"/>
        <v>10589</v>
      </c>
      <c r="BS408">
        <f t="shared" si="434"/>
        <v>9750</v>
      </c>
      <c r="BT408">
        <f t="shared" si="435"/>
        <v>186</v>
      </c>
      <c r="BX408" s="179">
        <f t="shared" si="436"/>
        <v>44232</v>
      </c>
      <c r="BY408">
        <f t="shared" si="437"/>
        <v>48</v>
      </c>
      <c r="BZ408">
        <f t="shared" si="438"/>
        <v>46</v>
      </c>
      <c r="CA408">
        <f t="shared" si="439"/>
        <v>0</v>
      </c>
      <c r="CB408" s="179">
        <f t="shared" si="440"/>
        <v>44232</v>
      </c>
      <c r="CC408">
        <f t="shared" si="441"/>
        <v>923</v>
      </c>
      <c r="CD408">
        <f t="shared" si="442"/>
        <v>841</v>
      </c>
      <c r="CE408">
        <f t="shared" si="443"/>
        <v>9</v>
      </c>
      <c r="CF408" s="179">
        <f t="shared" si="444"/>
        <v>44232</v>
      </c>
      <c r="CG408">
        <f t="shared" si="445"/>
        <v>37</v>
      </c>
      <c r="CH408">
        <f t="shared" si="446"/>
        <v>66</v>
      </c>
      <c r="CI408" s="179">
        <f t="shared" si="447"/>
        <v>44232</v>
      </c>
      <c r="CJ408">
        <f t="shared" si="448"/>
        <v>0</v>
      </c>
      <c r="CK408" s="1">
        <f t="shared" si="480"/>
        <v>44232</v>
      </c>
      <c r="CL408" s="282">
        <f t="shared" si="481"/>
        <v>37</v>
      </c>
      <c r="CM408" s="284">
        <f t="shared" si="482"/>
        <v>44232</v>
      </c>
      <c r="CN408" s="283">
        <f t="shared" si="483"/>
        <v>0</v>
      </c>
    </row>
    <row r="409" spans="1:92" ht="18" customHeight="1" x14ac:dyDescent="0.55000000000000004">
      <c r="A409" s="179">
        <v>44233</v>
      </c>
      <c r="B409" s="240">
        <v>10</v>
      </c>
      <c r="C409" s="154">
        <f t="shared" si="489"/>
        <v>4790</v>
      </c>
      <c r="D409" s="154">
        <f t="shared" si="490"/>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88"/>
        <v>44233</v>
      </c>
      <c r="AA409" s="230">
        <f t="shared" si="491"/>
        <v>11580</v>
      </c>
      <c r="AB409" s="230">
        <f t="shared" si="492"/>
        <v>10717</v>
      </c>
      <c r="AC409" s="231">
        <f t="shared" si="493"/>
        <v>195</v>
      </c>
      <c r="AD409" s="183">
        <f t="shared" si="494"/>
        <v>19</v>
      </c>
      <c r="AE409" s="243">
        <f t="shared" si="495"/>
        <v>9403</v>
      </c>
      <c r="AF409" s="155">
        <v>10608</v>
      </c>
      <c r="AG409" s="184">
        <f t="shared" si="496"/>
        <v>78</v>
      </c>
      <c r="AH409" s="155">
        <v>9828</v>
      </c>
      <c r="AI409" s="184">
        <f t="shared" si="510"/>
        <v>0</v>
      </c>
      <c r="AJ409" s="185">
        <v>186</v>
      </c>
      <c r="AK409" s="186">
        <f t="shared" si="497"/>
        <v>0</v>
      </c>
      <c r="AL409" s="155">
        <v>48</v>
      </c>
      <c r="AM409" s="184">
        <f t="shared" si="498"/>
        <v>0</v>
      </c>
      <c r="AN409" s="155">
        <v>46</v>
      </c>
      <c r="AO409" s="184">
        <f t="shared" si="499"/>
        <v>0</v>
      </c>
      <c r="AP409" s="187">
        <v>0</v>
      </c>
      <c r="AQ409" s="186">
        <f t="shared" si="500"/>
        <v>1</v>
      </c>
      <c r="AR409" s="155">
        <v>924</v>
      </c>
      <c r="AS409" s="184">
        <f t="shared" si="501"/>
        <v>2</v>
      </c>
      <c r="AT409" s="155">
        <v>843</v>
      </c>
      <c r="AU409" s="184">
        <f t="shared" si="502"/>
        <v>0</v>
      </c>
      <c r="AV409" s="188">
        <v>9</v>
      </c>
      <c r="AW409" s="255">
        <v>238</v>
      </c>
      <c r="AX409" s="237">
        <v>44233</v>
      </c>
      <c r="AY409" s="6">
        <v>0</v>
      </c>
      <c r="AZ409" s="238">
        <f t="shared" si="456"/>
        <v>410</v>
      </c>
      <c r="BA409" s="238">
        <f t="shared" si="420"/>
        <v>192</v>
      </c>
      <c r="BB409" s="130">
        <v>0</v>
      </c>
      <c r="BC409" s="27">
        <f t="shared" si="503"/>
        <v>963</v>
      </c>
      <c r="BD409" s="238">
        <f t="shared" si="422"/>
        <v>227</v>
      </c>
      <c r="BE409" s="229">
        <f t="shared" si="504"/>
        <v>44233</v>
      </c>
      <c r="BF409" s="132">
        <f t="shared" si="505"/>
        <v>10</v>
      </c>
      <c r="BG409" s="132">
        <f t="shared" si="486"/>
        <v>4790</v>
      </c>
      <c r="BH409" s="229">
        <f t="shared" si="506"/>
        <v>44233</v>
      </c>
      <c r="BI409" s="132">
        <f t="shared" si="507"/>
        <v>4790</v>
      </c>
      <c r="BJ409" s="1">
        <f t="shared" si="508"/>
        <v>44233</v>
      </c>
      <c r="BK409">
        <f t="shared" si="453"/>
        <v>2</v>
      </c>
      <c r="BL409">
        <f t="shared" si="509"/>
        <v>11</v>
      </c>
      <c r="BM409">
        <f t="shared" si="449"/>
        <v>13</v>
      </c>
      <c r="BN409" s="1">
        <f t="shared" si="450"/>
        <v>44233</v>
      </c>
      <c r="BO409">
        <f t="shared" si="451"/>
        <v>7972</v>
      </c>
      <c r="BP409">
        <f t="shared" si="454"/>
        <v>3555</v>
      </c>
      <c r="BQ409" s="179">
        <f t="shared" si="432"/>
        <v>44233</v>
      </c>
      <c r="BR409">
        <f t="shared" si="433"/>
        <v>10608</v>
      </c>
      <c r="BS409">
        <f t="shared" si="434"/>
        <v>9828</v>
      </c>
      <c r="BT409">
        <f t="shared" si="435"/>
        <v>186</v>
      </c>
      <c r="BX409" s="179">
        <f t="shared" si="436"/>
        <v>44233</v>
      </c>
      <c r="BY409">
        <f t="shared" si="437"/>
        <v>48</v>
      </c>
      <c r="BZ409">
        <f t="shared" si="438"/>
        <v>46</v>
      </c>
      <c r="CA409">
        <f t="shared" si="439"/>
        <v>0</v>
      </c>
      <c r="CB409" s="179">
        <f t="shared" si="440"/>
        <v>44233</v>
      </c>
      <c r="CC409">
        <f t="shared" si="441"/>
        <v>924</v>
      </c>
      <c r="CD409">
        <f t="shared" si="442"/>
        <v>843</v>
      </c>
      <c r="CE409">
        <f t="shared" si="443"/>
        <v>9</v>
      </c>
      <c r="CF409" s="179">
        <f t="shared" si="444"/>
        <v>44233</v>
      </c>
      <c r="CG409">
        <f t="shared" si="445"/>
        <v>19</v>
      </c>
      <c r="CH409">
        <f t="shared" si="446"/>
        <v>78</v>
      </c>
      <c r="CI409" s="179">
        <f t="shared" si="447"/>
        <v>44233</v>
      </c>
      <c r="CJ409">
        <f t="shared" si="448"/>
        <v>0</v>
      </c>
      <c r="CK409" s="1">
        <f t="shared" si="480"/>
        <v>44233</v>
      </c>
      <c r="CL409" s="282">
        <f t="shared" si="481"/>
        <v>19</v>
      </c>
      <c r="CM409" s="284">
        <f t="shared" si="482"/>
        <v>44233</v>
      </c>
      <c r="CN409" s="283">
        <f t="shared" si="483"/>
        <v>0</v>
      </c>
    </row>
    <row r="410" spans="1:92" ht="18" customHeight="1" x14ac:dyDescent="0.55000000000000004">
      <c r="A410" s="179">
        <v>44234</v>
      </c>
      <c r="B410" s="240">
        <v>14</v>
      </c>
      <c r="C410" s="154">
        <f t="shared" si="489"/>
        <v>4804</v>
      </c>
      <c r="D410" s="154">
        <f t="shared" si="490"/>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88"/>
        <v>44234</v>
      </c>
      <c r="AA410" s="230">
        <f t="shared" si="491"/>
        <v>11610</v>
      </c>
      <c r="AB410" s="230">
        <f t="shared" si="492"/>
        <v>10777</v>
      </c>
      <c r="AC410" s="231">
        <f t="shared" si="493"/>
        <v>195</v>
      </c>
      <c r="AD410" s="183">
        <f t="shared" si="494"/>
        <v>27</v>
      </c>
      <c r="AE410" s="243">
        <f t="shared" si="495"/>
        <v>9430</v>
      </c>
      <c r="AF410" s="155">
        <v>10635</v>
      </c>
      <c r="AG410" s="184">
        <f t="shared" si="496"/>
        <v>59</v>
      </c>
      <c r="AH410" s="155">
        <v>9887</v>
      </c>
      <c r="AI410" s="184">
        <f t="shared" si="510"/>
        <v>0</v>
      </c>
      <c r="AJ410" s="185">
        <v>186</v>
      </c>
      <c r="AK410" s="186">
        <f t="shared" si="497"/>
        <v>0</v>
      </c>
      <c r="AL410" s="155">
        <v>48</v>
      </c>
      <c r="AM410" s="184">
        <f t="shared" si="498"/>
        <v>0</v>
      </c>
      <c r="AN410" s="155">
        <v>46</v>
      </c>
      <c r="AO410" s="184">
        <f t="shared" si="499"/>
        <v>0</v>
      </c>
      <c r="AP410" s="187">
        <v>0</v>
      </c>
      <c r="AQ410" s="186">
        <f t="shared" si="500"/>
        <v>3</v>
      </c>
      <c r="AR410" s="155">
        <v>927</v>
      </c>
      <c r="AS410" s="184">
        <f t="shared" si="501"/>
        <v>1</v>
      </c>
      <c r="AT410" s="155">
        <v>844</v>
      </c>
      <c r="AU410" s="184">
        <f t="shared" si="502"/>
        <v>0</v>
      </c>
      <c r="AV410" s="188">
        <v>9</v>
      </c>
      <c r="AW410" s="255">
        <v>239</v>
      </c>
      <c r="AX410" s="237">
        <v>44234</v>
      </c>
      <c r="AY410" s="6">
        <v>0</v>
      </c>
      <c r="AZ410" s="238">
        <f t="shared" si="456"/>
        <v>410</v>
      </c>
      <c r="BA410" s="238">
        <f t="shared" si="420"/>
        <v>193</v>
      </c>
      <c r="BB410" s="130">
        <v>0</v>
      </c>
      <c r="BC410" s="27">
        <f t="shared" si="503"/>
        <v>963</v>
      </c>
      <c r="BD410" s="238">
        <f t="shared" si="422"/>
        <v>228</v>
      </c>
      <c r="BE410" s="229">
        <f t="shared" si="504"/>
        <v>44234</v>
      </c>
      <c r="BF410" s="132">
        <f t="shared" si="505"/>
        <v>14</v>
      </c>
      <c r="BG410" s="132">
        <f t="shared" si="486"/>
        <v>4804</v>
      </c>
      <c r="BH410" s="229">
        <f t="shared" si="506"/>
        <v>44234</v>
      </c>
      <c r="BI410" s="132">
        <f t="shared" si="507"/>
        <v>4804</v>
      </c>
      <c r="BJ410" s="1">
        <f t="shared" si="508"/>
        <v>44234</v>
      </c>
      <c r="BK410">
        <f t="shared" si="453"/>
        <v>1</v>
      </c>
      <c r="BL410">
        <f t="shared" si="509"/>
        <v>15</v>
      </c>
      <c r="BM410">
        <f t="shared" si="449"/>
        <v>16</v>
      </c>
      <c r="BN410" s="1">
        <f t="shared" si="450"/>
        <v>44234</v>
      </c>
      <c r="BO410">
        <f t="shared" si="451"/>
        <v>7988</v>
      </c>
      <c r="BP410">
        <f t="shared" si="454"/>
        <v>3570</v>
      </c>
      <c r="BQ410" s="179">
        <f t="shared" si="432"/>
        <v>44234</v>
      </c>
      <c r="BR410">
        <f t="shared" si="433"/>
        <v>10635</v>
      </c>
      <c r="BS410">
        <f t="shared" si="434"/>
        <v>9887</v>
      </c>
      <c r="BT410">
        <f t="shared" si="435"/>
        <v>186</v>
      </c>
      <c r="BX410" s="179">
        <f t="shared" si="436"/>
        <v>44234</v>
      </c>
      <c r="BY410">
        <f t="shared" si="437"/>
        <v>48</v>
      </c>
      <c r="BZ410">
        <f t="shared" si="438"/>
        <v>46</v>
      </c>
      <c r="CA410">
        <f t="shared" si="439"/>
        <v>0</v>
      </c>
      <c r="CB410" s="179">
        <f t="shared" si="440"/>
        <v>44234</v>
      </c>
      <c r="CC410">
        <f t="shared" si="441"/>
        <v>927</v>
      </c>
      <c r="CD410">
        <f t="shared" si="442"/>
        <v>844</v>
      </c>
      <c r="CE410">
        <f t="shared" si="443"/>
        <v>9</v>
      </c>
      <c r="CF410" s="179">
        <f t="shared" si="444"/>
        <v>44234</v>
      </c>
      <c r="CG410">
        <f t="shared" si="445"/>
        <v>27</v>
      </c>
      <c r="CH410">
        <f t="shared" si="446"/>
        <v>59</v>
      </c>
      <c r="CI410" s="179">
        <f t="shared" si="447"/>
        <v>44234</v>
      </c>
      <c r="CJ410">
        <f t="shared" si="448"/>
        <v>0</v>
      </c>
      <c r="CK410" s="1">
        <f t="shared" si="480"/>
        <v>44234</v>
      </c>
      <c r="CL410" s="282">
        <f t="shared" si="481"/>
        <v>27</v>
      </c>
      <c r="CM410" s="284">
        <f t="shared" si="482"/>
        <v>44234</v>
      </c>
      <c r="CN410" s="283">
        <f t="shared" si="483"/>
        <v>0</v>
      </c>
    </row>
    <row r="411" spans="1:92" ht="18" customHeight="1" x14ac:dyDescent="0.55000000000000004">
      <c r="A411" s="179">
        <v>44235</v>
      </c>
      <c r="B411" s="240">
        <v>14</v>
      </c>
      <c r="C411" s="154">
        <f t="shared" si="489"/>
        <v>4818</v>
      </c>
      <c r="D411" s="154">
        <f t="shared" si="490"/>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1">+A411</f>
        <v>44235</v>
      </c>
      <c r="AA411" s="230">
        <f t="shared" si="491"/>
        <v>11643</v>
      </c>
      <c r="AB411" s="230">
        <f t="shared" si="492"/>
        <v>10812</v>
      </c>
      <c r="AC411" s="231">
        <f t="shared" si="493"/>
        <v>195</v>
      </c>
      <c r="AD411" s="183">
        <f t="shared" si="494"/>
        <v>32</v>
      </c>
      <c r="AE411" s="243">
        <f t="shared" si="495"/>
        <v>9462</v>
      </c>
      <c r="AF411" s="155">
        <v>10667</v>
      </c>
      <c r="AG411" s="184">
        <f t="shared" si="496"/>
        <v>31</v>
      </c>
      <c r="AH411" s="155">
        <v>9918</v>
      </c>
      <c r="AI411" s="184">
        <f t="shared" si="510"/>
        <v>0</v>
      </c>
      <c r="AJ411" s="185">
        <v>186</v>
      </c>
      <c r="AK411" s="186">
        <f t="shared" si="497"/>
        <v>0</v>
      </c>
      <c r="AL411" s="155">
        <v>48</v>
      </c>
      <c r="AM411" s="184">
        <f t="shared" si="498"/>
        <v>0</v>
      </c>
      <c r="AN411" s="155">
        <v>46</v>
      </c>
      <c r="AO411" s="184">
        <f t="shared" si="499"/>
        <v>0</v>
      </c>
      <c r="AP411" s="187">
        <v>0</v>
      </c>
      <c r="AQ411" s="186">
        <f t="shared" si="500"/>
        <v>1</v>
      </c>
      <c r="AR411" s="155">
        <v>928</v>
      </c>
      <c r="AS411" s="184">
        <f t="shared" si="501"/>
        <v>4</v>
      </c>
      <c r="AT411" s="155">
        <v>848</v>
      </c>
      <c r="AU411" s="184">
        <f t="shared" si="502"/>
        <v>0</v>
      </c>
      <c r="AV411" s="188">
        <v>9</v>
      </c>
      <c r="AW411" s="255">
        <v>240</v>
      </c>
      <c r="AX411" s="237">
        <v>44235</v>
      </c>
      <c r="AY411" s="6">
        <v>0</v>
      </c>
      <c r="AZ411" s="238">
        <f t="shared" si="456"/>
        <v>410</v>
      </c>
      <c r="BA411" s="238">
        <f t="shared" si="420"/>
        <v>194</v>
      </c>
      <c r="BB411" s="130">
        <v>0</v>
      </c>
      <c r="BC411" s="27">
        <f t="shared" si="503"/>
        <v>963</v>
      </c>
      <c r="BD411" s="238">
        <f t="shared" si="422"/>
        <v>229</v>
      </c>
      <c r="BE411" s="229">
        <f t="shared" si="504"/>
        <v>44235</v>
      </c>
      <c r="BF411" s="132">
        <f t="shared" si="505"/>
        <v>14</v>
      </c>
      <c r="BG411" s="132">
        <f t="shared" si="486"/>
        <v>4818</v>
      </c>
      <c r="BH411" s="229">
        <f t="shared" si="506"/>
        <v>44235</v>
      </c>
      <c r="BI411" s="132">
        <f t="shared" si="507"/>
        <v>4818</v>
      </c>
      <c r="BJ411" s="1">
        <f t="shared" si="508"/>
        <v>44235</v>
      </c>
      <c r="BK411">
        <f t="shared" si="453"/>
        <v>1</v>
      </c>
      <c r="BL411">
        <f t="shared" si="509"/>
        <v>14</v>
      </c>
      <c r="BM411">
        <f t="shared" si="449"/>
        <v>15</v>
      </c>
      <c r="BN411" s="1">
        <f t="shared" si="450"/>
        <v>44235</v>
      </c>
      <c r="BO411">
        <f t="shared" si="451"/>
        <v>8003</v>
      </c>
      <c r="BP411">
        <f t="shared" si="454"/>
        <v>3584</v>
      </c>
      <c r="BQ411" s="179">
        <f t="shared" si="432"/>
        <v>44235</v>
      </c>
      <c r="BR411">
        <f t="shared" si="433"/>
        <v>10667</v>
      </c>
      <c r="BS411">
        <f t="shared" si="434"/>
        <v>9918</v>
      </c>
      <c r="BT411">
        <f t="shared" si="435"/>
        <v>186</v>
      </c>
      <c r="BX411" s="179">
        <f t="shared" si="436"/>
        <v>44235</v>
      </c>
      <c r="BY411">
        <f t="shared" si="437"/>
        <v>48</v>
      </c>
      <c r="BZ411">
        <f t="shared" si="438"/>
        <v>46</v>
      </c>
      <c r="CA411">
        <f t="shared" si="439"/>
        <v>0</v>
      </c>
      <c r="CB411" s="179">
        <f t="shared" si="440"/>
        <v>44235</v>
      </c>
      <c r="CC411">
        <f t="shared" si="441"/>
        <v>928</v>
      </c>
      <c r="CD411">
        <f t="shared" si="442"/>
        <v>848</v>
      </c>
      <c r="CE411">
        <f t="shared" si="443"/>
        <v>9</v>
      </c>
      <c r="CF411" s="179">
        <f t="shared" si="444"/>
        <v>44235</v>
      </c>
      <c r="CG411">
        <f t="shared" si="445"/>
        <v>32</v>
      </c>
      <c r="CH411">
        <f t="shared" si="446"/>
        <v>31</v>
      </c>
      <c r="CI411" s="179">
        <f t="shared" si="447"/>
        <v>44235</v>
      </c>
      <c r="CJ411">
        <f t="shared" si="448"/>
        <v>0</v>
      </c>
      <c r="CK411" s="1">
        <f t="shared" si="480"/>
        <v>44235</v>
      </c>
      <c r="CL411" s="282">
        <f t="shared" si="481"/>
        <v>32</v>
      </c>
      <c r="CM411" s="284">
        <f t="shared" si="482"/>
        <v>44235</v>
      </c>
      <c r="CN411" s="283">
        <f t="shared" si="483"/>
        <v>0</v>
      </c>
    </row>
    <row r="412" spans="1:92" ht="18" customHeight="1" x14ac:dyDescent="0.55000000000000004">
      <c r="A412" s="179">
        <v>44236</v>
      </c>
      <c r="B412" s="240">
        <v>14</v>
      </c>
      <c r="C412" s="154">
        <f t="shared" si="489"/>
        <v>4832</v>
      </c>
      <c r="D412" s="154">
        <f t="shared" si="490"/>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1"/>
        <v>44236</v>
      </c>
      <c r="AA412" s="230">
        <f t="shared" si="491"/>
        <v>11674</v>
      </c>
      <c r="AB412" s="230">
        <f t="shared" si="492"/>
        <v>10872</v>
      </c>
      <c r="AC412" s="231">
        <f t="shared" si="493"/>
        <v>197</v>
      </c>
      <c r="AD412" s="183">
        <f t="shared" si="494"/>
        <v>26</v>
      </c>
      <c r="AE412" s="243">
        <f t="shared" si="495"/>
        <v>9488</v>
      </c>
      <c r="AF412" s="155">
        <v>10693</v>
      </c>
      <c r="AG412" s="184">
        <f t="shared" si="496"/>
        <v>58</v>
      </c>
      <c r="AH412" s="155">
        <v>9976</v>
      </c>
      <c r="AI412" s="184">
        <f t="shared" si="510"/>
        <v>2</v>
      </c>
      <c r="AJ412" s="185">
        <v>188</v>
      </c>
      <c r="AK412" s="186">
        <f t="shared" si="497"/>
        <v>0</v>
      </c>
      <c r="AL412" s="155">
        <v>48</v>
      </c>
      <c r="AM412" s="184">
        <f t="shared" si="498"/>
        <v>0</v>
      </c>
      <c r="AN412" s="155">
        <v>46</v>
      </c>
      <c r="AO412" s="184">
        <f t="shared" si="499"/>
        <v>0</v>
      </c>
      <c r="AP412" s="187">
        <v>0</v>
      </c>
      <c r="AQ412" s="186">
        <f t="shared" si="500"/>
        <v>5</v>
      </c>
      <c r="AR412" s="155">
        <v>933</v>
      </c>
      <c r="AS412" s="184">
        <f t="shared" si="501"/>
        <v>2</v>
      </c>
      <c r="AT412" s="155">
        <v>850</v>
      </c>
      <c r="AU412" s="184">
        <f t="shared" si="502"/>
        <v>0</v>
      </c>
      <c r="AV412" s="188">
        <v>9</v>
      </c>
      <c r="AW412" s="255">
        <v>251</v>
      </c>
      <c r="AX412" s="237">
        <v>44236</v>
      </c>
      <c r="AY412" s="6">
        <v>0</v>
      </c>
      <c r="AZ412" s="238">
        <f t="shared" si="456"/>
        <v>410</v>
      </c>
      <c r="BA412" s="238">
        <f t="shared" si="420"/>
        <v>195</v>
      </c>
      <c r="BB412" s="130">
        <v>0</v>
      </c>
      <c r="BC412" s="27">
        <f t="shared" si="503"/>
        <v>963</v>
      </c>
      <c r="BD412" s="238">
        <f t="shared" si="422"/>
        <v>230</v>
      </c>
      <c r="BE412" s="229">
        <f t="shared" si="504"/>
        <v>44236</v>
      </c>
      <c r="BF412" s="132">
        <f t="shared" si="505"/>
        <v>14</v>
      </c>
      <c r="BG412" s="132">
        <f t="shared" si="486"/>
        <v>4832</v>
      </c>
      <c r="BH412" s="229">
        <f t="shared" si="506"/>
        <v>44236</v>
      </c>
      <c r="BI412" s="132">
        <f t="shared" si="507"/>
        <v>4832</v>
      </c>
      <c r="BJ412" s="1">
        <f t="shared" si="508"/>
        <v>44236</v>
      </c>
      <c r="BK412">
        <f t="shared" si="453"/>
        <v>0</v>
      </c>
      <c r="BL412">
        <f t="shared" si="509"/>
        <v>7</v>
      </c>
      <c r="BM412">
        <f t="shared" si="449"/>
        <v>7</v>
      </c>
      <c r="BN412" s="1">
        <f t="shared" si="450"/>
        <v>44236</v>
      </c>
      <c r="BO412">
        <f t="shared" si="451"/>
        <v>8010</v>
      </c>
      <c r="BP412">
        <f t="shared" si="454"/>
        <v>3591</v>
      </c>
      <c r="BQ412" s="179">
        <f t="shared" si="432"/>
        <v>44236</v>
      </c>
      <c r="BR412">
        <f t="shared" si="433"/>
        <v>10693</v>
      </c>
      <c r="BS412">
        <f t="shared" si="434"/>
        <v>9976</v>
      </c>
      <c r="BT412">
        <f t="shared" si="435"/>
        <v>188</v>
      </c>
      <c r="BX412" s="179">
        <f t="shared" si="436"/>
        <v>44236</v>
      </c>
      <c r="BY412">
        <f t="shared" si="437"/>
        <v>48</v>
      </c>
      <c r="BZ412">
        <f t="shared" si="438"/>
        <v>46</v>
      </c>
      <c r="CA412">
        <f t="shared" si="439"/>
        <v>0</v>
      </c>
      <c r="CB412" s="179">
        <f t="shared" si="440"/>
        <v>44236</v>
      </c>
      <c r="CC412">
        <f t="shared" si="441"/>
        <v>933</v>
      </c>
      <c r="CD412">
        <f t="shared" si="442"/>
        <v>850</v>
      </c>
      <c r="CE412">
        <f t="shared" si="443"/>
        <v>9</v>
      </c>
      <c r="CF412" s="179">
        <f t="shared" si="444"/>
        <v>44236</v>
      </c>
      <c r="CG412">
        <f t="shared" si="445"/>
        <v>26</v>
      </c>
      <c r="CH412">
        <f t="shared" si="446"/>
        <v>58</v>
      </c>
      <c r="CI412" s="179">
        <f t="shared" si="447"/>
        <v>44236</v>
      </c>
      <c r="CJ412">
        <f t="shared" si="448"/>
        <v>2</v>
      </c>
      <c r="CK412" s="1">
        <f t="shared" si="480"/>
        <v>44236</v>
      </c>
      <c r="CL412" s="282">
        <f t="shared" si="481"/>
        <v>26</v>
      </c>
      <c r="CM412" s="284">
        <f t="shared" si="482"/>
        <v>44236</v>
      </c>
      <c r="CN412" s="283">
        <f t="shared" si="483"/>
        <v>2</v>
      </c>
    </row>
    <row r="413" spans="1:92" ht="18" customHeight="1" x14ac:dyDescent="0.55000000000000004">
      <c r="A413" s="179">
        <v>44237</v>
      </c>
      <c r="B413" s="240">
        <v>2</v>
      </c>
      <c r="C413" s="154">
        <f t="shared" si="489"/>
        <v>4834</v>
      </c>
      <c r="D413" s="154">
        <f t="shared" si="490"/>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1"/>
        <v>44237</v>
      </c>
      <c r="AA413" s="230">
        <f t="shared" si="491"/>
        <v>11693</v>
      </c>
      <c r="AB413" s="230">
        <f t="shared" si="492"/>
        <v>10921</v>
      </c>
      <c r="AC413" s="231">
        <f t="shared" si="493"/>
        <v>198</v>
      </c>
      <c r="AD413" s="183">
        <f t="shared" si="494"/>
        <v>17</v>
      </c>
      <c r="AE413" s="243">
        <f t="shared" si="495"/>
        <v>9505</v>
      </c>
      <c r="AF413" s="155">
        <v>10710</v>
      </c>
      <c r="AG413" s="184">
        <f t="shared" si="496"/>
        <v>46</v>
      </c>
      <c r="AH413" s="155">
        <v>10022</v>
      </c>
      <c r="AI413" s="184">
        <f t="shared" si="510"/>
        <v>1</v>
      </c>
      <c r="AJ413" s="185">
        <v>189</v>
      </c>
      <c r="AK413" s="186">
        <f t="shared" si="497"/>
        <v>0</v>
      </c>
      <c r="AL413" s="155">
        <v>48</v>
      </c>
      <c r="AM413" s="184">
        <f t="shared" si="498"/>
        <v>0</v>
      </c>
      <c r="AN413" s="155">
        <v>46</v>
      </c>
      <c r="AO413" s="184">
        <f t="shared" si="499"/>
        <v>0</v>
      </c>
      <c r="AP413" s="187">
        <v>0</v>
      </c>
      <c r="AQ413" s="186">
        <f t="shared" si="500"/>
        <v>2</v>
      </c>
      <c r="AR413" s="155">
        <v>935</v>
      </c>
      <c r="AS413" s="184">
        <f t="shared" si="501"/>
        <v>3</v>
      </c>
      <c r="AT413" s="155">
        <v>853</v>
      </c>
      <c r="AU413" s="184">
        <f t="shared" si="502"/>
        <v>0</v>
      </c>
      <c r="AV413" s="188">
        <v>9</v>
      </c>
      <c r="AW413" s="255">
        <v>252</v>
      </c>
      <c r="AX413" s="237">
        <v>44237</v>
      </c>
      <c r="AY413" s="6">
        <v>0</v>
      </c>
      <c r="AZ413" s="238">
        <f t="shared" si="456"/>
        <v>410</v>
      </c>
      <c r="BA413" s="238">
        <f t="shared" si="420"/>
        <v>196</v>
      </c>
      <c r="BB413" s="130">
        <v>0</v>
      </c>
      <c r="BC413" s="27">
        <f t="shared" si="503"/>
        <v>963</v>
      </c>
      <c r="BD413" s="238">
        <f t="shared" si="422"/>
        <v>231</v>
      </c>
      <c r="BE413" s="229">
        <f t="shared" si="504"/>
        <v>44237</v>
      </c>
      <c r="BF413" s="132">
        <f t="shared" si="505"/>
        <v>2</v>
      </c>
      <c r="BG413" s="132">
        <f t="shared" si="486"/>
        <v>4834</v>
      </c>
      <c r="BH413" s="229">
        <f t="shared" si="506"/>
        <v>44237</v>
      </c>
      <c r="BI413" s="132">
        <f t="shared" si="507"/>
        <v>4834</v>
      </c>
      <c r="BJ413" s="1">
        <f t="shared" si="508"/>
        <v>44237</v>
      </c>
      <c r="BK413">
        <f t="shared" si="453"/>
        <v>1</v>
      </c>
      <c r="BL413">
        <f t="shared" si="509"/>
        <v>15</v>
      </c>
      <c r="BM413">
        <f t="shared" si="449"/>
        <v>16</v>
      </c>
      <c r="BN413" s="1">
        <f t="shared" si="450"/>
        <v>44237</v>
      </c>
      <c r="BO413">
        <f t="shared" si="451"/>
        <v>8026</v>
      </c>
      <c r="BP413">
        <f t="shared" si="454"/>
        <v>3606</v>
      </c>
      <c r="BQ413" s="179">
        <f t="shared" ref="BQ413:BQ476" si="512">+A413</f>
        <v>44237</v>
      </c>
      <c r="BR413">
        <f t="shared" ref="BR413:BR476" si="513">+AF413</f>
        <v>10710</v>
      </c>
      <c r="BS413">
        <f t="shared" ref="BS413:BS476" si="514">+AH413</f>
        <v>10022</v>
      </c>
      <c r="BT413">
        <f t="shared" ref="BT413:BT476" si="515">+AJ413</f>
        <v>189</v>
      </c>
      <c r="BX413" s="179">
        <f t="shared" ref="BX413:BX476" si="516">+A413</f>
        <v>44237</v>
      </c>
      <c r="BY413">
        <f t="shared" ref="BY413:BY476" si="517">+AL413</f>
        <v>48</v>
      </c>
      <c r="BZ413">
        <f t="shared" ref="BZ413:BZ476" si="518">+AN413</f>
        <v>46</v>
      </c>
      <c r="CA413">
        <f t="shared" ref="CA413:CA476" si="519">+AP413</f>
        <v>0</v>
      </c>
      <c r="CB413" s="179">
        <f t="shared" ref="CB413:CB476" si="520">+A413</f>
        <v>44237</v>
      </c>
      <c r="CC413">
        <f t="shared" ref="CC413:CC476" si="521">+AR413</f>
        <v>935</v>
      </c>
      <c r="CD413">
        <f t="shared" ref="CD413:CD476" si="522">+AT413</f>
        <v>853</v>
      </c>
      <c r="CE413">
        <f t="shared" ref="CE413:CE476" si="523">+AV413</f>
        <v>9</v>
      </c>
      <c r="CF413" s="179">
        <f t="shared" ref="CF413:CF476" si="524">+A413</f>
        <v>44237</v>
      </c>
      <c r="CG413">
        <f t="shared" ref="CG413:CG476" si="525">+AD413</f>
        <v>17</v>
      </c>
      <c r="CH413">
        <f t="shared" ref="CH413:CH476" si="526">+AG413</f>
        <v>46</v>
      </c>
      <c r="CI413" s="179">
        <f t="shared" ref="CI413:CI476" si="527">+A413</f>
        <v>44237</v>
      </c>
      <c r="CJ413">
        <f t="shared" ref="CJ413:CJ476" si="528">+AI413</f>
        <v>1</v>
      </c>
      <c r="CK413" s="1">
        <f t="shared" si="480"/>
        <v>44237</v>
      </c>
      <c r="CL413" s="282">
        <f t="shared" si="481"/>
        <v>17</v>
      </c>
      <c r="CM413" s="284">
        <f t="shared" si="482"/>
        <v>44237</v>
      </c>
      <c r="CN413" s="283">
        <f t="shared" si="483"/>
        <v>1</v>
      </c>
    </row>
    <row r="414" spans="1:92" ht="18" customHeight="1" x14ac:dyDescent="0.55000000000000004">
      <c r="A414" s="179">
        <v>44238</v>
      </c>
      <c r="B414" s="240">
        <v>12</v>
      </c>
      <c r="C414" s="154">
        <f t="shared" si="489"/>
        <v>4846</v>
      </c>
      <c r="D414" s="154">
        <f t="shared" si="490"/>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1"/>
        <v>44238</v>
      </c>
      <c r="AA414" s="230">
        <f t="shared" si="491"/>
        <v>11715</v>
      </c>
      <c r="AB414" s="230">
        <f t="shared" si="492"/>
        <v>10982</v>
      </c>
      <c r="AC414" s="231">
        <f t="shared" si="493"/>
        <v>200</v>
      </c>
      <c r="AD414" s="183">
        <f t="shared" si="494"/>
        <v>21</v>
      </c>
      <c r="AE414" s="243">
        <f t="shared" si="495"/>
        <v>9526</v>
      </c>
      <c r="AF414" s="155">
        <v>10731</v>
      </c>
      <c r="AG414" s="184">
        <f t="shared" si="496"/>
        <v>55</v>
      </c>
      <c r="AH414" s="155">
        <v>10077</v>
      </c>
      <c r="AI414" s="184">
        <f t="shared" si="510"/>
        <v>2</v>
      </c>
      <c r="AJ414" s="185">
        <v>191</v>
      </c>
      <c r="AK414" s="186">
        <f t="shared" si="497"/>
        <v>0</v>
      </c>
      <c r="AL414" s="155">
        <v>48</v>
      </c>
      <c r="AM414" s="184">
        <f t="shared" si="498"/>
        <v>0</v>
      </c>
      <c r="AN414" s="155">
        <v>46</v>
      </c>
      <c r="AO414" s="184">
        <f t="shared" si="499"/>
        <v>0</v>
      </c>
      <c r="AP414" s="187">
        <v>0</v>
      </c>
      <c r="AQ414" s="186">
        <f t="shared" si="500"/>
        <v>1</v>
      </c>
      <c r="AR414" s="155">
        <v>936</v>
      </c>
      <c r="AS414" s="184">
        <f t="shared" si="501"/>
        <v>6</v>
      </c>
      <c r="AT414" s="155">
        <v>859</v>
      </c>
      <c r="AU414" s="184">
        <f t="shared" si="502"/>
        <v>0</v>
      </c>
      <c r="AV414" s="188">
        <v>9</v>
      </c>
      <c r="AW414" s="255">
        <v>253</v>
      </c>
      <c r="AX414" s="237">
        <v>44238</v>
      </c>
      <c r="AY414" s="6">
        <v>0</v>
      </c>
      <c r="AZ414" s="238">
        <f t="shared" si="456"/>
        <v>410</v>
      </c>
      <c r="BA414" s="238">
        <f t="shared" si="420"/>
        <v>197</v>
      </c>
      <c r="BB414" s="130">
        <v>0</v>
      </c>
      <c r="BC414" s="27">
        <f t="shared" si="503"/>
        <v>963</v>
      </c>
      <c r="BD414" s="238">
        <f t="shared" si="422"/>
        <v>232</v>
      </c>
      <c r="BE414" s="229">
        <f t="shared" si="504"/>
        <v>44238</v>
      </c>
      <c r="BF414" s="132">
        <f t="shared" si="505"/>
        <v>12</v>
      </c>
      <c r="BG414" s="132">
        <f t="shared" si="486"/>
        <v>4846</v>
      </c>
      <c r="BH414" s="229">
        <f t="shared" si="506"/>
        <v>44238</v>
      </c>
      <c r="BI414" s="132">
        <f t="shared" si="507"/>
        <v>4846</v>
      </c>
      <c r="BJ414" s="1">
        <f t="shared" si="508"/>
        <v>44238</v>
      </c>
      <c r="BK414">
        <f t="shared" si="453"/>
        <v>0</v>
      </c>
      <c r="BL414">
        <f t="shared" si="509"/>
        <v>8</v>
      </c>
      <c r="BM414">
        <f t="shared" si="449"/>
        <v>8</v>
      </c>
      <c r="BN414" s="1">
        <f t="shared" si="450"/>
        <v>44238</v>
      </c>
      <c r="BO414">
        <f t="shared" si="451"/>
        <v>8034</v>
      </c>
      <c r="BP414">
        <f t="shared" si="454"/>
        <v>3614</v>
      </c>
      <c r="BQ414" s="179">
        <f t="shared" si="512"/>
        <v>44238</v>
      </c>
      <c r="BR414">
        <f t="shared" si="513"/>
        <v>10731</v>
      </c>
      <c r="BS414">
        <f t="shared" si="514"/>
        <v>10077</v>
      </c>
      <c r="BT414">
        <f t="shared" si="515"/>
        <v>191</v>
      </c>
      <c r="BX414" s="179">
        <f t="shared" si="516"/>
        <v>44238</v>
      </c>
      <c r="BY414">
        <f t="shared" si="517"/>
        <v>48</v>
      </c>
      <c r="BZ414">
        <f t="shared" si="518"/>
        <v>46</v>
      </c>
      <c r="CA414">
        <f t="shared" si="519"/>
        <v>0</v>
      </c>
      <c r="CB414" s="179">
        <f t="shared" si="520"/>
        <v>44238</v>
      </c>
      <c r="CC414">
        <f t="shared" si="521"/>
        <v>936</v>
      </c>
      <c r="CD414">
        <f t="shared" si="522"/>
        <v>859</v>
      </c>
      <c r="CE414">
        <f t="shared" si="523"/>
        <v>9</v>
      </c>
      <c r="CF414" s="179">
        <f t="shared" si="524"/>
        <v>44238</v>
      </c>
      <c r="CG414">
        <f t="shared" si="525"/>
        <v>21</v>
      </c>
      <c r="CH414">
        <f t="shared" si="526"/>
        <v>55</v>
      </c>
      <c r="CI414" s="179">
        <f t="shared" si="527"/>
        <v>44238</v>
      </c>
      <c r="CJ414">
        <f t="shared" si="528"/>
        <v>2</v>
      </c>
      <c r="CK414" s="1">
        <f t="shared" si="480"/>
        <v>44238</v>
      </c>
      <c r="CL414" s="282">
        <f t="shared" si="481"/>
        <v>21</v>
      </c>
      <c r="CM414" s="284">
        <f t="shared" si="482"/>
        <v>44238</v>
      </c>
      <c r="CN414" s="283">
        <f t="shared" si="483"/>
        <v>2</v>
      </c>
    </row>
    <row r="415" spans="1:92" ht="18" customHeight="1" x14ac:dyDescent="0.55000000000000004">
      <c r="A415" s="179">
        <v>44239</v>
      </c>
      <c r="B415" s="240">
        <v>8</v>
      </c>
      <c r="C415" s="154">
        <f t="shared" si="489"/>
        <v>4854</v>
      </c>
      <c r="D415" s="154">
        <f t="shared" si="490"/>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1"/>
        <v>44239</v>
      </c>
      <c r="AA415" s="230">
        <f t="shared" si="491"/>
        <v>11740</v>
      </c>
      <c r="AB415" s="230">
        <f t="shared" si="492"/>
        <v>11041</v>
      </c>
      <c r="AC415" s="231">
        <f t="shared" si="493"/>
        <v>201</v>
      </c>
      <c r="AD415" s="183">
        <f t="shared" si="494"/>
        <v>24</v>
      </c>
      <c r="AE415" s="243">
        <f t="shared" si="495"/>
        <v>9550</v>
      </c>
      <c r="AF415" s="155">
        <v>10755</v>
      </c>
      <c r="AG415" s="184">
        <f t="shared" si="496"/>
        <v>59</v>
      </c>
      <c r="AH415" s="155">
        <v>10136</v>
      </c>
      <c r="AI415" s="184">
        <f t="shared" si="510"/>
        <v>1</v>
      </c>
      <c r="AJ415" s="185">
        <v>192</v>
      </c>
      <c r="AK415" s="186">
        <f t="shared" si="497"/>
        <v>0</v>
      </c>
      <c r="AL415" s="155">
        <v>48</v>
      </c>
      <c r="AM415" s="184">
        <f t="shared" si="498"/>
        <v>0</v>
      </c>
      <c r="AN415" s="155">
        <v>46</v>
      </c>
      <c r="AO415" s="184">
        <f t="shared" si="499"/>
        <v>0</v>
      </c>
      <c r="AP415" s="187">
        <v>0</v>
      </c>
      <c r="AQ415" s="186">
        <f t="shared" si="500"/>
        <v>1</v>
      </c>
      <c r="AR415" s="155">
        <v>937</v>
      </c>
      <c r="AS415" s="184">
        <f t="shared" si="501"/>
        <v>0</v>
      </c>
      <c r="AT415" s="155">
        <v>859</v>
      </c>
      <c r="AU415" s="184">
        <f t="shared" si="502"/>
        <v>0</v>
      </c>
      <c r="AV415" s="188">
        <v>9</v>
      </c>
      <c r="AW415" s="255">
        <v>254</v>
      </c>
      <c r="AX415" s="237">
        <v>44239</v>
      </c>
      <c r="AY415" s="6">
        <v>0</v>
      </c>
      <c r="AZ415" s="238">
        <f t="shared" si="456"/>
        <v>410</v>
      </c>
      <c r="BA415" s="238">
        <f t="shared" si="420"/>
        <v>198</v>
      </c>
      <c r="BB415" s="130">
        <v>0</v>
      </c>
      <c r="BC415" s="27">
        <f t="shared" si="503"/>
        <v>963</v>
      </c>
      <c r="BD415" s="238">
        <f t="shared" si="422"/>
        <v>233</v>
      </c>
      <c r="BE415" s="229">
        <f t="shared" si="504"/>
        <v>44239</v>
      </c>
      <c r="BF415" s="132">
        <f t="shared" si="505"/>
        <v>8</v>
      </c>
      <c r="BG415" s="132">
        <f t="shared" si="486"/>
        <v>4854</v>
      </c>
      <c r="BH415" s="229">
        <f t="shared" si="506"/>
        <v>44239</v>
      </c>
      <c r="BI415" s="132">
        <f t="shared" si="507"/>
        <v>4854</v>
      </c>
      <c r="BJ415" s="1">
        <f t="shared" si="508"/>
        <v>44239</v>
      </c>
      <c r="BK415">
        <f t="shared" si="453"/>
        <v>0</v>
      </c>
      <c r="BL415">
        <f t="shared" si="509"/>
        <v>14</v>
      </c>
      <c r="BM415">
        <f t="shared" si="449"/>
        <v>14</v>
      </c>
      <c r="BN415" s="1">
        <f t="shared" si="450"/>
        <v>44239</v>
      </c>
      <c r="BO415">
        <f t="shared" si="451"/>
        <v>8048</v>
      </c>
      <c r="BP415">
        <f t="shared" si="454"/>
        <v>3628</v>
      </c>
      <c r="BQ415" s="179">
        <f t="shared" si="512"/>
        <v>44239</v>
      </c>
      <c r="BR415">
        <f t="shared" si="513"/>
        <v>10755</v>
      </c>
      <c r="BS415">
        <f t="shared" si="514"/>
        <v>10136</v>
      </c>
      <c r="BT415">
        <f t="shared" si="515"/>
        <v>192</v>
      </c>
      <c r="BX415" s="179">
        <f t="shared" si="516"/>
        <v>44239</v>
      </c>
      <c r="BY415">
        <f t="shared" si="517"/>
        <v>48</v>
      </c>
      <c r="BZ415">
        <f t="shared" si="518"/>
        <v>46</v>
      </c>
      <c r="CA415">
        <f t="shared" si="519"/>
        <v>0</v>
      </c>
      <c r="CB415" s="179">
        <f t="shared" si="520"/>
        <v>44239</v>
      </c>
      <c r="CC415">
        <f t="shared" si="521"/>
        <v>937</v>
      </c>
      <c r="CD415">
        <f t="shared" si="522"/>
        <v>859</v>
      </c>
      <c r="CE415">
        <f t="shared" si="523"/>
        <v>9</v>
      </c>
      <c r="CF415" s="179">
        <f t="shared" si="524"/>
        <v>44239</v>
      </c>
      <c r="CG415">
        <f t="shared" si="525"/>
        <v>24</v>
      </c>
      <c r="CH415">
        <f t="shared" si="526"/>
        <v>59</v>
      </c>
      <c r="CI415" s="179">
        <f t="shared" si="527"/>
        <v>44239</v>
      </c>
      <c r="CJ415">
        <f t="shared" si="528"/>
        <v>1</v>
      </c>
      <c r="CK415" s="1">
        <f t="shared" si="480"/>
        <v>44239</v>
      </c>
      <c r="CL415" s="282">
        <f t="shared" si="481"/>
        <v>24</v>
      </c>
      <c r="CM415" s="284">
        <f t="shared" si="482"/>
        <v>44239</v>
      </c>
      <c r="CN415" s="283">
        <f t="shared" si="483"/>
        <v>1</v>
      </c>
    </row>
    <row r="416" spans="1:92" ht="18" customHeight="1" x14ac:dyDescent="0.55000000000000004">
      <c r="A416" s="179">
        <v>44240</v>
      </c>
      <c r="B416" s="240">
        <v>7</v>
      </c>
      <c r="C416" s="154">
        <f t="shared" si="489"/>
        <v>4861</v>
      </c>
      <c r="D416" s="154">
        <f t="shared" si="490"/>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1"/>
        <v>44240</v>
      </c>
      <c r="AA416" s="230">
        <f t="shared" si="491"/>
        <v>11752</v>
      </c>
      <c r="AB416" s="230">
        <f t="shared" si="492"/>
        <v>11065</v>
      </c>
      <c r="AC416" s="231">
        <f t="shared" si="493"/>
        <v>202</v>
      </c>
      <c r="AD416" s="183">
        <f t="shared" si="494"/>
        <v>12</v>
      </c>
      <c r="AE416" s="243">
        <f t="shared" si="495"/>
        <v>9562</v>
      </c>
      <c r="AF416" s="155">
        <v>10767</v>
      </c>
      <c r="AG416" s="184">
        <f t="shared" si="496"/>
        <v>24</v>
      </c>
      <c r="AH416" s="155">
        <v>10160</v>
      </c>
      <c r="AI416" s="184">
        <f t="shared" si="510"/>
        <v>1</v>
      </c>
      <c r="AJ416" s="185">
        <v>193</v>
      </c>
      <c r="AK416" s="186">
        <f t="shared" si="497"/>
        <v>0</v>
      </c>
      <c r="AL416" s="155">
        <v>48</v>
      </c>
      <c r="AM416" s="184">
        <f t="shared" si="498"/>
        <v>0</v>
      </c>
      <c r="AN416" s="155">
        <v>46</v>
      </c>
      <c r="AO416" s="184">
        <f t="shared" si="499"/>
        <v>0</v>
      </c>
      <c r="AP416" s="187">
        <v>0</v>
      </c>
      <c r="AQ416" s="186">
        <f t="shared" si="500"/>
        <v>0</v>
      </c>
      <c r="AR416" s="155">
        <v>937</v>
      </c>
      <c r="AS416" s="184">
        <f t="shared" si="501"/>
        <v>0</v>
      </c>
      <c r="AT416" s="155">
        <v>859</v>
      </c>
      <c r="AU416" s="184">
        <f t="shared" si="502"/>
        <v>0</v>
      </c>
      <c r="AV416" s="188">
        <v>9</v>
      </c>
      <c r="AW416" s="255">
        <v>255</v>
      </c>
      <c r="AX416" s="237">
        <v>44240</v>
      </c>
      <c r="AY416" s="6">
        <v>0</v>
      </c>
      <c r="AZ416" s="238">
        <f t="shared" si="456"/>
        <v>410</v>
      </c>
      <c r="BA416" s="238">
        <f t="shared" si="420"/>
        <v>199</v>
      </c>
      <c r="BB416" s="130">
        <v>0</v>
      </c>
      <c r="BC416" s="27">
        <f t="shared" si="503"/>
        <v>963</v>
      </c>
      <c r="BD416" s="238">
        <f t="shared" si="422"/>
        <v>234</v>
      </c>
      <c r="BE416" s="229">
        <f t="shared" si="504"/>
        <v>44240</v>
      </c>
      <c r="BF416" s="132">
        <f t="shared" si="505"/>
        <v>7</v>
      </c>
      <c r="BG416" s="132">
        <f t="shared" si="486"/>
        <v>4861</v>
      </c>
      <c r="BH416" s="229">
        <f t="shared" si="506"/>
        <v>44240</v>
      </c>
      <c r="BI416" s="132">
        <f t="shared" si="507"/>
        <v>4861</v>
      </c>
      <c r="BJ416" s="1">
        <f t="shared" si="508"/>
        <v>44240</v>
      </c>
      <c r="BK416">
        <f t="shared" si="453"/>
        <v>0</v>
      </c>
      <c r="BL416">
        <f t="shared" si="509"/>
        <v>17</v>
      </c>
      <c r="BM416">
        <f t="shared" si="449"/>
        <v>17</v>
      </c>
      <c r="BN416" s="1">
        <f t="shared" si="450"/>
        <v>44240</v>
      </c>
      <c r="BO416">
        <f t="shared" si="451"/>
        <v>8065</v>
      </c>
      <c r="BP416">
        <f t="shared" si="454"/>
        <v>3645</v>
      </c>
      <c r="BQ416" s="179">
        <f t="shared" si="512"/>
        <v>44240</v>
      </c>
      <c r="BR416">
        <f t="shared" si="513"/>
        <v>10767</v>
      </c>
      <c r="BS416">
        <f t="shared" si="514"/>
        <v>10160</v>
      </c>
      <c r="BT416">
        <f t="shared" si="515"/>
        <v>193</v>
      </c>
      <c r="BX416" s="179">
        <f t="shared" si="516"/>
        <v>44240</v>
      </c>
      <c r="BY416">
        <f t="shared" si="517"/>
        <v>48</v>
      </c>
      <c r="BZ416">
        <f t="shared" si="518"/>
        <v>46</v>
      </c>
      <c r="CA416">
        <f t="shared" si="519"/>
        <v>0</v>
      </c>
      <c r="CB416" s="179">
        <f t="shared" si="520"/>
        <v>44240</v>
      </c>
      <c r="CC416">
        <f t="shared" si="521"/>
        <v>937</v>
      </c>
      <c r="CD416">
        <f t="shared" si="522"/>
        <v>859</v>
      </c>
      <c r="CE416">
        <f t="shared" si="523"/>
        <v>9</v>
      </c>
      <c r="CF416" s="179">
        <f t="shared" si="524"/>
        <v>44240</v>
      </c>
      <c r="CG416">
        <f t="shared" si="525"/>
        <v>12</v>
      </c>
      <c r="CH416">
        <f t="shared" si="526"/>
        <v>24</v>
      </c>
      <c r="CI416" s="179">
        <f t="shared" si="527"/>
        <v>44240</v>
      </c>
      <c r="CJ416">
        <f t="shared" si="528"/>
        <v>1</v>
      </c>
      <c r="CK416" s="1">
        <f t="shared" si="480"/>
        <v>44240</v>
      </c>
      <c r="CL416" s="282">
        <f t="shared" si="481"/>
        <v>12</v>
      </c>
      <c r="CM416" s="284">
        <f t="shared" si="482"/>
        <v>44240</v>
      </c>
      <c r="CN416" s="283">
        <f t="shared" si="483"/>
        <v>1</v>
      </c>
    </row>
    <row r="417" spans="1:92" ht="18" customHeight="1" x14ac:dyDescent="0.55000000000000004">
      <c r="A417" s="179">
        <v>44241</v>
      </c>
      <c r="B417" s="240">
        <v>8</v>
      </c>
      <c r="C417" s="154">
        <f t="shared" si="489"/>
        <v>4869</v>
      </c>
      <c r="D417" s="154">
        <f t="shared" si="490"/>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1"/>
        <v>44241</v>
      </c>
      <c r="AA417" s="230">
        <f t="shared" si="491"/>
        <v>11764</v>
      </c>
      <c r="AB417" s="230">
        <f t="shared" si="492"/>
        <v>11090</v>
      </c>
      <c r="AC417" s="231">
        <f t="shared" si="493"/>
        <v>202</v>
      </c>
      <c r="AD417" s="183">
        <f t="shared" si="494"/>
        <v>12</v>
      </c>
      <c r="AE417" s="243">
        <f t="shared" si="495"/>
        <v>9574</v>
      </c>
      <c r="AF417" s="155">
        <v>10779</v>
      </c>
      <c r="AG417" s="184">
        <f t="shared" si="496"/>
        <v>25</v>
      </c>
      <c r="AH417" s="155">
        <v>10185</v>
      </c>
      <c r="AI417" s="184">
        <f t="shared" si="510"/>
        <v>0</v>
      </c>
      <c r="AJ417" s="185">
        <v>193</v>
      </c>
      <c r="AK417" s="186">
        <f t="shared" si="497"/>
        <v>0</v>
      </c>
      <c r="AL417" s="155">
        <v>48</v>
      </c>
      <c r="AM417" s="184">
        <f t="shared" si="498"/>
        <v>0</v>
      </c>
      <c r="AN417" s="155">
        <v>46</v>
      </c>
      <c r="AO417" s="184">
        <f t="shared" si="499"/>
        <v>0</v>
      </c>
      <c r="AP417" s="187">
        <v>0</v>
      </c>
      <c r="AQ417" s="186">
        <f t="shared" si="500"/>
        <v>0</v>
      </c>
      <c r="AR417" s="155">
        <v>937</v>
      </c>
      <c r="AS417" s="184">
        <f t="shared" si="501"/>
        <v>0</v>
      </c>
      <c r="AT417" s="155">
        <v>859</v>
      </c>
      <c r="AU417" s="184">
        <f t="shared" si="502"/>
        <v>0</v>
      </c>
      <c r="AV417" s="188">
        <v>9</v>
      </c>
      <c r="AW417" s="255">
        <v>256</v>
      </c>
      <c r="AX417" s="237">
        <v>44241</v>
      </c>
      <c r="AY417" s="6">
        <v>0</v>
      </c>
      <c r="AZ417" s="238">
        <f t="shared" si="456"/>
        <v>410</v>
      </c>
      <c r="BA417" s="238">
        <f t="shared" si="420"/>
        <v>200</v>
      </c>
      <c r="BB417" s="130">
        <v>1</v>
      </c>
      <c r="BC417" s="27">
        <f t="shared" si="503"/>
        <v>964</v>
      </c>
      <c r="BD417" s="238">
        <f t="shared" si="422"/>
        <v>235</v>
      </c>
      <c r="BE417" s="229">
        <f t="shared" si="504"/>
        <v>44241</v>
      </c>
      <c r="BF417" s="132">
        <f t="shared" si="505"/>
        <v>8</v>
      </c>
      <c r="BG417" s="132">
        <f t="shared" si="486"/>
        <v>4869</v>
      </c>
      <c r="BH417" s="229">
        <f t="shared" si="506"/>
        <v>44241</v>
      </c>
      <c r="BI417" s="132">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9">
        <f t="shared" si="512"/>
        <v>44241</v>
      </c>
      <c r="BR417">
        <f t="shared" si="513"/>
        <v>10779</v>
      </c>
      <c r="BS417">
        <f t="shared" si="514"/>
        <v>10185</v>
      </c>
      <c r="BT417">
        <f t="shared" si="515"/>
        <v>193</v>
      </c>
      <c r="BX417" s="179">
        <f t="shared" si="516"/>
        <v>44241</v>
      </c>
      <c r="BY417">
        <f t="shared" si="517"/>
        <v>48</v>
      </c>
      <c r="BZ417">
        <f t="shared" si="518"/>
        <v>46</v>
      </c>
      <c r="CA417">
        <f t="shared" si="519"/>
        <v>0</v>
      </c>
      <c r="CB417" s="179">
        <f t="shared" si="520"/>
        <v>44241</v>
      </c>
      <c r="CC417">
        <f t="shared" si="521"/>
        <v>937</v>
      </c>
      <c r="CD417">
        <f t="shared" si="522"/>
        <v>859</v>
      </c>
      <c r="CE417">
        <f t="shared" si="523"/>
        <v>9</v>
      </c>
      <c r="CF417" s="179">
        <f t="shared" si="524"/>
        <v>44241</v>
      </c>
      <c r="CG417">
        <f t="shared" si="525"/>
        <v>12</v>
      </c>
      <c r="CH417">
        <f t="shared" si="526"/>
        <v>25</v>
      </c>
      <c r="CI417" s="179">
        <f t="shared" si="527"/>
        <v>44241</v>
      </c>
      <c r="CJ417">
        <f t="shared" si="528"/>
        <v>0</v>
      </c>
      <c r="CK417" s="1">
        <f t="shared" si="480"/>
        <v>44241</v>
      </c>
      <c r="CL417" s="282">
        <f t="shared" si="481"/>
        <v>12</v>
      </c>
      <c r="CM417" s="284">
        <f t="shared" si="482"/>
        <v>44241</v>
      </c>
      <c r="CN417" s="283">
        <f t="shared" si="483"/>
        <v>0</v>
      </c>
    </row>
    <row r="418" spans="1:92" ht="18" customHeight="1" x14ac:dyDescent="0.55000000000000004">
      <c r="A418" s="179">
        <v>44242</v>
      </c>
      <c r="B418" s="240">
        <v>16</v>
      </c>
      <c r="C418" s="154">
        <f t="shared" si="489"/>
        <v>4885</v>
      </c>
      <c r="D418" s="154">
        <f t="shared" si="490"/>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1"/>
        <v>44242</v>
      </c>
      <c r="AA418" s="230">
        <f t="shared" si="491"/>
        <v>11773</v>
      </c>
      <c r="AB418" s="230">
        <f t="shared" si="492"/>
        <v>11112</v>
      </c>
      <c r="AC418" s="231">
        <f t="shared" si="493"/>
        <v>202</v>
      </c>
      <c r="AD418" s="183">
        <f t="shared" si="494"/>
        <v>9</v>
      </c>
      <c r="AE418" s="243">
        <f t="shared" si="495"/>
        <v>9583</v>
      </c>
      <c r="AF418" s="155">
        <v>10788</v>
      </c>
      <c r="AG418" s="184">
        <f t="shared" si="496"/>
        <v>22</v>
      </c>
      <c r="AH418" s="155">
        <v>10207</v>
      </c>
      <c r="AI418" s="184">
        <f t="shared" si="510"/>
        <v>0</v>
      </c>
      <c r="AJ418" s="185">
        <v>193</v>
      </c>
      <c r="AK418" s="186">
        <f t="shared" si="497"/>
        <v>0</v>
      </c>
      <c r="AL418" s="155">
        <v>48</v>
      </c>
      <c r="AM418" s="184">
        <f t="shared" si="498"/>
        <v>0</v>
      </c>
      <c r="AN418" s="155">
        <v>46</v>
      </c>
      <c r="AO418" s="184">
        <f t="shared" si="499"/>
        <v>0</v>
      </c>
      <c r="AP418" s="187">
        <v>0</v>
      </c>
      <c r="AQ418" s="186">
        <f t="shared" si="500"/>
        <v>0</v>
      </c>
      <c r="AR418" s="155">
        <v>937</v>
      </c>
      <c r="AS418" s="184">
        <f t="shared" si="501"/>
        <v>0</v>
      </c>
      <c r="AT418" s="155">
        <v>859</v>
      </c>
      <c r="AU418" s="184">
        <f t="shared" si="502"/>
        <v>0</v>
      </c>
      <c r="AV418" s="188">
        <v>9</v>
      </c>
      <c r="AW418" s="255">
        <v>257</v>
      </c>
      <c r="AX418" s="237">
        <f t="shared" ref="AX418:AX425" si="531">+A418</f>
        <v>44242</v>
      </c>
      <c r="AY418" s="6">
        <v>0</v>
      </c>
      <c r="AZ418" s="238">
        <f t="shared" si="456"/>
        <v>410</v>
      </c>
      <c r="BA418" s="238">
        <f t="shared" si="420"/>
        <v>201</v>
      </c>
      <c r="BB418" s="130">
        <v>0</v>
      </c>
      <c r="BC418" s="27">
        <f t="shared" si="503"/>
        <v>964</v>
      </c>
      <c r="BD418" s="238">
        <f t="shared" si="422"/>
        <v>236</v>
      </c>
      <c r="BE418" s="229">
        <f t="shared" si="504"/>
        <v>44242</v>
      </c>
      <c r="BF418" s="132">
        <f t="shared" si="505"/>
        <v>16</v>
      </c>
      <c r="BG418" s="132">
        <f t="shared" si="486"/>
        <v>4885</v>
      </c>
      <c r="BH418" s="229">
        <f t="shared" si="506"/>
        <v>44242</v>
      </c>
      <c r="BI418" s="132">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9">
        <f t="shared" si="512"/>
        <v>44242</v>
      </c>
      <c r="BR418">
        <f t="shared" si="513"/>
        <v>10788</v>
      </c>
      <c r="BS418">
        <f t="shared" si="514"/>
        <v>10207</v>
      </c>
      <c r="BT418">
        <f t="shared" si="515"/>
        <v>193</v>
      </c>
      <c r="BX418" s="179">
        <f t="shared" si="516"/>
        <v>44242</v>
      </c>
      <c r="BY418">
        <f t="shared" si="517"/>
        <v>48</v>
      </c>
      <c r="BZ418">
        <f t="shared" si="518"/>
        <v>46</v>
      </c>
      <c r="CA418">
        <f t="shared" si="519"/>
        <v>0</v>
      </c>
      <c r="CB418" s="179">
        <f t="shared" si="520"/>
        <v>44242</v>
      </c>
      <c r="CC418">
        <f t="shared" si="521"/>
        <v>937</v>
      </c>
      <c r="CD418">
        <f t="shared" si="522"/>
        <v>859</v>
      </c>
      <c r="CE418">
        <f t="shared" si="523"/>
        <v>9</v>
      </c>
      <c r="CF418" s="179">
        <f t="shared" si="524"/>
        <v>44242</v>
      </c>
      <c r="CG418">
        <f t="shared" si="525"/>
        <v>9</v>
      </c>
      <c r="CH418">
        <f t="shared" si="526"/>
        <v>22</v>
      </c>
      <c r="CI418" s="179">
        <f t="shared" si="527"/>
        <v>44242</v>
      </c>
      <c r="CJ418">
        <f t="shared" si="528"/>
        <v>0</v>
      </c>
      <c r="CK418" s="1">
        <f t="shared" si="480"/>
        <v>44242</v>
      </c>
      <c r="CL418" s="282">
        <f t="shared" si="481"/>
        <v>9</v>
      </c>
      <c r="CM418" s="284">
        <f t="shared" si="482"/>
        <v>44242</v>
      </c>
      <c r="CN418" s="283">
        <f t="shared" si="483"/>
        <v>0</v>
      </c>
    </row>
    <row r="419" spans="1:92" ht="18" customHeight="1" x14ac:dyDescent="0.55000000000000004">
      <c r="A419" s="179">
        <v>44243</v>
      </c>
      <c r="B419" s="240">
        <v>7</v>
      </c>
      <c r="C419" s="154">
        <f t="shared" si="489"/>
        <v>4892</v>
      </c>
      <c r="D419" s="154">
        <f t="shared" si="490"/>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1"/>
        <v>44243</v>
      </c>
      <c r="AA419" s="230">
        <f t="shared" si="491"/>
        <v>11781</v>
      </c>
      <c r="AB419" s="230">
        <f t="shared" si="492"/>
        <v>11137</v>
      </c>
      <c r="AC419" s="231">
        <f t="shared" si="493"/>
        <v>204</v>
      </c>
      <c r="AD419" s="183">
        <f t="shared" si="494"/>
        <v>8</v>
      </c>
      <c r="AE419" s="243">
        <f t="shared" si="495"/>
        <v>9591</v>
      </c>
      <c r="AF419" s="155">
        <v>10796</v>
      </c>
      <c r="AG419" s="184">
        <f t="shared" si="496"/>
        <v>25</v>
      </c>
      <c r="AH419" s="155">
        <v>10232</v>
      </c>
      <c r="AI419" s="184">
        <f t="shared" si="510"/>
        <v>2</v>
      </c>
      <c r="AJ419" s="185">
        <v>195</v>
      </c>
      <c r="AK419" s="186">
        <f t="shared" si="497"/>
        <v>0</v>
      </c>
      <c r="AL419" s="155">
        <v>48</v>
      </c>
      <c r="AM419" s="184">
        <f t="shared" si="498"/>
        <v>0</v>
      </c>
      <c r="AN419" s="155">
        <v>46</v>
      </c>
      <c r="AO419" s="184">
        <f t="shared" si="499"/>
        <v>0</v>
      </c>
      <c r="AP419" s="187">
        <v>0</v>
      </c>
      <c r="AQ419" s="186">
        <f t="shared" si="500"/>
        <v>0</v>
      </c>
      <c r="AR419" s="155">
        <v>937</v>
      </c>
      <c r="AS419" s="184">
        <f t="shared" si="501"/>
        <v>0</v>
      </c>
      <c r="AT419" s="155">
        <v>859</v>
      </c>
      <c r="AU419" s="184">
        <f t="shared" si="502"/>
        <v>0</v>
      </c>
      <c r="AV419" s="188">
        <v>9</v>
      </c>
      <c r="AW419" s="255">
        <v>258</v>
      </c>
      <c r="AX419" s="237">
        <f t="shared" si="531"/>
        <v>44243</v>
      </c>
      <c r="AY419" s="6">
        <v>0</v>
      </c>
      <c r="AZ419" s="238">
        <f t="shared" si="456"/>
        <v>410</v>
      </c>
      <c r="BA419" s="238">
        <f t="shared" si="420"/>
        <v>202</v>
      </c>
      <c r="BB419" s="130">
        <v>0</v>
      </c>
      <c r="BC419" s="27">
        <f t="shared" si="503"/>
        <v>964</v>
      </c>
      <c r="BD419" s="238">
        <f t="shared" si="422"/>
        <v>237</v>
      </c>
      <c r="BE419" s="229">
        <f t="shared" si="504"/>
        <v>44243</v>
      </c>
      <c r="BF419" s="132">
        <f t="shared" si="505"/>
        <v>7</v>
      </c>
      <c r="BG419" s="132">
        <f t="shared" si="486"/>
        <v>4892</v>
      </c>
      <c r="BH419" s="229">
        <f t="shared" si="506"/>
        <v>44243</v>
      </c>
      <c r="BI419" s="132">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9">
        <f t="shared" si="512"/>
        <v>44243</v>
      </c>
      <c r="BR419">
        <f t="shared" si="513"/>
        <v>10796</v>
      </c>
      <c r="BS419">
        <f t="shared" si="514"/>
        <v>10232</v>
      </c>
      <c r="BT419">
        <f t="shared" si="515"/>
        <v>195</v>
      </c>
      <c r="BX419" s="179">
        <f t="shared" si="516"/>
        <v>44243</v>
      </c>
      <c r="BY419">
        <f t="shared" si="517"/>
        <v>48</v>
      </c>
      <c r="BZ419">
        <f t="shared" si="518"/>
        <v>46</v>
      </c>
      <c r="CA419">
        <f t="shared" si="519"/>
        <v>0</v>
      </c>
      <c r="CB419" s="179">
        <f t="shared" si="520"/>
        <v>44243</v>
      </c>
      <c r="CC419">
        <f t="shared" si="521"/>
        <v>937</v>
      </c>
      <c r="CD419">
        <f t="shared" si="522"/>
        <v>859</v>
      </c>
      <c r="CE419">
        <f t="shared" si="523"/>
        <v>9</v>
      </c>
      <c r="CF419" s="179">
        <f t="shared" si="524"/>
        <v>44243</v>
      </c>
      <c r="CG419">
        <f t="shared" si="525"/>
        <v>8</v>
      </c>
      <c r="CH419">
        <f t="shared" si="526"/>
        <v>25</v>
      </c>
      <c r="CI419" s="179">
        <f t="shared" si="527"/>
        <v>44243</v>
      </c>
      <c r="CJ419">
        <f t="shared" si="528"/>
        <v>2</v>
      </c>
      <c r="CK419" s="1">
        <f t="shared" si="480"/>
        <v>44243</v>
      </c>
      <c r="CL419" s="282">
        <f t="shared" si="481"/>
        <v>8</v>
      </c>
      <c r="CM419" s="284">
        <f t="shared" si="482"/>
        <v>44243</v>
      </c>
      <c r="CN419" s="283">
        <f t="shared" si="483"/>
        <v>2</v>
      </c>
    </row>
    <row r="420" spans="1:92" ht="18" customHeight="1" x14ac:dyDescent="0.55000000000000004">
      <c r="A420" s="179">
        <v>44244</v>
      </c>
      <c r="B420" s="240">
        <v>11</v>
      </c>
      <c r="C420" s="154">
        <f t="shared" si="489"/>
        <v>4903</v>
      </c>
      <c r="D420" s="154">
        <f t="shared" si="490"/>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1"/>
        <v>44244</v>
      </c>
      <c r="AA420" s="230">
        <f t="shared" si="491"/>
        <v>11798</v>
      </c>
      <c r="AB420" s="230">
        <f t="shared" si="492"/>
        <v>11195</v>
      </c>
      <c r="AC420" s="231">
        <f t="shared" si="493"/>
        <v>206</v>
      </c>
      <c r="AD420" s="183">
        <f t="shared" si="494"/>
        <v>16</v>
      </c>
      <c r="AE420" s="243">
        <f t="shared" si="495"/>
        <v>9607</v>
      </c>
      <c r="AF420" s="155">
        <v>10812</v>
      </c>
      <c r="AG420" s="184">
        <f t="shared" si="496"/>
        <v>38</v>
      </c>
      <c r="AH420" s="155">
        <v>10270</v>
      </c>
      <c r="AI420" s="184">
        <f t="shared" si="510"/>
        <v>2</v>
      </c>
      <c r="AJ420" s="185">
        <v>197</v>
      </c>
      <c r="AK420" s="186">
        <f t="shared" si="497"/>
        <v>0</v>
      </c>
      <c r="AL420" s="155">
        <v>48</v>
      </c>
      <c r="AM420" s="184">
        <f t="shared" si="498"/>
        <v>0</v>
      </c>
      <c r="AN420" s="155">
        <v>46</v>
      </c>
      <c r="AO420" s="184">
        <f t="shared" si="499"/>
        <v>0</v>
      </c>
      <c r="AP420" s="187">
        <v>0</v>
      </c>
      <c r="AQ420" s="186">
        <f t="shared" si="500"/>
        <v>1</v>
      </c>
      <c r="AR420" s="155">
        <v>938</v>
      </c>
      <c r="AS420" s="184">
        <f t="shared" si="501"/>
        <v>20</v>
      </c>
      <c r="AT420" s="155">
        <v>879</v>
      </c>
      <c r="AU420" s="184">
        <f t="shared" si="502"/>
        <v>0</v>
      </c>
      <c r="AV420" s="188">
        <v>9</v>
      </c>
      <c r="AW420" s="255">
        <v>259</v>
      </c>
      <c r="AX420" s="237">
        <f t="shared" si="531"/>
        <v>44244</v>
      </c>
      <c r="AY420" s="6">
        <v>0</v>
      </c>
      <c r="AZ420" s="238">
        <f t="shared" si="456"/>
        <v>410</v>
      </c>
      <c r="BA420" s="238">
        <f t="shared" si="420"/>
        <v>203</v>
      </c>
      <c r="BB420" s="130">
        <v>0</v>
      </c>
      <c r="BC420" s="27">
        <f t="shared" si="503"/>
        <v>964</v>
      </c>
      <c r="BD420" s="238">
        <f t="shared" si="422"/>
        <v>238</v>
      </c>
      <c r="BE420" s="229">
        <f t="shared" si="504"/>
        <v>44244</v>
      </c>
      <c r="BF420" s="132">
        <f t="shared" si="505"/>
        <v>11</v>
      </c>
      <c r="BG420" s="132">
        <f t="shared" si="486"/>
        <v>4903</v>
      </c>
      <c r="BH420" s="229">
        <f t="shared" si="506"/>
        <v>44244</v>
      </c>
      <c r="BI420" s="132">
        <f t="shared" si="507"/>
        <v>4903</v>
      </c>
      <c r="BJ420" s="1">
        <f t="shared" si="508"/>
        <v>44244</v>
      </c>
      <c r="BK420">
        <f t="shared" si="533"/>
        <v>0</v>
      </c>
      <c r="BL420">
        <f t="shared" si="509"/>
        <v>20</v>
      </c>
      <c r="BM420">
        <f t="shared" si="529"/>
        <v>20</v>
      </c>
      <c r="BN420" s="1">
        <f t="shared" si="530"/>
        <v>44244</v>
      </c>
      <c r="BO420">
        <f t="shared" si="532"/>
        <v>8112</v>
      </c>
      <c r="BP420">
        <f t="shared" si="534"/>
        <v>3692</v>
      </c>
      <c r="BQ420" s="179">
        <f t="shared" si="512"/>
        <v>44244</v>
      </c>
      <c r="BR420">
        <f t="shared" si="513"/>
        <v>10812</v>
      </c>
      <c r="BS420">
        <f t="shared" si="514"/>
        <v>10270</v>
      </c>
      <c r="BT420">
        <f t="shared" si="515"/>
        <v>197</v>
      </c>
      <c r="BX420" s="179">
        <f t="shared" si="516"/>
        <v>44244</v>
      </c>
      <c r="BY420">
        <f t="shared" si="517"/>
        <v>48</v>
      </c>
      <c r="BZ420">
        <f t="shared" si="518"/>
        <v>46</v>
      </c>
      <c r="CA420">
        <f t="shared" si="519"/>
        <v>0</v>
      </c>
      <c r="CB420" s="179">
        <f t="shared" si="520"/>
        <v>44244</v>
      </c>
      <c r="CC420">
        <f t="shared" si="521"/>
        <v>938</v>
      </c>
      <c r="CD420">
        <f t="shared" si="522"/>
        <v>879</v>
      </c>
      <c r="CE420">
        <f t="shared" si="523"/>
        <v>9</v>
      </c>
      <c r="CF420" s="179">
        <f t="shared" si="524"/>
        <v>44244</v>
      </c>
      <c r="CG420">
        <f t="shared" si="525"/>
        <v>16</v>
      </c>
      <c r="CH420">
        <f t="shared" si="526"/>
        <v>38</v>
      </c>
      <c r="CI420" s="179">
        <f t="shared" si="527"/>
        <v>44244</v>
      </c>
      <c r="CJ420">
        <f t="shared" si="528"/>
        <v>2</v>
      </c>
      <c r="CK420" s="1">
        <f t="shared" si="480"/>
        <v>44244</v>
      </c>
      <c r="CL420" s="282">
        <f t="shared" si="481"/>
        <v>16</v>
      </c>
      <c r="CM420" s="284">
        <f t="shared" si="482"/>
        <v>44244</v>
      </c>
      <c r="CN420" s="283">
        <f t="shared" si="483"/>
        <v>2</v>
      </c>
    </row>
    <row r="421" spans="1:92" ht="18" customHeight="1" x14ac:dyDescent="0.55000000000000004">
      <c r="A421" s="179">
        <v>44245</v>
      </c>
      <c r="B421" s="240">
        <v>10</v>
      </c>
      <c r="C421" s="154">
        <f t="shared" si="489"/>
        <v>4913</v>
      </c>
      <c r="D421" s="154">
        <f t="shared" si="490"/>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1"/>
        <v>44245</v>
      </c>
      <c r="AA421" s="230">
        <f t="shared" si="491"/>
        <v>11808</v>
      </c>
      <c r="AB421" s="230">
        <f t="shared" si="492"/>
        <v>11230</v>
      </c>
      <c r="AC421" s="231">
        <f t="shared" si="493"/>
        <v>206</v>
      </c>
      <c r="AD421" s="183">
        <f t="shared" si="494"/>
        <v>8</v>
      </c>
      <c r="AE421" s="243">
        <f t="shared" si="495"/>
        <v>9615</v>
      </c>
      <c r="AF421" s="155">
        <v>10820</v>
      </c>
      <c r="AG421" s="184">
        <f t="shared" si="496"/>
        <v>28</v>
      </c>
      <c r="AH421" s="155">
        <v>10298</v>
      </c>
      <c r="AI421" s="184">
        <f t="shared" si="510"/>
        <v>0</v>
      </c>
      <c r="AJ421" s="185">
        <v>197</v>
      </c>
      <c r="AK421" s="186">
        <f t="shared" si="497"/>
        <v>0</v>
      </c>
      <c r="AL421" s="155">
        <v>48</v>
      </c>
      <c r="AM421" s="184">
        <f t="shared" si="498"/>
        <v>0</v>
      </c>
      <c r="AN421" s="155">
        <v>46</v>
      </c>
      <c r="AO421" s="184">
        <f t="shared" si="499"/>
        <v>0</v>
      </c>
      <c r="AP421" s="187">
        <v>0</v>
      </c>
      <c r="AQ421" s="186">
        <f t="shared" si="500"/>
        <v>2</v>
      </c>
      <c r="AR421" s="155">
        <v>940</v>
      </c>
      <c r="AS421" s="184">
        <f t="shared" si="501"/>
        <v>7</v>
      </c>
      <c r="AT421" s="155">
        <v>886</v>
      </c>
      <c r="AU421" s="184">
        <f t="shared" si="502"/>
        <v>0</v>
      </c>
      <c r="AV421" s="188">
        <v>9</v>
      </c>
      <c r="AW421" s="255">
        <v>260</v>
      </c>
      <c r="AX421" s="237">
        <f t="shared" si="531"/>
        <v>44245</v>
      </c>
      <c r="AY421" s="6">
        <v>0</v>
      </c>
      <c r="AZ421" s="238">
        <f t="shared" si="456"/>
        <v>410</v>
      </c>
      <c r="BA421" s="238">
        <f t="shared" si="420"/>
        <v>204</v>
      </c>
      <c r="BB421" s="130">
        <v>0</v>
      </c>
      <c r="BC421" s="27">
        <f t="shared" si="503"/>
        <v>964</v>
      </c>
      <c r="BD421" s="238">
        <f t="shared" si="422"/>
        <v>239</v>
      </c>
      <c r="BE421" s="229">
        <f t="shared" si="504"/>
        <v>44245</v>
      </c>
      <c r="BF421" s="132">
        <f t="shared" si="505"/>
        <v>10</v>
      </c>
      <c r="BG421" s="132">
        <f t="shared" si="486"/>
        <v>4913</v>
      </c>
      <c r="BH421" s="229">
        <f t="shared" si="506"/>
        <v>44245</v>
      </c>
      <c r="BI421" s="132">
        <f t="shared" si="507"/>
        <v>4913</v>
      </c>
      <c r="BJ421" s="1">
        <f t="shared" si="508"/>
        <v>44245</v>
      </c>
      <c r="BK421">
        <f t="shared" si="533"/>
        <v>0</v>
      </c>
      <c r="BL421">
        <f t="shared" si="509"/>
        <v>8</v>
      </c>
      <c r="BM421">
        <f t="shared" si="529"/>
        <v>8</v>
      </c>
      <c r="BN421" s="1">
        <f t="shared" si="530"/>
        <v>44245</v>
      </c>
      <c r="BO421">
        <f t="shared" si="532"/>
        <v>8120</v>
      </c>
      <c r="BP421">
        <f t="shared" si="534"/>
        <v>3700</v>
      </c>
      <c r="BQ421" s="179">
        <f t="shared" si="512"/>
        <v>44245</v>
      </c>
      <c r="BR421">
        <f t="shared" si="513"/>
        <v>10820</v>
      </c>
      <c r="BS421">
        <f t="shared" si="514"/>
        <v>10298</v>
      </c>
      <c r="BT421">
        <f t="shared" si="515"/>
        <v>197</v>
      </c>
      <c r="BX421" s="179">
        <f t="shared" si="516"/>
        <v>44245</v>
      </c>
      <c r="BY421">
        <f t="shared" si="517"/>
        <v>48</v>
      </c>
      <c r="BZ421">
        <f t="shared" si="518"/>
        <v>46</v>
      </c>
      <c r="CA421">
        <f t="shared" si="519"/>
        <v>0</v>
      </c>
      <c r="CB421" s="179">
        <f t="shared" si="520"/>
        <v>44245</v>
      </c>
      <c r="CC421">
        <f t="shared" si="521"/>
        <v>940</v>
      </c>
      <c r="CD421">
        <f t="shared" si="522"/>
        <v>886</v>
      </c>
      <c r="CE421">
        <f t="shared" si="523"/>
        <v>9</v>
      </c>
      <c r="CF421" s="179">
        <f t="shared" si="524"/>
        <v>44245</v>
      </c>
      <c r="CG421">
        <f t="shared" si="525"/>
        <v>8</v>
      </c>
      <c r="CH421">
        <f t="shared" si="526"/>
        <v>28</v>
      </c>
      <c r="CI421" s="179">
        <f t="shared" si="527"/>
        <v>44245</v>
      </c>
      <c r="CJ421">
        <f t="shared" si="528"/>
        <v>0</v>
      </c>
      <c r="CK421" s="1">
        <f t="shared" si="480"/>
        <v>44245</v>
      </c>
      <c r="CL421" s="282">
        <f t="shared" si="481"/>
        <v>8</v>
      </c>
      <c r="CM421" s="284">
        <f t="shared" si="482"/>
        <v>44245</v>
      </c>
      <c r="CN421" s="283">
        <f t="shared" si="483"/>
        <v>0</v>
      </c>
    </row>
    <row r="422" spans="1:92" ht="18" customHeight="1" x14ac:dyDescent="0.55000000000000004">
      <c r="A422" s="179">
        <v>44246</v>
      </c>
      <c r="B422" s="240">
        <v>8</v>
      </c>
      <c r="C422" s="154">
        <f t="shared" si="489"/>
        <v>4921</v>
      </c>
      <c r="D422" s="154">
        <f t="shared" si="490"/>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1"/>
        <v>44246</v>
      </c>
      <c r="AA422" s="230">
        <f t="shared" si="491"/>
        <v>11822</v>
      </c>
      <c r="AB422" s="230">
        <f t="shared" si="492"/>
        <v>11264</v>
      </c>
      <c r="AC422" s="231">
        <f t="shared" si="493"/>
        <v>206</v>
      </c>
      <c r="AD422" s="183">
        <f t="shared" si="494"/>
        <v>13</v>
      </c>
      <c r="AE422" s="243">
        <f t="shared" si="495"/>
        <v>9628</v>
      </c>
      <c r="AF422" s="155">
        <v>10833</v>
      </c>
      <c r="AG422" s="184">
        <f t="shared" si="496"/>
        <v>31</v>
      </c>
      <c r="AH422" s="155">
        <v>10329</v>
      </c>
      <c r="AI422" s="184">
        <f t="shared" si="510"/>
        <v>0</v>
      </c>
      <c r="AJ422" s="185">
        <v>197</v>
      </c>
      <c r="AK422" s="186">
        <f t="shared" si="497"/>
        <v>0</v>
      </c>
      <c r="AL422" s="155">
        <v>48</v>
      </c>
      <c r="AM422" s="184">
        <f t="shared" si="498"/>
        <v>1</v>
      </c>
      <c r="AN422" s="155">
        <v>47</v>
      </c>
      <c r="AO422" s="184">
        <f t="shared" si="499"/>
        <v>0</v>
      </c>
      <c r="AP422" s="187">
        <v>0</v>
      </c>
      <c r="AQ422" s="186">
        <f t="shared" si="500"/>
        <v>1</v>
      </c>
      <c r="AR422" s="155">
        <v>941</v>
      </c>
      <c r="AS422" s="184">
        <f t="shared" si="501"/>
        <v>2</v>
      </c>
      <c r="AT422" s="155">
        <v>888</v>
      </c>
      <c r="AU422" s="184">
        <f t="shared" si="502"/>
        <v>0</v>
      </c>
      <c r="AV422" s="188">
        <v>9</v>
      </c>
      <c r="AW422" s="255">
        <v>261</v>
      </c>
      <c r="AX422" s="237">
        <f t="shared" si="531"/>
        <v>44246</v>
      </c>
      <c r="AY422" s="6">
        <v>0</v>
      </c>
      <c r="AZ422" s="238">
        <f t="shared" si="456"/>
        <v>410</v>
      </c>
      <c r="BA422" s="238">
        <f t="shared" si="420"/>
        <v>205</v>
      </c>
      <c r="BB422" s="130">
        <v>0</v>
      </c>
      <c r="BC422" s="27">
        <f t="shared" si="503"/>
        <v>964</v>
      </c>
      <c r="BD422" s="238">
        <f t="shared" si="422"/>
        <v>240</v>
      </c>
      <c r="BE422" s="229">
        <f t="shared" si="504"/>
        <v>44246</v>
      </c>
      <c r="BF422" s="132">
        <f t="shared" si="505"/>
        <v>8</v>
      </c>
      <c r="BG422" s="132">
        <f t="shared" si="486"/>
        <v>4921</v>
      </c>
      <c r="BH422" s="229">
        <f t="shared" si="506"/>
        <v>44246</v>
      </c>
      <c r="BI422" s="132">
        <f t="shared" si="507"/>
        <v>4921</v>
      </c>
      <c r="BJ422" s="1">
        <f t="shared" si="508"/>
        <v>44246</v>
      </c>
      <c r="BK422">
        <f t="shared" si="533"/>
        <v>0</v>
      </c>
      <c r="BL422">
        <f t="shared" si="509"/>
        <v>13</v>
      </c>
      <c r="BM422">
        <f t="shared" si="529"/>
        <v>13</v>
      </c>
      <c r="BN422" s="1">
        <f t="shared" si="530"/>
        <v>44246</v>
      </c>
      <c r="BO422">
        <f t="shared" si="532"/>
        <v>8133</v>
      </c>
      <c r="BP422">
        <f t="shared" si="534"/>
        <v>3713</v>
      </c>
      <c r="BQ422" s="179">
        <f t="shared" si="512"/>
        <v>44246</v>
      </c>
      <c r="BR422">
        <f t="shared" si="513"/>
        <v>10833</v>
      </c>
      <c r="BS422">
        <f t="shared" si="514"/>
        <v>10329</v>
      </c>
      <c r="BT422">
        <f t="shared" si="515"/>
        <v>197</v>
      </c>
      <c r="BX422" s="179">
        <f t="shared" si="516"/>
        <v>44246</v>
      </c>
      <c r="BY422">
        <f t="shared" si="517"/>
        <v>48</v>
      </c>
      <c r="BZ422">
        <f t="shared" si="518"/>
        <v>47</v>
      </c>
      <c r="CA422">
        <f t="shared" si="519"/>
        <v>0</v>
      </c>
      <c r="CB422" s="179">
        <f t="shared" si="520"/>
        <v>44246</v>
      </c>
      <c r="CC422">
        <f t="shared" si="521"/>
        <v>941</v>
      </c>
      <c r="CD422">
        <f t="shared" si="522"/>
        <v>888</v>
      </c>
      <c r="CE422">
        <f t="shared" si="523"/>
        <v>9</v>
      </c>
      <c r="CF422" s="179">
        <f t="shared" si="524"/>
        <v>44246</v>
      </c>
      <c r="CG422">
        <f t="shared" si="525"/>
        <v>13</v>
      </c>
      <c r="CH422">
        <f t="shared" si="526"/>
        <v>31</v>
      </c>
      <c r="CI422" s="179">
        <f t="shared" si="527"/>
        <v>44246</v>
      </c>
      <c r="CJ422">
        <f t="shared" si="528"/>
        <v>0</v>
      </c>
      <c r="CK422" s="1">
        <f t="shared" si="480"/>
        <v>44246</v>
      </c>
      <c r="CL422" s="282">
        <f t="shared" si="481"/>
        <v>13</v>
      </c>
      <c r="CM422" s="284">
        <f t="shared" si="482"/>
        <v>44246</v>
      </c>
      <c r="CN422" s="283">
        <f t="shared" si="483"/>
        <v>0</v>
      </c>
    </row>
    <row r="423" spans="1:92" ht="18" customHeight="1" x14ac:dyDescent="0.55000000000000004">
      <c r="A423" s="179">
        <v>44247</v>
      </c>
      <c r="B423" s="240">
        <v>7</v>
      </c>
      <c r="C423" s="154">
        <f t="shared" si="489"/>
        <v>4928</v>
      </c>
      <c r="D423" s="154">
        <f t="shared" si="490"/>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1"/>
        <v>44247</v>
      </c>
      <c r="AA423" s="230">
        <f t="shared" si="491"/>
        <v>11838</v>
      </c>
      <c r="AB423" s="230">
        <f t="shared" si="492"/>
        <v>11302</v>
      </c>
      <c r="AC423" s="231">
        <f t="shared" si="493"/>
        <v>206</v>
      </c>
      <c r="AD423" s="183">
        <f t="shared" si="494"/>
        <v>15</v>
      </c>
      <c r="AE423" s="243">
        <f t="shared" si="495"/>
        <v>9643</v>
      </c>
      <c r="AF423" s="155">
        <v>10848</v>
      </c>
      <c r="AG423" s="184">
        <f t="shared" si="496"/>
        <v>33</v>
      </c>
      <c r="AH423" s="155">
        <v>10362</v>
      </c>
      <c r="AI423" s="184">
        <f t="shared" si="510"/>
        <v>0</v>
      </c>
      <c r="AJ423" s="185">
        <v>197</v>
      </c>
      <c r="AK423" s="186">
        <f t="shared" si="497"/>
        <v>0</v>
      </c>
      <c r="AL423" s="155">
        <v>48</v>
      </c>
      <c r="AM423" s="184">
        <f t="shared" si="498"/>
        <v>0</v>
      </c>
      <c r="AN423" s="155">
        <v>47</v>
      </c>
      <c r="AO423" s="184">
        <f t="shared" si="499"/>
        <v>0</v>
      </c>
      <c r="AP423" s="187">
        <v>0</v>
      </c>
      <c r="AQ423" s="186">
        <f t="shared" si="500"/>
        <v>1</v>
      </c>
      <c r="AR423" s="155">
        <v>942</v>
      </c>
      <c r="AS423" s="184">
        <f t="shared" si="501"/>
        <v>5</v>
      </c>
      <c r="AT423" s="155">
        <v>893</v>
      </c>
      <c r="AU423" s="184">
        <f t="shared" si="502"/>
        <v>0</v>
      </c>
      <c r="AV423" s="188">
        <v>9</v>
      </c>
      <c r="AW423" s="255">
        <v>262</v>
      </c>
      <c r="AX423" s="237">
        <f t="shared" si="531"/>
        <v>44247</v>
      </c>
      <c r="AY423" s="6">
        <v>0</v>
      </c>
      <c r="AZ423" s="238">
        <f t="shared" si="456"/>
        <v>410</v>
      </c>
      <c r="BA423" s="238">
        <f t="shared" si="420"/>
        <v>206</v>
      </c>
      <c r="BB423" s="130">
        <v>0</v>
      </c>
      <c r="BC423" s="27">
        <f t="shared" si="503"/>
        <v>964</v>
      </c>
      <c r="BD423" s="238">
        <f t="shared" si="422"/>
        <v>241</v>
      </c>
      <c r="BE423" s="229">
        <f t="shared" si="504"/>
        <v>44247</v>
      </c>
      <c r="BF423" s="132">
        <f t="shared" si="505"/>
        <v>7</v>
      </c>
      <c r="BG423" s="132">
        <f t="shared" si="486"/>
        <v>4928</v>
      </c>
      <c r="BH423" s="229">
        <f t="shared" si="506"/>
        <v>44247</v>
      </c>
      <c r="BI423" s="132">
        <f t="shared" si="507"/>
        <v>4928</v>
      </c>
      <c r="BJ423" s="1">
        <f t="shared" si="508"/>
        <v>44247</v>
      </c>
      <c r="BK423">
        <f t="shared" si="533"/>
        <v>0</v>
      </c>
      <c r="BL423">
        <f t="shared" si="509"/>
        <v>6</v>
      </c>
      <c r="BM423">
        <f t="shared" si="529"/>
        <v>6</v>
      </c>
      <c r="BN423" s="1">
        <f t="shared" si="530"/>
        <v>44247</v>
      </c>
      <c r="BO423">
        <f t="shared" si="532"/>
        <v>8139</v>
      </c>
      <c r="BP423">
        <f t="shared" si="534"/>
        <v>3719</v>
      </c>
      <c r="BQ423" s="179">
        <f t="shared" si="512"/>
        <v>44247</v>
      </c>
      <c r="BR423">
        <f t="shared" si="513"/>
        <v>10848</v>
      </c>
      <c r="BS423">
        <f t="shared" si="514"/>
        <v>10362</v>
      </c>
      <c r="BT423">
        <f t="shared" si="515"/>
        <v>197</v>
      </c>
      <c r="BX423" s="179">
        <f t="shared" si="516"/>
        <v>44247</v>
      </c>
      <c r="BY423">
        <f t="shared" si="517"/>
        <v>48</v>
      </c>
      <c r="BZ423">
        <f t="shared" si="518"/>
        <v>47</v>
      </c>
      <c r="CA423">
        <f t="shared" si="519"/>
        <v>0</v>
      </c>
      <c r="CB423" s="179">
        <f t="shared" si="520"/>
        <v>44247</v>
      </c>
      <c r="CC423">
        <f t="shared" si="521"/>
        <v>942</v>
      </c>
      <c r="CD423">
        <f t="shared" si="522"/>
        <v>893</v>
      </c>
      <c r="CE423">
        <f t="shared" si="523"/>
        <v>9</v>
      </c>
      <c r="CF423" s="179">
        <f t="shared" si="524"/>
        <v>44247</v>
      </c>
      <c r="CG423">
        <f t="shared" si="525"/>
        <v>15</v>
      </c>
      <c r="CH423">
        <f t="shared" si="526"/>
        <v>33</v>
      </c>
      <c r="CI423" s="179">
        <f t="shared" si="527"/>
        <v>44247</v>
      </c>
      <c r="CJ423">
        <f t="shared" si="528"/>
        <v>0</v>
      </c>
      <c r="CK423" s="1">
        <f t="shared" si="480"/>
        <v>44247</v>
      </c>
      <c r="CL423" s="282">
        <f t="shared" si="481"/>
        <v>15</v>
      </c>
      <c r="CM423" s="284">
        <f t="shared" si="482"/>
        <v>44247</v>
      </c>
      <c r="CN423" s="283">
        <f t="shared" si="483"/>
        <v>0</v>
      </c>
    </row>
    <row r="424" spans="1:92" ht="18" customHeight="1" x14ac:dyDescent="0.55000000000000004">
      <c r="A424" s="179">
        <v>44248</v>
      </c>
      <c r="B424" s="240">
        <v>11</v>
      </c>
      <c r="C424" s="154">
        <f t="shared" si="489"/>
        <v>4939</v>
      </c>
      <c r="D424" s="154">
        <f t="shared" si="490"/>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1"/>
        <v>44248</v>
      </c>
      <c r="AA424" s="230">
        <f t="shared" si="491"/>
        <v>11858</v>
      </c>
      <c r="AB424" s="230">
        <f t="shared" si="492"/>
        <v>11329</v>
      </c>
      <c r="AC424" s="231">
        <f t="shared" si="493"/>
        <v>206</v>
      </c>
      <c r="AD424" s="183">
        <f t="shared" si="494"/>
        <v>20</v>
      </c>
      <c r="AE424" s="243">
        <f t="shared" si="495"/>
        <v>9663</v>
      </c>
      <c r="AF424" s="155">
        <v>10868</v>
      </c>
      <c r="AG424" s="184">
        <f t="shared" si="496"/>
        <v>27</v>
      </c>
      <c r="AH424" s="155">
        <v>10389</v>
      </c>
      <c r="AI424" s="184">
        <f t="shared" si="510"/>
        <v>0</v>
      </c>
      <c r="AJ424" s="185">
        <v>197</v>
      </c>
      <c r="AK424" s="186">
        <f t="shared" si="497"/>
        <v>0</v>
      </c>
      <c r="AL424" s="155">
        <v>48</v>
      </c>
      <c r="AM424" s="184">
        <f t="shared" si="498"/>
        <v>0</v>
      </c>
      <c r="AN424" s="155">
        <v>47</v>
      </c>
      <c r="AO424" s="184">
        <f t="shared" si="499"/>
        <v>0</v>
      </c>
      <c r="AP424" s="187">
        <v>0</v>
      </c>
      <c r="AQ424" s="186">
        <f t="shared" si="500"/>
        <v>0</v>
      </c>
      <c r="AR424" s="155">
        <v>942</v>
      </c>
      <c r="AS424" s="184">
        <f t="shared" si="501"/>
        <v>0</v>
      </c>
      <c r="AT424" s="155">
        <v>893</v>
      </c>
      <c r="AU424" s="184">
        <f t="shared" si="502"/>
        <v>0</v>
      </c>
      <c r="AV424" s="188">
        <v>9</v>
      </c>
      <c r="AW424" s="255">
        <v>263</v>
      </c>
      <c r="AX424" s="237">
        <f t="shared" si="531"/>
        <v>44248</v>
      </c>
      <c r="AY424" s="6">
        <v>0</v>
      </c>
      <c r="AZ424" s="238">
        <f t="shared" si="456"/>
        <v>410</v>
      </c>
      <c r="BA424" s="238">
        <f t="shared" si="420"/>
        <v>207</v>
      </c>
      <c r="BB424" s="130">
        <v>0</v>
      </c>
      <c r="BC424" s="27">
        <f t="shared" si="503"/>
        <v>964</v>
      </c>
      <c r="BD424" s="238">
        <f t="shared" si="422"/>
        <v>242</v>
      </c>
      <c r="BE424" s="229">
        <f t="shared" si="504"/>
        <v>44248</v>
      </c>
      <c r="BF424" s="132">
        <f t="shared" si="505"/>
        <v>11</v>
      </c>
      <c r="BG424" s="132">
        <f t="shared" si="486"/>
        <v>4939</v>
      </c>
      <c r="BH424" s="229">
        <f t="shared" si="506"/>
        <v>44248</v>
      </c>
      <c r="BI424" s="132">
        <f t="shared" si="507"/>
        <v>4939</v>
      </c>
      <c r="BJ424" s="1">
        <f t="shared" si="508"/>
        <v>44248</v>
      </c>
      <c r="BK424">
        <f t="shared" si="533"/>
        <v>0</v>
      </c>
      <c r="BL424">
        <f t="shared" si="509"/>
        <v>8</v>
      </c>
      <c r="BM424">
        <f t="shared" si="529"/>
        <v>8</v>
      </c>
      <c r="BN424" s="1">
        <f t="shared" si="530"/>
        <v>44248</v>
      </c>
      <c r="BO424">
        <f t="shared" si="532"/>
        <v>8147</v>
      </c>
      <c r="BP424">
        <f t="shared" si="534"/>
        <v>3727</v>
      </c>
      <c r="BQ424" s="179">
        <f t="shared" si="512"/>
        <v>44248</v>
      </c>
      <c r="BR424">
        <f t="shared" si="513"/>
        <v>10868</v>
      </c>
      <c r="BS424">
        <f t="shared" si="514"/>
        <v>10389</v>
      </c>
      <c r="BT424">
        <f t="shared" si="515"/>
        <v>197</v>
      </c>
      <c r="BX424" s="179">
        <f t="shared" si="516"/>
        <v>44248</v>
      </c>
      <c r="BY424">
        <f t="shared" si="517"/>
        <v>48</v>
      </c>
      <c r="BZ424">
        <f t="shared" si="518"/>
        <v>47</v>
      </c>
      <c r="CA424">
        <f t="shared" si="519"/>
        <v>0</v>
      </c>
      <c r="CB424" s="179">
        <f t="shared" si="520"/>
        <v>44248</v>
      </c>
      <c r="CC424">
        <f t="shared" si="521"/>
        <v>942</v>
      </c>
      <c r="CD424">
        <f t="shared" si="522"/>
        <v>893</v>
      </c>
      <c r="CE424">
        <f t="shared" si="523"/>
        <v>9</v>
      </c>
      <c r="CF424" s="179">
        <f t="shared" si="524"/>
        <v>44248</v>
      </c>
      <c r="CG424">
        <f t="shared" si="525"/>
        <v>20</v>
      </c>
      <c r="CH424">
        <f t="shared" si="526"/>
        <v>27</v>
      </c>
      <c r="CI424" s="179">
        <f t="shared" si="527"/>
        <v>44248</v>
      </c>
      <c r="CJ424">
        <f t="shared" si="528"/>
        <v>0</v>
      </c>
      <c r="CK424" s="1">
        <f t="shared" si="480"/>
        <v>44248</v>
      </c>
      <c r="CL424" s="282">
        <f t="shared" si="481"/>
        <v>20</v>
      </c>
      <c r="CM424" s="284">
        <f t="shared" si="482"/>
        <v>44248</v>
      </c>
      <c r="CN424" s="283">
        <f t="shared" si="483"/>
        <v>0</v>
      </c>
    </row>
    <row r="425" spans="1:92" ht="18" customHeight="1" x14ac:dyDescent="0.55000000000000004">
      <c r="A425" s="179">
        <v>44249</v>
      </c>
      <c r="B425" s="240">
        <v>10</v>
      </c>
      <c r="C425" s="154">
        <f t="shared" si="489"/>
        <v>4949</v>
      </c>
      <c r="D425" s="154">
        <f t="shared" si="490"/>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1"/>
        <v>44249</v>
      </c>
      <c r="AA425" s="230">
        <f t="shared" si="491"/>
        <v>11874</v>
      </c>
      <c r="AB425" s="230">
        <f t="shared" si="492"/>
        <v>11344</v>
      </c>
      <c r="AC425" s="231">
        <f t="shared" si="493"/>
        <v>206</v>
      </c>
      <c r="AD425" s="183">
        <f t="shared" si="494"/>
        <v>16</v>
      </c>
      <c r="AE425" s="243">
        <f t="shared" si="495"/>
        <v>9679</v>
      </c>
      <c r="AF425" s="155">
        <v>10884</v>
      </c>
      <c r="AG425" s="184">
        <f t="shared" si="496"/>
        <v>15</v>
      </c>
      <c r="AH425" s="155">
        <v>10404</v>
      </c>
      <c r="AI425" s="184">
        <f t="shared" si="510"/>
        <v>0</v>
      </c>
      <c r="AJ425" s="185">
        <v>197</v>
      </c>
      <c r="AK425" s="186">
        <f t="shared" si="497"/>
        <v>0</v>
      </c>
      <c r="AL425" s="155">
        <v>48</v>
      </c>
      <c r="AM425" s="184">
        <f t="shared" si="498"/>
        <v>0</v>
      </c>
      <c r="AN425" s="155">
        <v>47</v>
      </c>
      <c r="AO425" s="184">
        <f t="shared" si="499"/>
        <v>0</v>
      </c>
      <c r="AP425" s="187">
        <v>0</v>
      </c>
      <c r="AQ425" s="186">
        <f t="shared" si="500"/>
        <v>0</v>
      </c>
      <c r="AR425" s="155">
        <v>942</v>
      </c>
      <c r="AS425" s="184">
        <f t="shared" si="501"/>
        <v>0</v>
      </c>
      <c r="AT425" s="155">
        <v>893</v>
      </c>
      <c r="AU425" s="184">
        <f t="shared" si="502"/>
        <v>0</v>
      </c>
      <c r="AV425" s="188">
        <v>9</v>
      </c>
      <c r="AW425" s="255">
        <v>264</v>
      </c>
      <c r="AX425" s="237">
        <f t="shared" si="531"/>
        <v>44249</v>
      </c>
      <c r="AY425" s="6">
        <v>0</v>
      </c>
      <c r="AZ425" s="238">
        <f t="shared" si="456"/>
        <v>410</v>
      </c>
      <c r="BA425" s="238">
        <f t="shared" si="420"/>
        <v>208</v>
      </c>
      <c r="BB425" s="130">
        <v>0</v>
      </c>
      <c r="BC425" s="27">
        <f t="shared" si="503"/>
        <v>964</v>
      </c>
      <c r="BD425" s="238">
        <f t="shared" si="422"/>
        <v>243</v>
      </c>
      <c r="BE425" s="229">
        <f t="shared" si="504"/>
        <v>44249</v>
      </c>
      <c r="BF425" s="132">
        <f t="shared" si="505"/>
        <v>10</v>
      </c>
      <c r="BG425" s="132">
        <f t="shared" si="486"/>
        <v>4949</v>
      </c>
      <c r="BH425" s="229">
        <f t="shared" si="506"/>
        <v>44249</v>
      </c>
      <c r="BI425" s="132">
        <f t="shared" si="507"/>
        <v>4949</v>
      </c>
      <c r="BJ425" s="1">
        <f t="shared" si="508"/>
        <v>44249</v>
      </c>
      <c r="BK425">
        <f t="shared" si="533"/>
        <v>0</v>
      </c>
      <c r="BL425">
        <f t="shared" si="509"/>
        <v>9</v>
      </c>
      <c r="BM425">
        <f t="shared" si="529"/>
        <v>9</v>
      </c>
      <c r="BN425" s="1">
        <f t="shared" si="530"/>
        <v>44249</v>
      </c>
      <c r="BO425">
        <f t="shared" si="532"/>
        <v>8156</v>
      </c>
      <c r="BP425">
        <f t="shared" si="534"/>
        <v>3736</v>
      </c>
      <c r="BQ425" s="179">
        <f t="shared" si="512"/>
        <v>44249</v>
      </c>
      <c r="BR425">
        <f t="shared" si="513"/>
        <v>10884</v>
      </c>
      <c r="BS425">
        <f t="shared" si="514"/>
        <v>10404</v>
      </c>
      <c r="BT425">
        <f t="shared" si="515"/>
        <v>197</v>
      </c>
      <c r="BX425" s="179">
        <f t="shared" si="516"/>
        <v>44249</v>
      </c>
      <c r="BY425">
        <f t="shared" si="517"/>
        <v>48</v>
      </c>
      <c r="BZ425">
        <f t="shared" si="518"/>
        <v>47</v>
      </c>
      <c r="CA425">
        <f t="shared" si="519"/>
        <v>0</v>
      </c>
      <c r="CB425" s="179">
        <f t="shared" si="520"/>
        <v>44249</v>
      </c>
      <c r="CC425">
        <f t="shared" si="521"/>
        <v>942</v>
      </c>
      <c r="CD425">
        <f t="shared" si="522"/>
        <v>893</v>
      </c>
      <c r="CE425">
        <f t="shared" si="523"/>
        <v>9</v>
      </c>
      <c r="CF425" s="179">
        <f t="shared" si="524"/>
        <v>44249</v>
      </c>
      <c r="CG425">
        <f t="shared" si="525"/>
        <v>16</v>
      </c>
      <c r="CH425">
        <f t="shared" si="526"/>
        <v>15</v>
      </c>
      <c r="CI425" s="179">
        <f t="shared" si="527"/>
        <v>44249</v>
      </c>
      <c r="CJ425">
        <f t="shared" si="528"/>
        <v>0</v>
      </c>
      <c r="CK425" s="1">
        <f t="shared" si="480"/>
        <v>44249</v>
      </c>
      <c r="CL425" s="282">
        <f t="shared" si="481"/>
        <v>16</v>
      </c>
      <c r="CM425" s="284">
        <f t="shared" si="482"/>
        <v>44249</v>
      </c>
      <c r="CN425" s="283">
        <f t="shared" si="483"/>
        <v>0</v>
      </c>
    </row>
    <row r="426" spans="1:92" ht="18" customHeight="1" x14ac:dyDescent="0.55000000000000004">
      <c r="A426" s="179">
        <v>44250</v>
      </c>
      <c r="B426" s="240">
        <v>12</v>
      </c>
      <c r="C426" s="154">
        <f t="shared" si="489"/>
        <v>4961</v>
      </c>
      <c r="D426" s="154">
        <f t="shared" si="490"/>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1"/>
        <v>44250</v>
      </c>
      <c r="AA426" s="230">
        <f t="shared" si="491"/>
        <v>11886</v>
      </c>
      <c r="AB426" s="230">
        <f t="shared" si="492"/>
        <v>11367</v>
      </c>
      <c r="AC426" s="231">
        <f t="shared" si="493"/>
        <v>206</v>
      </c>
      <c r="AD426" s="183">
        <f t="shared" si="494"/>
        <v>12</v>
      </c>
      <c r="AE426" s="243">
        <f t="shared" si="495"/>
        <v>9691</v>
      </c>
      <c r="AF426" s="155">
        <v>10896</v>
      </c>
      <c r="AG426" s="184">
        <f t="shared" si="496"/>
        <v>23</v>
      </c>
      <c r="AH426" s="155">
        <v>10427</v>
      </c>
      <c r="AI426" s="184">
        <f t="shared" si="510"/>
        <v>0</v>
      </c>
      <c r="AJ426" s="185">
        <v>197</v>
      </c>
      <c r="AK426" s="186">
        <f t="shared" si="497"/>
        <v>0</v>
      </c>
      <c r="AL426" s="155">
        <v>48</v>
      </c>
      <c r="AM426" s="184">
        <f t="shared" si="498"/>
        <v>0</v>
      </c>
      <c r="AN426" s="155">
        <v>47</v>
      </c>
      <c r="AO426" s="184">
        <f t="shared" si="499"/>
        <v>0</v>
      </c>
      <c r="AP426" s="187">
        <v>0</v>
      </c>
      <c r="AQ426" s="186">
        <f t="shared" si="500"/>
        <v>0</v>
      </c>
      <c r="AR426" s="155">
        <v>942</v>
      </c>
      <c r="AS426" s="184">
        <f t="shared" si="501"/>
        <v>0</v>
      </c>
      <c r="AT426" s="155">
        <v>893</v>
      </c>
      <c r="AU426" s="184">
        <f t="shared" si="502"/>
        <v>0</v>
      </c>
      <c r="AV426" s="188">
        <v>9</v>
      </c>
      <c r="AW426" s="255">
        <v>265</v>
      </c>
      <c r="AX426" s="237">
        <f t="shared" ref="AX426:AX437" si="535">+A426</f>
        <v>44250</v>
      </c>
      <c r="AY426" s="6">
        <v>0</v>
      </c>
      <c r="AZ426" s="238">
        <f t="shared" ref="AZ426:AZ489" si="536">+AZ425+AY426</f>
        <v>410</v>
      </c>
      <c r="BA426" s="238">
        <f t="shared" si="420"/>
        <v>209</v>
      </c>
      <c r="BB426" s="130">
        <v>0</v>
      </c>
      <c r="BC426" s="27">
        <f t="shared" si="503"/>
        <v>964</v>
      </c>
      <c r="BD426" s="238">
        <f t="shared" si="422"/>
        <v>244</v>
      </c>
      <c r="BE426" s="229">
        <f t="shared" si="504"/>
        <v>44250</v>
      </c>
      <c r="BF426" s="132">
        <f t="shared" si="505"/>
        <v>12</v>
      </c>
      <c r="BG426" s="132">
        <f t="shared" si="486"/>
        <v>4961</v>
      </c>
      <c r="BH426" s="229">
        <f t="shared" si="506"/>
        <v>44250</v>
      </c>
      <c r="BI426" s="132">
        <f t="shared" si="507"/>
        <v>4961</v>
      </c>
      <c r="BJ426" s="1">
        <f t="shared" si="508"/>
        <v>44250</v>
      </c>
      <c r="BK426">
        <f t="shared" si="533"/>
        <v>0</v>
      </c>
      <c r="BL426">
        <f t="shared" si="509"/>
        <v>9</v>
      </c>
      <c r="BM426">
        <f t="shared" si="529"/>
        <v>9</v>
      </c>
      <c r="BN426" s="1">
        <f t="shared" si="530"/>
        <v>44250</v>
      </c>
      <c r="BO426">
        <f t="shared" si="532"/>
        <v>8165</v>
      </c>
      <c r="BP426">
        <f t="shared" si="534"/>
        <v>3745</v>
      </c>
      <c r="BQ426" s="179">
        <f t="shared" si="512"/>
        <v>44250</v>
      </c>
      <c r="BR426">
        <f t="shared" si="513"/>
        <v>10896</v>
      </c>
      <c r="BS426">
        <f t="shared" si="514"/>
        <v>10427</v>
      </c>
      <c r="BT426">
        <f t="shared" si="515"/>
        <v>197</v>
      </c>
      <c r="BX426" s="179">
        <f t="shared" si="516"/>
        <v>44250</v>
      </c>
      <c r="BY426">
        <f t="shared" si="517"/>
        <v>48</v>
      </c>
      <c r="BZ426">
        <f t="shared" si="518"/>
        <v>47</v>
      </c>
      <c r="CA426">
        <f t="shared" si="519"/>
        <v>0</v>
      </c>
      <c r="CB426" s="179">
        <f t="shared" si="520"/>
        <v>44250</v>
      </c>
      <c r="CC426">
        <f t="shared" si="521"/>
        <v>942</v>
      </c>
      <c r="CD426">
        <f t="shared" si="522"/>
        <v>893</v>
      </c>
      <c r="CE426">
        <f t="shared" si="523"/>
        <v>9</v>
      </c>
      <c r="CF426" s="179">
        <f t="shared" si="524"/>
        <v>44250</v>
      </c>
      <c r="CG426">
        <f t="shared" si="525"/>
        <v>12</v>
      </c>
      <c r="CH426">
        <f t="shared" si="526"/>
        <v>23</v>
      </c>
      <c r="CI426" s="179">
        <f t="shared" si="527"/>
        <v>44250</v>
      </c>
      <c r="CJ426">
        <f t="shared" si="528"/>
        <v>0</v>
      </c>
      <c r="CK426" s="1">
        <f t="shared" si="480"/>
        <v>44250</v>
      </c>
      <c r="CL426" s="282">
        <f t="shared" si="481"/>
        <v>12</v>
      </c>
      <c r="CM426" s="284">
        <f t="shared" si="482"/>
        <v>44250</v>
      </c>
      <c r="CN426" s="283">
        <f t="shared" si="483"/>
        <v>0</v>
      </c>
    </row>
    <row r="427" spans="1:92" ht="18" customHeight="1" x14ac:dyDescent="0.55000000000000004">
      <c r="A427" s="179">
        <v>44251</v>
      </c>
      <c r="B427" s="240">
        <v>7</v>
      </c>
      <c r="C427" s="154">
        <f t="shared" si="489"/>
        <v>4968</v>
      </c>
      <c r="D427" s="154">
        <f t="shared" si="490"/>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1"/>
        <v>11907</v>
      </c>
      <c r="AB427" s="230">
        <f t="shared" si="492"/>
        <v>11407</v>
      </c>
      <c r="AC427" s="231">
        <f t="shared" si="493"/>
        <v>207</v>
      </c>
      <c r="AD427" s="183">
        <f t="shared" si="494"/>
        <v>17</v>
      </c>
      <c r="AE427" s="243">
        <f t="shared" si="495"/>
        <v>9708</v>
      </c>
      <c r="AF427" s="155">
        <v>10913</v>
      </c>
      <c r="AG427" s="184">
        <f t="shared" si="496"/>
        <v>34</v>
      </c>
      <c r="AH427" s="155">
        <v>10461</v>
      </c>
      <c r="AI427" s="184">
        <f t="shared" si="510"/>
        <v>1</v>
      </c>
      <c r="AJ427" s="185">
        <v>198</v>
      </c>
      <c r="AK427" s="186">
        <f t="shared" si="497"/>
        <v>0</v>
      </c>
      <c r="AL427" s="155">
        <v>48</v>
      </c>
      <c r="AM427" s="184">
        <f t="shared" si="498"/>
        <v>0</v>
      </c>
      <c r="AN427" s="155">
        <v>47</v>
      </c>
      <c r="AO427" s="184">
        <f t="shared" si="499"/>
        <v>0</v>
      </c>
      <c r="AP427" s="187">
        <v>0</v>
      </c>
      <c r="AQ427" s="186">
        <f t="shared" si="500"/>
        <v>4</v>
      </c>
      <c r="AR427" s="155">
        <v>946</v>
      </c>
      <c r="AS427" s="184">
        <f t="shared" si="501"/>
        <v>6</v>
      </c>
      <c r="AT427" s="155">
        <v>899</v>
      </c>
      <c r="AU427" s="184">
        <f t="shared" si="502"/>
        <v>0</v>
      </c>
      <c r="AV427" s="188">
        <v>9</v>
      </c>
      <c r="AW427" s="255">
        <v>266</v>
      </c>
      <c r="AX427" s="237">
        <f t="shared" si="535"/>
        <v>44251</v>
      </c>
      <c r="AY427" s="6">
        <v>0</v>
      </c>
      <c r="AZ427" s="238">
        <f t="shared" si="536"/>
        <v>410</v>
      </c>
      <c r="BA427" s="238">
        <f t="shared" si="420"/>
        <v>210</v>
      </c>
      <c r="BB427" s="130">
        <v>0</v>
      </c>
      <c r="BC427" s="27">
        <f t="shared" si="503"/>
        <v>964</v>
      </c>
      <c r="BD427" s="238">
        <f t="shared" si="422"/>
        <v>245</v>
      </c>
      <c r="BE427" s="229">
        <f t="shared" si="504"/>
        <v>44251</v>
      </c>
      <c r="BF427" s="132">
        <f t="shared" si="505"/>
        <v>7</v>
      </c>
      <c r="BG427" s="132">
        <f t="shared" si="486"/>
        <v>4968</v>
      </c>
      <c r="BH427" s="229">
        <f t="shared" si="506"/>
        <v>44251</v>
      </c>
      <c r="BI427" s="132">
        <f t="shared" si="507"/>
        <v>4968</v>
      </c>
      <c r="BJ427" s="1">
        <f t="shared" si="508"/>
        <v>44251</v>
      </c>
      <c r="BK427">
        <f t="shared" si="533"/>
        <v>0</v>
      </c>
      <c r="BL427">
        <f t="shared" si="509"/>
        <v>9</v>
      </c>
      <c r="BM427">
        <f t="shared" si="529"/>
        <v>9</v>
      </c>
      <c r="BN427" s="1">
        <f t="shared" si="530"/>
        <v>44251</v>
      </c>
      <c r="BO427">
        <f t="shared" si="532"/>
        <v>8174</v>
      </c>
      <c r="BP427">
        <f t="shared" si="534"/>
        <v>3754</v>
      </c>
      <c r="BQ427" s="179">
        <f t="shared" si="512"/>
        <v>44251</v>
      </c>
      <c r="BR427">
        <f t="shared" si="513"/>
        <v>10913</v>
      </c>
      <c r="BS427">
        <f t="shared" si="514"/>
        <v>10461</v>
      </c>
      <c r="BT427">
        <f t="shared" si="515"/>
        <v>198</v>
      </c>
      <c r="BX427" s="179">
        <f t="shared" si="516"/>
        <v>44251</v>
      </c>
      <c r="BY427">
        <f t="shared" si="517"/>
        <v>48</v>
      </c>
      <c r="BZ427">
        <f t="shared" si="518"/>
        <v>47</v>
      </c>
      <c r="CA427">
        <f t="shared" si="519"/>
        <v>0</v>
      </c>
      <c r="CB427" s="179">
        <f t="shared" si="520"/>
        <v>44251</v>
      </c>
      <c r="CC427">
        <f t="shared" si="521"/>
        <v>946</v>
      </c>
      <c r="CD427">
        <f t="shared" si="522"/>
        <v>899</v>
      </c>
      <c r="CE427">
        <f t="shared" si="523"/>
        <v>9</v>
      </c>
      <c r="CF427" s="179">
        <f t="shared" si="524"/>
        <v>44251</v>
      </c>
      <c r="CG427">
        <f t="shared" si="525"/>
        <v>17</v>
      </c>
      <c r="CH427">
        <f t="shared" si="526"/>
        <v>34</v>
      </c>
      <c r="CI427" s="179">
        <f t="shared" si="527"/>
        <v>44251</v>
      </c>
      <c r="CJ427">
        <f t="shared" si="528"/>
        <v>1</v>
      </c>
      <c r="CK427" s="1">
        <f t="shared" si="480"/>
        <v>44251</v>
      </c>
      <c r="CL427" s="282">
        <f t="shared" si="481"/>
        <v>17</v>
      </c>
      <c r="CM427" s="284">
        <f t="shared" si="482"/>
        <v>44251</v>
      </c>
      <c r="CN427" s="283">
        <f t="shared" si="483"/>
        <v>1</v>
      </c>
    </row>
    <row r="428" spans="1:92" ht="18" customHeight="1" x14ac:dyDescent="0.55000000000000004">
      <c r="A428" s="179">
        <v>44252</v>
      </c>
      <c r="B428" s="240">
        <v>6</v>
      </c>
      <c r="C428" s="154">
        <f t="shared" si="489"/>
        <v>4974</v>
      </c>
      <c r="D428" s="154">
        <f t="shared" si="490"/>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1"/>
        <v>11925</v>
      </c>
      <c r="AB428" s="230">
        <f t="shared" si="492"/>
        <v>11427</v>
      </c>
      <c r="AC428" s="231">
        <f t="shared" si="493"/>
        <v>207</v>
      </c>
      <c r="AD428" s="183">
        <f t="shared" si="494"/>
        <v>13</v>
      </c>
      <c r="AE428" s="243">
        <f t="shared" si="495"/>
        <v>9721</v>
      </c>
      <c r="AF428" s="155">
        <v>10926</v>
      </c>
      <c r="AG428" s="184">
        <f t="shared" si="496"/>
        <v>13</v>
      </c>
      <c r="AH428" s="155">
        <v>10474</v>
      </c>
      <c r="AI428" s="184">
        <f t="shared" si="510"/>
        <v>0</v>
      </c>
      <c r="AJ428" s="185">
        <v>198</v>
      </c>
      <c r="AK428" s="186">
        <f t="shared" si="497"/>
        <v>0</v>
      </c>
      <c r="AL428" s="155">
        <v>48</v>
      </c>
      <c r="AM428" s="184">
        <f t="shared" si="498"/>
        <v>0</v>
      </c>
      <c r="AN428" s="155">
        <v>47</v>
      </c>
      <c r="AO428" s="184">
        <f t="shared" si="499"/>
        <v>0</v>
      </c>
      <c r="AP428" s="187">
        <v>0</v>
      </c>
      <c r="AQ428" s="186">
        <f t="shared" si="500"/>
        <v>5</v>
      </c>
      <c r="AR428" s="155">
        <v>951</v>
      </c>
      <c r="AS428" s="184">
        <f t="shared" si="501"/>
        <v>7</v>
      </c>
      <c r="AT428" s="155">
        <v>906</v>
      </c>
      <c r="AU428" s="184">
        <f t="shared" si="502"/>
        <v>0</v>
      </c>
      <c r="AV428" s="188">
        <v>9</v>
      </c>
      <c r="AW428" s="255">
        <v>267</v>
      </c>
      <c r="AX428" s="237">
        <f t="shared" si="535"/>
        <v>44252</v>
      </c>
      <c r="AY428" s="6">
        <v>0</v>
      </c>
      <c r="AZ428" s="238">
        <f t="shared" si="536"/>
        <v>410</v>
      </c>
      <c r="BA428" s="238">
        <f t="shared" si="420"/>
        <v>211</v>
      </c>
      <c r="BB428" s="130">
        <v>0</v>
      </c>
      <c r="BC428" s="27">
        <f t="shared" si="503"/>
        <v>964</v>
      </c>
      <c r="BD428" s="238">
        <f t="shared" si="422"/>
        <v>246</v>
      </c>
      <c r="BE428" s="229">
        <f t="shared" si="504"/>
        <v>44252</v>
      </c>
      <c r="BF428" s="132">
        <f t="shared" si="505"/>
        <v>6</v>
      </c>
      <c r="BG428" s="132">
        <f t="shared" si="486"/>
        <v>4974</v>
      </c>
      <c r="BH428" s="229">
        <f t="shared" si="506"/>
        <v>44252</v>
      </c>
      <c r="BI428" s="132">
        <f t="shared" si="507"/>
        <v>4974</v>
      </c>
      <c r="BJ428" s="1">
        <f t="shared" si="508"/>
        <v>44252</v>
      </c>
      <c r="BK428">
        <f t="shared" si="533"/>
        <v>0</v>
      </c>
      <c r="BL428">
        <f t="shared" si="509"/>
        <v>6</v>
      </c>
      <c r="BM428">
        <f t="shared" si="529"/>
        <v>6</v>
      </c>
      <c r="BN428" s="1">
        <f t="shared" si="530"/>
        <v>44252</v>
      </c>
      <c r="BO428">
        <f t="shared" si="532"/>
        <v>8180</v>
      </c>
      <c r="BP428">
        <f t="shared" si="534"/>
        <v>3760</v>
      </c>
      <c r="BQ428" s="179">
        <f t="shared" si="512"/>
        <v>44252</v>
      </c>
      <c r="BR428">
        <f t="shared" si="513"/>
        <v>10926</v>
      </c>
      <c r="BS428">
        <f t="shared" si="514"/>
        <v>10474</v>
      </c>
      <c r="BT428">
        <f t="shared" si="515"/>
        <v>198</v>
      </c>
      <c r="BX428" s="179">
        <f t="shared" si="516"/>
        <v>44252</v>
      </c>
      <c r="BY428">
        <f t="shared" si="517"/>
        <v>48</v>
      </c>
      <c r="BZ428">
        <f t="shared" si="518"/>
        <v>47</v>
      </c>
      <c r="CA428">
        <f t="shared" si="519"/>
        <v>0</v>
      </c>
      <c r="CB428" s="179">
        <f t="shared" si="520"/>
        <v>44252</v>
      </c>
      <c r="CC428">
        <f t="shared" si="521"/>
        <v>951</v>
      </c>
      <c r="CD428">
        <f t="shared" si="522"/>
        <v>906</v>
      </c>
      <c r="CE428">
        <f t="shared" si="523"/>
        <v>9</v>
      </c>
      <c r="CF428" s="179">
        <f t="shared" si="524"/>
        <v>44252</v>
      </c>
      <c r="CG428">
        <f t="shared" si="525"/>
        <v>13</v>
      </c>
      <c r="CH428">
        <f t="shared" si="526"/>
        <v>13</v>
      </c>
      <c r="CI428" s="179">
        <f t="shared" si="527"/>
        <v>44252</v>
      </c>
      <c r="CJ428">
        <f t="shared" si="528"/>
        <v>0</v>
      </c>
      <c r="CK428" s="1">
        <f t="shared" si="480"/>
        <v>44252</v>
      </c>
      <c r="CL428" s="282">
        <f t="shared" si="481"/>
        <v>13</v>
      </c>
      <c r="CM428" s="284">
        <f t="shared" si="482"/>
        <v>44252</v>
      </c>
      <c r="CN428" s="283">
        <f t="shared" si="483"/>
        <v>0</v>
      </c>
    </row>
    <row r="429" spans="1:92" ht="18" customHeight="1" x14ac:dyDescent="0.55000000000000004">
      <c r="A429" s="179">
        <v>44253</v>
      </c>
      <c r="B429" s="240">
        <v>10</v>
      </c>
      <c r="C429" s="154">
        <f t="shared" si="489"/>
        <v>4984</v>
      </c>
      <c r="D429" s="154">
        <f t="shared" si="490"/>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1"/>
        <v>11949</v>
      </c>
      <c r="AB429" s="230">
        <f t="shared" si="492"/>
        <v>11446</v>
      </c>
      <c r="AC429" s="231">
        <f t="shared" si="493"/>
        <v>207</v>
      </c>
      <c r="AD429" s="183">
        <f t="shared" si="494"/>
        <v>24</v>
      </c>
      <c r="AE429" s="243">
        <f t="shared" si="495"/>
        <v>9745</v>
      </c>
      <c r="AF429" s="155">
        <v>10950</v>
      </c>
      <c r="AG429" s="184">
        <f t="shared" si="496"/>
        <v>19</v>
      </c>
      <c r="AH429" s="155">
        <v>10493</v>
      </c>
      <c r="AI429" s="184">
        <f t="shared" si="510"/>
        <v>0</v>
      </c>
      <c r="AJ429" s="185">
        <v>198</v>
      </c>
      <c r="AK429" s="186">
        <f t="shared" si="497"/>
        <v>0</v>
      </c>
      <c r="AL429" s="155">
        <v>48</v>
      </c>
      <c r="AM429" s="184">
        <f t="shared" si="498"/>
        <v>0</v>
      </c>
      <c r="AN429" s="155">
        <v>47</v>
      </c>
      <c r="AO429" s="184">
        <f t="shared" si="499"/>
        <v>0</v>
      </c>
      <c r="AP429" s="187">
        <v>0</v>
      </c>
      <c r="AQ429" s="186">
        <f t="shared" si="500"/>
        <v>0</v>
      </c>
      <c r="AR429" s="155">
        <v>951</v>
      </c>
      <c r="AS429" s="184">
        <f t="shared" si="501"/>
        <v>0</v>
      </c>
      <c r="AT429" s="155">
        <v>906</v>
      </c>
      <c r="AU429" s="184">
        <f t="shared" si="502"/>
        <v>0</v>
      </c>
      <c r="AV429" s="188">
        <v>9</v>
      </c>
      <c r="AW429" s="255">
        <v>268</v>
      </c>
      <c r="AX429" s="237">
        <f t="shared" si="535"/>
        <v>44253</v>
      </c>
      <c r="AY429" s="6">
        <v>0</v>
      </c>
      <c r="AZ429" s="238">
        <f t="shared" si="536"/>
        <v>410</v>
      </c>
      <c r="BA429" s="238">
        <f t="shared" si="420"/>
        <v>212</v>
      </c>
      <c r="BB429" s="130">
        <v>0</v>
      </c>
      <c r="BC429" s="27">
        <f t="shared" si="503"/>
        <v>964</v>
      </c>
      <c r="BD429" s="238">
        <f t="shared" si="422"/>
        <v>247</v>
      </c>
      <c r="BE429" s="229">
        <f t="shared" si="504"/>
        <v>44253</v>
      </c>
      <c r="BF429" s="132">
        <f t="shared" si="505"/>
        <v>10</v>
      </c>
      <c r="BG429" s="132">
        <f t="shared" ref="BG429:BG434" si="537">+BI429</f>
        <v>4984</v>
      </c>
      <c r="BH429" s="229">
        <f t="shared" si="506"/>
        <v>44253</v>
      </c>
      <c r="BI429" s="132">
        <f t="shared" si="507"/>
        <v>4984</v>
      </c>
      <c r="BJ429" s="1">
        <f t="shared" si="508"/>
        <v>44253</v>
      </c>
      <c r="BK429">
        <f t="shared" si="533"/>
        <v>0</v>
      </c>
      <c r="BL429">
        <f t="shared" si="509"/>
        <v>8</v>
      </c>
      <c r="BM429">
        <f t="shared" si="529"/>
        <v>8</v>
      </c>
      <c r="BN429" s="1">
        <f t="shared" si="530"/>
        <v>44253</v>
      </c>
      <c r="BO429">
        <f t="shared" si="532"/>
        <v>8188</v>
      </c>
      <c r="BP429">
        <f t="shared" si="534"/>
        <v>3768</v>
      </c>
      <c r="BQ429" s="179">
        <f t="shared" si="512"/>
        <v>44253</v>
      </c>
      <c r="BR429">
        <f t="shared" si="513"/>
        <v>10950</v>
      </c>
      <c r="BS429">
        <f t="shared" si="514"/>
        <v>10493</v>
      </c>
      <c r="BT429">
        <f t="shared" si="515"/>
        <v>198</v>
      </c>
      <c r="BX429" s="179">
        <f t="shared" si="516"/>
        <v>44253</v>
      </c>
      <c r="BY429">
        <f t="shared" si="517"/>
        <v>48</v>
      </c>
      <c r="BZ429">
        <f t="shared" si="518"/>
        <v>47</v>
      </c>
      <c r="CA429">
        <f t="shared" si="519"/>
        <v>0</v>
      </c>
      <c r="CB429" s="179">
        <f t="shared" si="520"/>
        <v>44253</v>
      </c>
      <c r="CC429">
        <f t="shared" si="521"/>
        <v>951</v>
      </c>
      <c r="CD429">
        <f t="shared" si="522"/>
        <v>906</v>
      </c>
      <c r="CE429">
        <f t="shared" si="523"/>
        <v>9</v>
      </c>
      <c r="CF429" s="179">
        <f t="shared" si="524"/>
        <v>44253</v>
      </c>
      <c r="CG429">
        <f t="shared" si="525"/>
        <v>24</v>
      </c>
      <c r="CH429">
        <f t="shared" si="526"/>
        <v>19</v>
      </c>
      <c r="CI429" s="179">
        <f t="shared" si="527"/>
        <v>44253</v>
      </c>
      <c r="CJ429">
        <f t="shared" si="528"/>
        <v>0</v>
      </c>
      <c r="CK429" s="1">
        <f t="shared" si="480"/>
        <v>44253</v>
      </c>
      <c r="CL429" s="282">
        <f t="shared" si="481"/>
        <v>24</v>
      </c>
      <c r="CM429" s="284">
        <f t="shared" si="482"/>
        <v>44253</v>
      </c>
      <c r="CN429" s="283">
        <f t="shared" si="483"/>
        <v>0</v>
      </c>
    </row>
    <row r="430" spans="1:92" ht="18" customHeight="1" x14ac:dyDescent="0.55000000000000004">
      <c r="A430" s="179">
        <v>44254</v>
      </c>
      <c r="B430" s="240">
        <v>6</v>
      </c>
      <c r="C430" s="154">
        <f t="shared" si="489"/>
        <v>4990</v>
      </c>
      <c r="D430" s="154">
        <f t="shared" si="490"/>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1"/>
        <v>11985</v>
      </c>
      <c r="AB430" s="230">
        <f t="shared" si="492"/>
        <v>11483</v>
      </c>
      <c r="AC430" s="231">
        <f t="shared" si="493"/>
        <v>207</v>
      </c>
      <c r="AD430" s="183">
        <f t="shared" si="494"/>
        <v>33</v>
      </c>
      <c r="AE430" s="243">
        <f t="shared" si="495"/>
        <v>9778</v>
      </c>
      <c r="AF430" s="155">
        <v>10983</v>
      </c>
      <c r="AG430" s="184">
        <f t="shared" si="496"/>
        <v>26</v>
      </c>
      <c r="AH430" s="155">
        <v>10519</v>
      </c>
      <c r="AI430" s="184">
        <f t="shared" si="510"/>
        <v>0</v>
      </c>
      <c r="AJ430" s="185">
        <v>198</v>
      </c>
      <c r="AK430" s="186">
        <f t="shared" si="497"/>
        <v>0</v>
      </c>
      <c r="AL430" s="155">
        <v>48</v>
      </c>
      <c r="AM430" s="184">
        <f t="shared" si="498"/>
        <v>0</v>
      </c>
      <c r="AN430" s="155">
        <v>47</v>
      </c>
      <c r="AO430" s="184">
        <f t="shared" si="499"/>
        <v>0</v>
      </c>
      <c r="AP430" s="187">
        <v>0</v>
      </c>
      <c r="AQ430" s="186">
        <f t="shared" si="500"/>
        <v>3</v>
      </c>
      <c r="AR430" s="155">
        <v>954</v>
      </c>
      <c r="AS430" s="184">
        <f t="shared" si="501"/>
        <v>11</v>
      </c>
      <c r="AT430" s="155">
        <v>917</v>
      </c>
      <c r="AU430" s="184">
        <f t="shared" si="502"/>
        <v>0</v>
      </c>
      <c r="AV430" s="188">
        <v>9</v>
      </c>
      <c r="AW430" s="255">
        <v>269</v>
      </c>
      <c r="AX430" s="237">
        <f t="shared" si="535"/>
        <v>44254</v>
      </c>
      <c r="AY430" s="6">
        <v>0</v>
      </c>
      <c r="AZ430" s="238">
        <f t="shared" si="536"/>
        <v>410</v>
      </c>
      <c r="BA430" s="238">
        <f t="shared" si="420"/>
        <v>213</v>
      </c>
      <c r="BB430" s="130">
        <v>0</v>
      </c>
      <c r="BC430" s="27">
        <f t="shared" si="503"/>
        <v>964</v>
      </c>
      <c r="BD430" s="238">
        <f t="shared" si="422"/>
        <v>248</v>
      </c>
      <c r="BE430" s="229">
        <f t="shared" si="504"/>
        <v>44254</v>
      </c>
      <c r="BF430" s="132">
        <f t="shared" si="505"/>
        <v>6</v>
      </c>
      <c r="BG430" s="132">
        <f t="shared" si="537"/>
        <v>4990</v>
      </c>
      <c r="BH430" s="229">
        <f t="shared" si="506"/>
        <v>44254</v>
      </c>
      <c r="BI430" s="132">
        <f t="shared" si="507"/>
        <v>4990</v>
      </c>
      <c r="BJ430" s="1">
        <f t="shared" si="508"/>
        <v>44254</v>
      </c>
      <c r="BK430">
        <f t="shared" si="533"/>
        <v>0</v>
      </c>
      <c r="BL430">
        <f t="shared" si="509"/>
        <v>6</v>
      </c>
      <c r="BM430">
        <f t="shared" si="529"/>
        <v>6</v>
      </c>
      <c r="BN430" s="1">
        <f t="shared" si="530"/>
        <v>44254</v>
      </c>
      <c r="BO430">
        <f t="shared" si="532"/>
        <v>8194</v>
      </c>
      <c r="BP430">
        <f t="shared" si="534"/>
        <v>3774</v>
      </c>
      <c r="BQ430" s="179">
        <f t="shared" si="512"/>
        <v>44254</v>
      </c>
      <c r="BR430">
        <f t="shared" si="513"/>
        <v>10983</v>
      </c>
      <c r="BS430">
        <f t="shared" si="514"/>
        <v>10519</v>
      </c>
      <c r="BT430">
        <f t="shared" si="515"/>
        <v>198</v>
      </c>
      <c r="BX430" s="179">
        <f t="shared" si="516"/>
        <v>44254</v>
      </c>
      <c r="BY430">
        <f t="shared" si="517"/>
        <v>48</v>
      </c>
      <c r="BZ430">
        <f t="shared" si="518"/>
        <v>47</v>
      </c>
      <c r="CA430">
        <f t="shared" si="519"/>
        <v>0</v>
      </c>
      <c r="CB430" s="179">
        <f t="shared" si="520"/>
        <v>44254</v>
      </c>
      <c r="CC430">
        <f t="shared" si="521"/>
        <v>954</v>
      </c>
      <c r="CD430">
        <f t="shared" si="522"/>
        <v>917</v>
      </c>
      <c r="CE430">
        <f t="shared" si="523"/>
        <v>9</v>
      </c>
      <c r="CF430" s="179">
        <f t="shared" si="524"/>
        <v>44254</v>
      </c>
      <c r="CG430">
        <f t="shared" si="525"/>
        <v>33</v>
      </c>
      <c r="CH430">
        <f t="shared" si="526"/>
        <v>26</v>
      </c>
      <c r="CI430" s="179">
        <f t="shared" si="527"/>
        <v>44254</v>
      </c>
      <c r="CJ430">
        <f t="shared" si="528"/>
        <v>0</v>
      </c>
      <c r="CK430" s="1">
        <f t="shared" si="480"/>
        <v>44254</v>
      </c>
      <c r="CL430" s="282">
        <f t="shared" si="481"/>
        <v>33</v>
      </c>
      <c r="CM430" s="284">
        <f t="shared" si="482"/>
        <v>44254</v>
      </c>
      <c r="CN430" s="283">
        <f t="shared" si="483"/>
        <v>0</v>
      </c>
    </row>
    <row r="431" spans="1:92" ht="18" customHeight="1" x14ac:dyDescent="0.55000000000000004">
      <c r="A431" s="179">
        <v>44255</v>
      </c>
      <c r="B431" s="240">
        <v>19</v>
      </c>
      <c r="C431" s="154">
        <f t="shared" si="489"/>
        <v>5009</v>
      </c>
      <c r="D431" s="154">
        <f t="shared" si="490"/>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38">+A431</f>
        <v>44255</v>
      </c>
      <c r="AA431" s="230">
        <f t="shared" si="491"/>
        <v>12008</v>
      </c>
      <c r="AB431" s="230">
        <f t="shared" si="492"/>
        <v>11502</v>
      </c>
      <c r="AC431" s="231">
        <f t="shared" si="493"/>
        <v>208</v>
      </c>
      <c r="AD431" s="183">
        <f t="shared" si="494"/>
        <v>22</v>
      </c>
      <c r="AE431" s="243">
        <f t="shared" si="495"/>
        <v>9800</v>
      </c>
      <c r="AF431" s="155">
        <v>11005</v>
      </c>
      <c r="AG431" s="184">
        <f t="shared" si="496"/>
        <v>17</v>
      </c>
      <c r="AH431" s="155">
        <v>10536</v>
      </c>
      <c r="AI431" s="184">
        <f t="shared" si="510"/>
        <v>1</v>
      </c>
      <c r="AJ431" s="185">
        <v>199</v>
      </c>
      <c r="AK431" s="186">
        <f t="shared" si="497"/>
        <v>0</v>
      </c>
      <c r="AL431" s="155">
        <v>48</v>
      </c>
      <c r="AM431" s="184">
        <f t="shared" si="498"/>
        <v>0</v>
      </c>
      <c r="AN431" s="155">
        <v>47</v>
      </c>
      <c r="AO431" s="184">
        <f t="shared" si="499"/>
        <v>0</v>
      </c>
      <c r="AP431" s="187">
        <v>0</v>
      </c>
      <c r="AQ431" s="186">
        <f t="shared" si="500"/>
        <v>1</v>
      </c>
      <c r="AR431" s="155">
        <v>955</v>
      </c>
      <c r="AS431" s="184">
        <f t="shared" si="501"/>
        <v>2</v>
      </c>
      <c r="AT431" s="155">
        <v>919</v>
      </c>
      <c r="AU431" s="184">
        <f t="shared" si="502"/>
        <v>0</v>
      </c>
      <c r="AV431" s="188">
        <v>9</v>
      </c>
      <c r="AW431" s="255">
        <v>270</v>
      </c>
      <c r="AX431" s="237">
        <f t="shared" si="535"/>
        <v>44255</v>
      </c>
      <c r="AY431" s="6">
        <v>0</v>
      </c>
      <c r="AZ431" s="238">
        <f t="shared" si="536"/>
        <v>410</v>
      </c>
      <c r="BA431" s="238">
        <f t="shared" si="420"/>
        <v>214</v>
      </c>
      <c r="BB431" s="130">
        <v>0</v>
      </c>
      <c r="BC431" s="27">
        <f t="shared" si="503"/>
        <v>964</v>
      </c>
      <c r="BD431" s="238">
        <f t="shared" si="422"/>
        <v>249</v>
      </c>
      <c r="BE431" s="229">
        <f t="shared" si="504"/>
        <v>44255</v>
      </c>
      <c r="BF431" s="132">
        <f t="shared" si="505"/>
        <v>19</v>
      </c>
      <c r="BG431" s="132">
        <f t="shared" si="537"/>
        <v>5009</v>
      </c>
      <c r="BH431" s="229">
        <f t="shared" si="506"/>
        <v>44255</v>
      </c>
      <c r="BI431" s="132">
        <f t="shared" si="507"/>
        <v>5009</v>
      </c>
      <c r="BJ431" s="1">
        <f t="shared" si="508"/>
        <v>44255</v>
      </c>
      <c r="BK431">
        <f t="shared" si="533"/>
        <v>0</v>
      </c>
      <c r="BL431">
        <f t="shared" si="509"/>
        <v>13</v>
      </c>
      <c r="BM431">
        <f t="shared" si="529"/>
        <v>13</v>
      </c>
      <c r="BN431" s="1">
        <f t="shared" si="530"/>
        <v>44255</v>
      </c>
      <c r="BO431">
        <f t="shared" si="532"/>
        <v>8207</v>
      </c>
      <c r="BP431">
        <f t="shared" si="534"/>
        <v>3787</v>
      </c>
      <c r="BQ431" s="179">
        <f t="shared" si="512"/>
        <v>44255</v>
      </c>
      <c r="BR431">
        <f t="shared" si="513"/>
        <v>11005</v>
      </c>
      <c r="BS431">
        <f t="shared" si="514"/>
        <v>10536</v>
      </c>
      <c r="BT431">
        <f t="shared" si="515"/>
        <v>199</v>
      </c>
      <c r="BX431" s="179">
        <f t="shared" si="516"/>
        <v>44255</v>
      </c>
      <c r="BY431">
        <f t="shared" si="517"/>
        <v>48</v>
      </c>
      <c r="BZ431">
        <f t="shared" si="518"/>
        <v>47</v>
      </c>
      <c r="CA431">
        <f t="shared" si="519"/>
        <v>0</v>
      </c>
      <c r="CB431" s="179">
        <f t="shared" si="520"/>
        <v>44255</v>
      </c>
      <c r="CC431">
        <f t="shared" si="521"/>
        <v>955</v>
      </c>
      <c r="CD431">
        <f t="shared" si="522"/>
        <v>919</v>
      </c>
      <c r="CE431">
        <f t="shared" si="523"/>
        <v>9</v>
      </c>
      <c r="CF431" s="179">
        <f t="shared" si="524"/>
        <v>44255</v>
      </c>
      <c r="CG431">
        <f t="shared" si="525"/>
        <v>22</v>
      </c>
      <c r="CH431">
        <f t="shared" si="526"/>
        <v>17</v>
      </c>
      <c r="CI431" s="179">
        <f t="shared" si="527"/>
        <v>44255</v>
      </c>
      <c r="CJ431">
        <f t="shared" si="528"/>
        <v>1</v>
      </c>
      <c r="CK431" s="1">
        <f t="shared" si="480"/>
        <v>44255</v>
      </c>
      <c r="CL431" s="282">
        <f t="shared" si="481"/>
        <v>22</v>
      </c>
      <c r="CM431" s="284">
        <f t="shared" si="482"/>
        <v>44255</v>
      </c>
      <c r="CN431" s="283">
        <f t="shared" si="483"/>
        <v>1</v>
      </c>
    </row>
    <row r="432" spans="1:92" ht="18" customHeight="1" x14ac:dyDescent="0.55000000000000004">
      <c r="A432" s="179">
        <v>44256</v>
      </c>
      <c r="B432" s="240">
        <v>11</v>
      </c>
      <c r="C432" s="154">
        <f t="shared" si="489"/>
        <v>5020</v>
      </c>
      <c r="D432" s="154">
        <f t="shared" si="490"/>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38"/>
        <v>44256</v>
      </c>
      <c r="AA432" s="230">
        <f t="shared" si="491"/>
        <v>12022</v>
      </c>
      <c r="AB432" s="230">
        <f t="shared" si="492"/>
        <v>11513</v>
      </c>
      <c r="AC432" s="231">
        <f t="shared" si="493"/>
        <v>209</v>
      </c>
      <c r="AD432" s="183">
        <f t="shared" si="494"/>
        <v>14</v>
      </c>
      <c r="AE432" s="243">
        <f t="shared" si="495"/>
        <v>9814</v>
      </c>
      <c r="AF432" s="155">
        <v>11019</v>
      </c>
      <c r="AG432" s="184">
        <f t="shared" si="496"/>
        <v>11</v>
      </c>
      <c r="AH432" s="155">
        <v>10547</v>
      </c>
      <c r="AI432" s="184">
        <f t="shared" si="510"/>
        <v>1</v>
      </c>
      <c r="AJ432" s="185">
        <v>200</v>
      </c>
      <c r="AK432" s="186">
        <f t="shared" si="497"/>
        <v>0</v>
      </c>
      <c r="AL432" s="155">
        <v>48</v>
      </c>
      <c r="AM432" s="184">
        <f t="shared" si="498"/>
        <v>0</v>
      </c>
      <c r="AN432" s="155">
        <v>47</v>
      </c>
      <c r="AO432" s="184">
        <f t="shared" si="499"/>
        <v>0</v>
      </c>
      <c r="AP432" s="187">
        <v>0</v>
      </c>
      <c r="AQ432" s="186">
        <f t="shared" si="500"/>
        <v>0</v>
      </c>
      <c r="AR432" s="155">
        <v>955</v>
      </c>
      <c r="AS432" s="184">
        <f t="shared" si="501"/>
        <v>0</v>
      </c>
      <c r="AT432" s="155">
        <v>919</v>
      </c>
      <c r="AU432" s="184">
        <f t="shared" si="502"/>
        <v>0</v>
      </c>
      <c r="AV432" s="188">
        <v>9</v>
      </c>
      <c r="AW432" s="255">
        <v>271</v>
      </c>
      <c r="AX432" s="237">
        <f t="shared" si="535"/>
        <v>44256</v>
      </c>
      <c r="AY432" s="6">
        <v>0</v>
      </c>
      <c r="AZ432" s="238">
        <f t="shared" si="536"/>
        <v>410</v>
      </c>
      <c r="BA432" s="238">
        <f t="shared" si="420"/>
        <v>215</v>
      </c>
      <c r="BB432" s="130">
        <v>0</v>
      </c>
      <c r="BC432" s="27">
        <f t="shared" si="503"/>
        <v>964</v>
      </c>
      <c r="BD432" s="238">
        <f t="shared" si="422"/>
        <v>250</v>
      </c>
      <c r="BE432" s="229">
        <f t="shared" si="504"/>
        <v>44256</v>
      </c>
      <c r="BF432" s="132">
        <f t="shared" si="505"/>
        <v>11</v>
      </c>
      <c r="BG432" s="132">
        <f t="shared" si="537"/>
        <v>5020</v>
      </c>
      <c r="BH432" s="229">
        <f t="shared" si="506"/>
        <v>44256</v>
      </c>
      <c r="BI432" s="132">
        <f t="shared" si="507"/>
        <v>5020</v>
      </c>
      <c r="BJ432" s="1">
        <f t="shared" si="508"/>
        <v>44256</v>
      </c>
      <c r="BK432">
        <f t="shared" si="533"/>
        <v>0</v>
      </c>
      <c r="BL432">
        <f t="shared" si="509"/>
        <v>6</v>
      </c>
      <c r="BM432">
        <f t="shared" si="529"/>
        <v>6</v>
      </c>
      <c r="BN432" s="1">
        <f t="shared" si="530"/>
        <v>44256</v>
      </c>
      <c r="BO432">
        <f t="shared" si="532"/>
        <v>8213</v>
      </c>
      <c r="BP432">
        <f t="shared" si="534"/>
        <v>3793</v>
      </c>
      <c r="BQ432" s="179">
        <f t="shared" si="512"/>
        <v>44256</v>
      </c>
      <c r="BR432">
        <f t="shared" si="513"/>
        <v>11019</v>
      </c>
      <c r="BS432">
        <f t="shared" si="514"/>
        <v>10547</v>
      </c>
      <c r="BT432">
        <f t="shared" si="515"/>
        <v>200</v>
      </c>
      <c r="BX432" s="179">
        <f t="shared" si="516"/>
        <v>44256</v>
      </c>
      <c r="BY432">
        <f t="shared" si="517"/>
        <v>48</v>
      </c>
      <c r="BZ432">
        <f t="shared" si="518"/>
        <v>47</v>
      </c>
      <c r="CA432">
        <f t="shared" si="519"/>
        <v>0</v>
      </c>
      <c r="CB432" s="179">
        <f t="shared" si="520"/>
        <v>44256</v>
      </c>
      <c r="CC432">
        <f t="shared" si="521"/>
        <v>955</v>
      </c>
      <c r="CD432">
        <f t="shared" si="522"/>
        <v>919</v>
      </c>
      <c r="CE432">
        <f t="shared" si="523"/>
        <v>9</v>
      </c>
      <c r="CF432" s="179">
        <f t="shared" si="524"/>
        <v>44256</v>
      </c>
      <c r="CG432">
        <f t="shared" si="525"/>
        <v>14</v>
      </c>
      <c r="CH432">
        <f t="shared" si="526"/>
        <v>11</v>
      </c>
      <c r="CI432" s="179">
        <f t="shared" si="527"/>
        <v>44256</v>
      </c>
      <c r="CJ432">
        <f t="shared" si="528"/>
        <v>1</v>
      </c>
      <c r="CK432" s="1">
        <f t="shared" si="480"/>
        <v>44256</v>
      </c>
      <c r="CL432" s="282">
        <f t="shared" si="481"/>
        <v>14</v>
      </c>
      <c r="CM432" s="284">
        <f t="shared" si="482"/>
        <v>44256</v>
      </c>
      <c r="CN432" s="283">
        <f t="shared" si="483"/>
        <v>1</v>
      </c>
    </row>
    <row r="433" spans="1:93" ht="18" customHeight="1" x14ac:dyDescent="0.55000000000000004">
      <c r="A433" s="179">
        <v>44257</v>
      </c>
      <c r="B433" s="240">
        <v>10</v>
      </c>
      <c r="C433" s="154">
        <f t="shared" si="489"/>
        <v>5030</v>
      </c>
      <c r="D433" s="154">
        <f t="shared" si="490"/>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38"/>
        <v>44257</v>
      </c>
      <c r="AA433" s="230">
        <f t="shared" si="491"/>
        <v>12035</v>
      </c>
      <c r="AB433" s="230">
        <f t="shared" si="492"/>
        <v>11529</v>
      </c>
      <c r="AC433" s="231">
        <f t="shared" si="493"/>
        <v>209</v>
      </c>
      <c r="AD433" s="183">
        <f t="shared" si="494"/>
        <v>13</v>
      </c>
      <c r="AE433" s="243">
        <f t="shared" si="495"/>
        <v>9827</v>
      </c>
      <c r="AF433" s="155">
        <v>11032</v>
      </c>
      <c r="AG433" s="184">
        <f t="shared" si="496"/>
        <v>16</v>
      </c>
      <c r="AH433" s="155">
        <v>10563</v>
      </c>
      <c r="AI433" s="184">
        <f t="shared" si="510"/>
        <v>0</v>
      </c>
      <c r="AJ433" s="185">
        <v>200</v>
      </c>
      <c r="AK433" s="186">
        <f t="shared" si="497"/>
        <v>0</v>
      </c>
      <c r="AL433" s="155">
        <v>48</v>
      </c>
      <c r="AM433" s="184">
        <f t="shared" si="498"/>
        <v>0</v>
      </c>
      <c r="AN433" s="155">
        <v>47</v>
      </c>
      <c r="AO433" s="184">
        <f t="shared" si="499"/>
        <v>0</v>
      </c>
      <c r="AP433" s="187">
        <v>0</v>
      </c>
      <c r="AQ433" s="186">
        <f t="shared" si="500"/>
        <v>0</v>
      </c>
      <c r="AR433" s="155">
        <v>955</v>
      </c>
      <c r="AS433" s="184">
        <f t="shared" si="501"/>
        <v>0</v>
      </c>
      <c r="AT433" s="155">
        <v>919</v>
      </c>
      <c r="AU433" s="184">
        <f t="shared" si="502"/>
        <v>0</v>
      </c>
      <c r="AV433" s="188">
        <v>9</v>
      </c>
      <c r="AW433" s="255">
        <v>272</v>
      </c>
      <c r="AX433" s="237">
        <f t="shared" si="535"/>
        <v>44257</v>
      </c>
      <c r="AY433" s="6">
        <v>0</v>
      </c>
      <c r="AZ433" s="238">
        <f t="shared" si="536"/>
        <v>410</v>
      </c>
      <c r="BA433" s="238">
        <f t="shared" si="420"/>
        <v>216</v>
      </c>
      <c r="BB433" s="130">
        <v>0</v>
      </c>
      <c r="BC433" s="27">
        <f t="shared" si="503"/>
        <v>964</v>
      </c>
      <c r="BD433" s="238">
        <f t="shared" si="422"/>
        <v>251</v>
      </c>
      <c r="BE433" s="229">
        <f t="shared" si="504"/>
        <v>44257</v>
      </c>
      <c r="BF433" s="132">
        <f t="shared" si="505"/>
        <v>10</v>
      </c>
      <c r="BG433" s="132">
        <f t="shared" si="537"/>
        <v>5030</v>
      </c>
      <c r="BH433" s="229">
        <f t="shared" si="506"/>
        <v>44257</v>
      </c>
      <c r="BI433" s="132">
        <f t="shared" si="507"/>
        <v>5030</v>
      </c>
      <c r="BJ433" s="1">
        <f t="shared" si="508"/>
        <v>44257</v>
      </c>
      <c r="BK433">
        <f t="shared" si="533"/>
        <v>0</v>
      </c>
      <c r="BL433">
        <f t="shared" si="509"/>
        <v>16</v>
      </c>
      <c r="BM433">
        <f t="shared" si="529"/>
        <v>16</v>
      </c>
      <c r="BN433" s="1">
        <f t="shared" si="530"/>
        <v>44257</v>
      </c>
      <c r="BO433">
        <f t="shared" si="532"/>
        <v>8229</v>
      </c>
      <c r="BP433">
        <f t="shared" si="534"/>
        <v>3809</v>
      </c>
      <c r="BQ433" s="179">
        <f t="shared" si="512"/>
        <v>44257</v>
      </c>
      <c r="BR433">
        <f t="shared" si="513"/>
        <v>11032</v>
      </c>
      <c r="BS433">
        <f t="shared" si="514"/>
        <v>10563</v>
      </c>
      <c r="BT433">
        <f t="shared" si="515"/>
        <v>200</v>
      </c>
      <c r="BX433" s="179">
        <f t="shared" si="516"/>
        <v>44257</v>
      </c>
      <c r="BY433">
        <f t="shared" si="517"/>
        <v>48</v>
      </c>
      <c r="BZ433">
        <f t="shared" si="518"/>
        <v>47</v>
      </c>
      <c r="CA433">
        <f t="shared" si="519"/>
        <v>0</v>
      </c>
      <c r="CB433" s="179">
        <f t="shared" si="520"/>
        <v>44257</v>
      </c>
      <c r="CC433">
        <f t="shared" si="521"/>
        <v>955</v>
      </c>
      <c r="CD433">
        <f t="shared" si="522"/>
        <v>919</v>
      </c>
      <c r="CE433">
        <f t="shared" si="523"/>
        <v>9</v>
      </c>
      <c r="CF433" s="179">
        <f t="shared" si="524"/>
        <v>44257</v>
      </c>
      <c r="CG433">
        <f t="shared" si="525"/>
        <v>13</v>
      </c>
      <c r="CH433">
        <f t="shared" si="526"/>
        <v>16</v>
      </c>
      <c r="CI433" s="179">
        <f t="shared" si="527"/>
        <v>44257</v>
      </c>
      <c r="CJ433">
        <f t="shared" si="528"/>
        <v>0</v>
      </c>
      <c r="CK433" s="1">
        <f t="shared" si="480"/>
        <v>44257</v>
      </c>
      <c r="CL433" s="282">
        <f t="shared" si="481"/>
        <v>13</v>
      </c>
      <c r="CM433" s="284">
        <f t="shared" si="482"/>
        <v>44257</v>
      </c>
      <c r="CN433" s="283">
        <f t="shared" si="483"/>
        <v>0</v>
      </c>
    </row>
    <row r="434" spans="1:93" ht="18" customHeight="1" x14ac:dyDescent="0.55000000000000004">
      <c r="A434" s="179">
        <v>44258</v>
      </c>
      <c r="B434" s="240">
        <v>10</v>
      </c>
      <c r="C434" s="154">
        <f t="shared" si="489"/>
        <v>5040</v>
      </c>
      <c r="D434" s="154">
        <f t="shared" si="490"/>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38"/>
        <v>44258</v>
      </c>
      <c r="AA434" s="230">
        <f t="shared" si="491"/>
        <v>12052</v>
      </c>
      <c r="AB434" s="230">
        <f t="shared" si="492"/>
        <v>11551</v>
      </c>
      <c r="AC434" s="231">
        <f t="shared" si="493"/>
        <v>209</v>
      </c>
      <c r="AD434" s="183">
        <f t="shared" si="494"/>
        <v>14</v>
      </c>
      <c r="AE434" s="243">
        <f t="shared" si="495"/>
        <v>9841</v>
      </c>
      <c r="AF434" s="155">
        <v>11046</v>
      </c>
      <c r="AG434" s="184">
        <f t="shared" si="496"/>
        <v>15</v>
      </c>
      <c r="AH434" s="155">
        <v>10578</v>
      </c>
      <c r="AI434" s="184">
        <f t="shared" ref="AI434" si="539">+AJ434-AJ433</f>
        <v>0</v>
      </c>
      <c r="AJ434" s="185">
        <v>200</v>
      </c>
      <c r="AK434" s="186">
        <f t="shared" si="497"/>
        <v>0</v>
      </c>
      <c r="AL434" s="155">
        <v>48</v>
      </c>
      <c r="AM434" s="184">
        <f t="shared" si="498"/>
        <v>0</v>
      </c>
      <c r="AN434" s="155">
        <v>47</v>
      </c>
      <c r="AO434" s="184">
        <f t="shared" si="499"/>
        <v>0</v>
      </c>
      <c r="AP434" s="187">
        <v>0</v>
      </c>
      <c r="AQ434" s="186">
        <f t="shared" si="500"/>
        <v>3</v>
      </c>
      <c r="AR434" s="155">
        <v>958</v>
      </c>
      <c r="AS434" s="184">
        <f t="shared" si="501"/>
        <v>7</v>
      </c>
      <c r="AT434" s="155">
        <v>926</v>
      </c>
      <c r="AU434" s="184">
        <f t="shared" si="502"/>
        <v>0</v>
      </c>
      <c r="AV434" s="188">
        <v>9</v>
      </c>
      <c r="AW434" s="255">
        <v>273</v>
      </c>
      <c r="AX434" s="237">
        <f t="shared" si="535"/>
        <v>44258</v>
      </c>
      <c r="AY434" s="6">
        <v>0</v>
      </c>
      <c r="AZ434" s="238">
        <f t="shared" si="536"/>
        <v>410</v>
      </c>
      <c r="BA434" s="238">
        <f t="shared" si="420"/>
        <v>217</v>
      </c>
      <c r="BB434" s="130">
        <v>0</v>
      </c>
      <c r="BC434" s="27">
        <f t="shared" si="503"/>
        <v>964</v>
      </c>
      <c r="BD434" s="238">
        <f t="shared" si="422"/>
        <v>252</v>
      </c>
      <c r="BE434" s="229">
        <f t="shared" si="504"/>
        <v>44258</v>
      </c>
      <c r="BF434" s="132">
        <f t="shared" si="505"/>
        <v>10</v>
      </c>
      <c r="BG434" s="132">
        <f t="shared" si="537"/>
        <v>5040</v>
      </c>
      <c r="BH434" s="229">
        <f t="shared" si="506"/>
        <v>44258</v>
      </c>
      <c r="BI434" s="132">
        <f t="shared" si="507"/>
        <v>5040</v>
      </c>
      <c r="BJ434" s="1">
        <f t="shared" si="508"/>
        <v>44258</v>
      </c>
      <c r="BK434">
        <f t="shared" si="533"/>
        <v>0</v>
      </c>
      <c r="BL434">
        <f t="shared" si="509"/>
        <v>14</v>
      </c>
      <c r="BM434">
        <f t="shared" si="529"/>
        <v>14</v>
      </c>
      <c r="BN434" s="1">
        <f t="shared" si="530"/>
        <v>44258</v>
      </c>
      <c r="BO434">
        <f t="shared" si="532"/>
        <v>8243</v>
      </c>
      <c r="BP434">
        <f t="shared" si="534"/>
        <v>3823</v>
      </c>
      <c r="BQ434" s="179">
        <f t="shared" si="512"/>
        <v>44258</v>
      </c>
      <c r="BR434">
        <f t="shared" si="513"/>
        <v>11046</v>
      </c>
      <c r="BS434">
        <f t="shared" si="514"/>
        <v>10578</v>
      </c>
      <c r="BT434">
        <f t="shared" si="515"/>
        <v>200</v>
      </c>
      <c r="BX434" s="179">
        <f t="shared" si="516"/>
        <v>44258</v>
      </c>
      <c r="BY434">
        <f t="shared" si="517"/>
        <v>48</v>
      </c>
      <c r="BZ434">
        <f t="shared" si="518"/>
        <v>47</v>
      </c>
      <c r="CA434">
        <f t="shared" si="519"/>
        <v>0</v>
      </c>
      <c r="CB434" s="179">
        <f t="shared" si="520"/>
        <v>44258</v>
      </c>
      <c r="CC434">
        <f t="shared" si="521"/>
        <v>958</v>
      </c>
      <c r="CD434">
        <f t="shared" si="522"/>
        <v>926</v>
      </c>
      <c r="CE434">
        <f t="shared" si="523"/>
        <v>9</v>
      </c>
      <c r="CF434" s="179">
        <f t="shared" si="524"/>
        <v>44258</v>
      </c>
      <c r="CG434">
        <f t="shared" si="525"/>
        <v>14</v>
      </c>
      <c r="CH434">
        <f t="shared" si="526"/>
        <v>15</v>
      </c>
      <c r="CI434" s="179">
        <f t="shared" si="527"/>
        <v>44258</v>
      </c>
      <c r="CJ434">
        <f t="shared" si="528"/>
        <v>0</v>
      </c>
      <c r="CK434" s="1">
        <f t="shared" si="480"/>
        <v>44258</v>
      </c>
      <c r="CL434" s="282">
        <f t="shared" si="481"/>
        <v>14</v>
      </c>
      <c r="CM434" s="284">
        <f t="shared" si="482"/>
        <v>44258</v>
      </c>
      <c r="CN434" s="283">
        <f t="shared" si="483"/>
        <v>0</v>
      </c>
    </row>
    <row r="435" spans="1:93" ht="18" customHeight="1" x14ac:dyDescent="0.55000000000000004">
      <c r="A435" s="179">
        <v>44259</v>
      </c>
      <c r="B435" s="240">
        <v>9</v>
      </c>
      <c r="C435" s="154">
        <f t="shared" ref="C435" si="540">+B435+C434</f>
        <v>5049</v>
      </c>
      <c r="D435" s="154">
        <f t="shared" ref="D435" si="541">+C435-F435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38"/>
        <v>44259</v>
      </c>
      <c r="AA435" s="230">
        <f t="shared" ref="AA435" si="542">+AF435+AL435+AR435</f>
        <v>12063</v>
      </c>
      <c r="AB435" s="230">
        <f t="shared" ref="AB435" si="543">+AH435+AN435+AT435</f>
        <v>11568</v>
      </c>
      <c r="AC435" s="231">
        <f t="shared" ref="AC435" si="544">+AJ435+AP435+AV435</f>
        <v>210</v>
      </c>
      <c r="AD435" s="183">
        <f t="shared" ref="AD435" si="545">+AF435-AF434</f>
        <v>9</v>
      </c>
      <c r="AE435" s="243">
        <f t="shared" ref="AE435" si="546">+AE434+AD435</f>
        <v>9850</v>
      </c>
      <c r="AF435" s="155">
        <v>11055</v>
      </c>
      <c r="AG435" s="184">
        <f t="shared" ref="AG435" si="547">+AH435-AH434</f>
        <v>15</v>
      </c>
      <c r="AH435" s="155">
        <v>10593</v>
      </c>
      <c r="AI435" s="184">
        <f t="shared" ref="AI435" si="548">+AJ435-AJ434</f>
        <v>1</v>
      </c>
      <c r="AJ435" s="185">
        <v>201</v>
      </c>
      <c r="AK435" s="186">
        <f t="shared" ref="AK435" si="549">+AL435-AL434</f>
        <v>0</v>
      </c>
      <c r="AL435" s="155">
        <v>48</v>
      </c>
      <c r="AM435" s="184">
        <f t="shared" ref="AM435" si="550">+AN435-AN434</f>
        <v>0</v>
      </c>
      <c r="AN435" s="155">
        <v>47</v>
      </c>
      <c r="AO435" s="184">
        <f t="shared" ref="AO435" si="551">+AP435-AP434</f>
        <v>0</v>
      </c>
      <c r="AP435" s="187">
        <v>0</v>
      </c>
      <c r="AQ435" s="186">
        <f t="shared" ref="AQ435" si="552">+AR435-AR434</f>
        <v>2</v>
      </c>
      <c r="AR435" s="155">
        <v>960</v>
      </c>
      <c r="AS435" s="184">
        <f t="shared" si="501"/>
        <v>2</v>
      </c>
      <c r="AT435" s="155">
        <v>928</v>
      </c>
      <c r="AU435" s="184">
        <f t="shared" ref="AU435" si="553">+AV435-AV434</f>
        <v>0</v>
      </c>
      <c r="AV435" s="188">
        <v>9</v>
      </c>
      <c r="AW435" s="255">
        <v>274</v>
      </c>
      <c r="AX435" s="237">
        <f t="shared" si="535"/>
        <v>44259</v>
      </c>
      <c r="AY435" s="6">
        <v>0</v>
      </c>
      <c r="AZ435" s="238">
        <f t="shared" si="536"/>
        <v>410</v>
      </c>
      <c r="BA435" s="238">
        <f t="shared" si="420"/>
        <v>218</v>
      </c>
      <c r="BB435" s="130">
        <v>0</v>
      </c>
      <c r="BC435" s="27">
        <f t="shared" ref="BC435" si="554">+BC434+BB435</f>
        <v>964</v>
      </c>
      <c r="BD435" s="238">
        <f t="shared" si="422"/>
        <v>253</v>
      </c>
      <c r="BE435" s="229">
        <f t="shared" ref="BE435" si="555">+Z435</f>
        <v>44259</v>
      </c>
      <c r="BF435" s="132">
        <f t="shared" ref="BF435" si="556">+B435</f>
        <v>9</v>
      </c>
      <c r="BG435" s="132">
        <f t="shared" ref="BG435" si="557">+BI435</f>
        <v>5049</v>
      </c>
      <c r="BH435" s="229">
        <f t="shared" ref="BH435" si="558">+A435</f>
        <v>44259</v>
      </c>
      <c r="BI435" s="132">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9">
        <f t="shared" si="512"/>
        <v>44259</v>
      </c>
      <c r="BR435">
        <f t="shared" si="513"/>
        <v>11055</v>
      </c>
      <c r="BS435">
        <f t="shared" si="514"/>
        <v>10593</v>
      </c>
      <c r="BT435">
        <f t="shared" si="515"/>
        <v>201</v>
      </c>
      <c r="BX435" s="179">
        <f t="shared" si="516"/>
        <v>44259</v>
      </c>
      <c r="BY435">
        <f t="shared" si="517"/>
        <v>48</v>
      </c>
      <c r="BZ435">
        <f t="shared" si="518"/>
        <v>47</v>
      </c>
      <c r="CA435">
        <f t="shared" si="519"/>
        <v>0</v>
      </c>
      <c r="CB435" s="179">
        <f t="shared" si="520"/>
        <v>44259</v>
      </c>
      <c r="CC435">
        <f t="shared" si="521"/>
        <v>960</v>
      </c>
      <c r="CD435">
        <f t="shared" si="522"/>
        <v>928</v>
      </c>
      <c r="CE435">
        <f t="shared" si="523"/>
        <v>9</v>
      </c>
      <c r="CF435" s="179">
        <f t="shared" si="524"/>
        <v>44259</v>
      </c>
      <c r="CG435">
        <f t="shared" si="525"/>
        <v>9</v>
      </c>
      <c r="CH435">
        <f t="shared" si="526"/>
        <v>15</v>
      </c>
      <c r="CI435" s="179">
        <f t="shared" si="527"/>
        <v>44259</v>
      </c>
      <c r="CJ435">
        <f t="shared" si="528"/>
        <v>1</v>
      </c>
      <c r="CK435" s="1">
        <f t="shared" si="480"/>
        <v>44259</v>
      </c>
      <c r="CL435" s="282">
        <f t="shared" si="481"/>
        <v>9</v>
      </c>
      <c r="CM435" s="284">
        <f t="shared" si="482"/>
        <v>44259</v>
      </c>
      <c r="CN435" s="283">
        <f t="shared" si="483"/>
        <v>1</v>
      </c>
    </row>
    <row r="436" spans="1:93" ht="18" customHeight="1" x14ac:dyDescent="0.55000000000000004">
      <c r="A436" s="179">
        <v>44260</v>
      </c>
      <c r="B436" s="240">
        <v>10</v>
      </c>
      <c r="C436" s="154">
        <f t="shared" ref="C436" si="562">+B436+C435</f>
        <v>5059</v>
      </c>
      <c r="D436" s="154">
        <f t="shared" ref="D436" si="563">+C436-F436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38"/>
        <v>44260</v>
      </c>
      <c r="AA436" s="230">
        <f t="shared" ref="AA436" si="564">+AF436+AL436+AR436</f>
        <v>12074</v>
      </c>
      <c r="AB436" s="230">
        <f t="shared" ref="AB436" si="565">+AH436+AN436+AT436</f>
        <v>11579</v>
      </c>
      <c r="AC436" s="231">
        <f t="shared" ref="AC436" si="566">+AJ436+AP436+AV436</f>
        <v>210</v>
      </c>
      <c r="AD436" s="183">
        <f t="shared" ref="AD436" si="567">+AF436-AF435</f>
        <v>11</v>
      </c>
      <c r="AE436" s="243">
        <f t="shared" ref="AE436" si="568">+AE435+AD436</f>
        <v>9861</v>
      </c>
      <c r="AF436" s="155">
        <v>11066</v>
      </c>
      <c r="AG436" s="184">
        <f t="shared" ref="AG436:AG437" si="569">+AH436-AH435</f>
        <v>11</v>
      </c>
      <c r="AH436" s="155">
        <v>10604</v>
      </c>
      <c r="AI436" s="184">
        <f t="shared" ref="AI436:AI437" si="570">+AJ436-AJ435</f>
        <v>0</v>
      </c>
      <c r="AJ436" s="185">
        <v>201</v>
      </c>
      <c r="AK436" s="186">
        <f t="shared" ref="AK436" si="571">+AL436-AL435</f>
        <v>0</v>
      </c>
      <c r="AL436" s="155">
        <v>48</v>
      </c>
      <c r="AM436" s="184">
        <f t="shared" ref="AM436" si="572">+AN436-AN435</f>
        <v>0</v>
      </c>
      <c r="AN436" s="155">
        <v>47</v>
      </c>
      <c r="AO436" s="184">
        <f t="shared" ref="AO436" si="573">+AP436-AP435</f>
        <v>0</v>
      </c>
      <c r="AP436" s="187">
        <v>0</v>
      </c>
      <c r="AQ436" s="186">
        <f t="shared" ref="AQ436" si="574">+AR436-AR435</f>
        <v>0</v>
      </c>
      <c r="AR436" s="155">
        <v>960</v>
      </c>
      <c r="AS436" s="184">
        <f t="shared" ref="AS436" si="575">+AT436-AT435</f>
        <v>0</v>
      </c>
      <c r="AT436" s="155">
        <v>928</v>
      </c>
      <c r="AU436" s="184">
        <f t="shared" ref="AU436" si="576">+AV436-AV435</f>
        <v>0</v>
      </c>
      <c r="AV436" s="188">
        <v>9</v>
      </c>
      <c r="AW436" s="255">
        <v>275</v>
      </c>
      <c r="AX436" s="237">
        <f t="shared" si="535"/>
        <v>44260</v>
      </c>
      <c r="AY436" s="6">
        <v>0</v>
      </c>
      <c r="AZ436" s="238">
        <f t="shared" si="536"/>
        <v>410</v>
      </c>
      <c r="BA436" s="238">
        <f t="shared" si="420"/>
        <v>219</v>
      </c>
      <c r="BB436" s="130">
        <v>0</v>
      </c>
      <c r="BC436" s="27">
        <f t="shared" ref="BC436" si="577">+BC435+BB436</f>
        <v>964</v>
      </c>
      <c r="BD436" s="238">
        <f t="shared" si="422"/>
        <v>254</v>
      </c>
      <c r="BE436" s="229">
        <f t="shared" ref="BE436" si="578">+Z436</f>
        <v>44260</v>
      </c>
      <c r="BF436" s="132">
        <f t="shared" ref="BF436" si="579">+B436</f>
        <v>10</v>
      </c>
      <c r="BG436" s="132">
        <f t="shared" ref="BG436" si="580">+BI436</f>
        <v>5059</v>
      </c>
      <c r="BH436" s="229">
        <f t="shared" ref="BH436" si="581">+A436</f>
        <v>44260</v>
      </c>
      <c r="BI436" s="132">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9">
        <f t="shared" si="512"/>
        <v>44260</v>
      </c>
      <c r="BR436">
        <f t="shared" si="513"/>
        <v>11066</v>
      </c>
      <c r="BS436">
        <f t="shared" si="514"/>
        <v>10604</v>
      </c>
      <c r="BT436">
        <f t="shared" si="515"/>
        <v>201</v>
      </c>
      <c r="BX436" s="179">
        <f t="shared" si="516"/>
        <v>44260</v>
      </c>
      <c r="BY436">
        <f t="shared" si="517"/>
        <v>48</v>
      </c>
      <c r="BZ436">
        <f t="shared" si="518"/>
        <v>47</v>
      </c>
      <c r="CA436">
        <f t="shared" si="519"/>
        <v>0</v>
      </c>
      <c r="CB436" s="179">
        <f t="shared" si="520"/>
        <v>44260</v>
      </c>
      <c r="CC436">
        <f t="shared" si="521"/>
        <v>960</v>
      </c>
      <c r="CD436">
        <f t="shared" si="522"/>
        <v>928</v>
      </c>
      <c r="CE436">
        <f t="shared" si="523"/>
        <v>9</v>
      </c>
      <c r="CF436" s="179">
        <f t="shared" si="524"/>
        <v>44260</v>
      </c>
      <c r="CG436">
        <f t="shared" si="525"/>
        <v>11</v>
      </c>
      <c r="CH436">
        <f t="shared" si="526"/>
        <v>11</v>
      </c>
      <c r="CI436" s="179">
        <f t="shared" si="527"/>
        <v>44260</v>
      </c>
      <c r="CJ436">
        <f t="shared" si="528"/>
        <v>0</v>
      </c>
      <c r="CK436" s="1">
        <f t="shared" si="480"/>
        <v>44260</v>
      </c>
      <c r="CL436" s="282">
        <f t="shared" si="481"/>
        <v>11</v>
      </c>
      <c r="CM436" s="284">
        <f t="shared" si="482"/>
        <v>44260</v>
      </c>
      <c r="CN436" s="283">
        <f t="shared" si="483"/>
        <v>0</v>
      </c>
    </row>
    <row r="437" spans="1:93" ht="18" customHeight="1" x14ac:dyDescent="0.55000000000000004">
      <c r="A437" s="179">
        <v>44261</v>
      </c>
      <c r="B437" s="240">
        <v>13</v>
      </c>
      <c r="C437" s="154">
        <f t="shared" ref="C437" si="585">+B437+C436</f>
        <v>5072</v>
      </c>
      <c r="D437" s="154">
        <f t="shared" ref="D437" si="586">+C437-F437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38"/>
        <v>44261</v>
      </c>
      <c r="AA437" s="230">
        <f t="shared" ref="AA437" si="587">+AF437+AL437+AR437</f>
        <v>12089</v>
      </c>
      <c r="AB437" s="230">
        <f t="shared" ref="AB437" si="588">+AH437+AN437+AT437</f>
        <v>11601</v>
      </c>
      <c r="AC437" s="231">
        <f t="shared" ref="AC437" si="589">+AJ437+AP437+AV437</f>
        <v>212</v>
      </c>
      <c r="AD437" s="183">
        <f t="shared" ref="AD437" si="590">+AF437-AF436</f>
        <v>8</v>
      </c>
      <c r="AE437" s="243">
        <f t="shared" ref="AE437" si="591">+AE436+AD437</f>
        <v>9869</v>
      </c>
      <c r="AF437" s="155">
        <v>11074</v>
      </c>
      <c r="AG437" s="184">
        <f t="shared" si="569"/>
        <v>18</v>
      </c>
      <c r="AH437" s="155">
        <v>10622</v>
      </c>
      <c r="AI437" s="184">
        <f t="shared" si="570"/>
        <v>1</v>
      </c>
      <c r="AJ437" s="185">
        <v>202</v>
      </c>
      <c r="AK437" s="186">
        <f t="shared" ref="AK437" si="592">+AL437-AL436</f>
        <v>0</v>
      </c>
      <c r="AL437" s="155">
        <v>48</v>
      </c>
      <c r="AM437" s="184">
        <f t="shared" ref="AM437" si="593">+AN437-AN436</f>
        <v>0</v>
      </c>
      <c r="AN437" s="155">
        <v>47</v>
      </c>
      <c r="AO437" s="184">
        <f t="shared" ref="AO437" si="594">+AP437-AP436</f>
        <v>0</v>
      </c>
      <c r="AP437" s="187">
        <v>0</v>
      </c>
      <c r="AQ437" s="186">
        <f t="shared" ref="AQ437" si="595">+AR437-AR436</f>
        <v>7</v>
      </c>
      <c r="AR437" s="155">
        <v>967</v>
      </c>
      <c r="AS437" s="184">
        <f t="shared" ref="AS437" si="596">+AT437-AT436</f>
        <v>4</v>
      </c>
      <c r="AT437" s="155">
        <v>932</v>
      </c>
      <c r="AU437" s="184">
        <f t="shared" ref="AU437" si="597">+AV437-AV436</f>
        <v>1</v>
      </c>
      <c r="AV437" s="188">
        <v>10</v>
      </c>
      <c r="AW437" s="255">
        <v>276</v>
      </c>
      <c r="AX437" s="237">
        <f t="shared" si="535"/>
        <v>44261</v>
      </c>
      <c r="AY437" s="6">
        <v>0</v>
      </c>
      <c r="AZ437" s="238">
        <f t="shared" si="536"/>
        <v>410</v>
      </c>
      <c r="BA437" s="238">
        <f t="shared" si="420"/>
        <v>220</v>
      </c>
      <c r="BB437" s="130">
        <v>0</v>
      </c>
      <c r="BC437" s="27">
        <f t="shared" ref="BC437" si="598">+BC436+BB437</f>
        <v>964</v>
      </c>
      <c r="BD437" s="238">
        <f t="shared" si="422"/>
        <v>255</v>
      </c>
      <c r="BE437" s="229">
        <f t="shared" ref="BE437" si="599">+Z437</f>
        <v>44261</v>
      </c>
      <c r="BF437" s="132">
        <f t="shared" ref="BF437" si="600">+B437</f>
        <v>13</v>
      </c>
      <c r="BG437" s="132">
        <f t="shared" ref="BG437" si="601">+BI437</f>
        <v>5072</v>
      </c>
      <c r="BH437" s="229">
        <f t="shared" ref="BH437" si="602">+A437</f>
        <v>44261</v>
      </c>
      <c r="BI437" s="132">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9">
        <f t="shared" si="512"/>
        <v>44261</v>
      </c>
      <c r="BR437">
        <f t="shared" si="513"/>
        <v>11074</v>
      </c>
      <c r="BS437">
        <f t="shared" si="514"/>
        <v>10622</v>
      </c>
      <c r="BT437">
        <f t="shared" si="515"/>
        <v>202</v>
      </c>
      <c r="BX437" s="179">
        <f t="shared" si="516"/>
        <v>44261</v>
      </c>
      <c r="BY437">
        <f t="shared" si="517"/>
        <v>48</v>
      </c>
      <c r="BZ437">
        <f t="shared" si="518"/>
        <v>47</v>
      </c>
      <c r="CA437">
        <f t="shared" si="519"/>
        <v>0</v>
      </c>
      <c r="CB437" s="179">
        <f t="shared" si="520"/>
        <v>44261</v>
      </c>
      <c r="CC437">
        <f t="shared" si="521"/>
        <v>967</v>
      </c>
      <c r="CD437">
        <f t="shared" si="522"/>
        <v>932</v>
      </c>
      <c r="CE437">
        <f t="shared" si="523"/>
        <v>10</v>
      </c>
      <c r="CF437" s="179">
        <f t="shared" si="524"/>
        <v>44261</v>
      </c>
      <c r="CG437">
        <f t="shared" si="525"/>
        <v>8</v>
      </c>
      <c r="CH437">
        <f t="shared" si="526"/>
        <v>18</v>
      </c>
      <c r="CI437" s="179">
        <f t="shared" si="527"/>
        <v>44261</v>
      </c>
      <c r="CJ437">
        <f t="shared" si="528"/>
        <v>1</v>
      </c>
      <c r="CK437" s="1">
        <f t="shared" si="480"/>
        <v>44261</v>
      </c>
      <c r="CL437" s="282">
        <f t="shared" si="481"/>
        <v>8</v>
      </c>
      <c r="CM437" s="284">
        <f t="shared" si="482"/>
        <v>44261</v>
      </c>
      <c r="CN437" s="283">
        <f t="shared" si="483"/>
        <v>1</v>
      </c>
    </row>
    <row r="438" spans="1:93" ht="18" customHeight="1" x14ac:dyDescent="0.55000000000000004">
      <c r="A438" s="179">
        <v>44262</v>
      </c>
      <c r="B438" s="240">
        <v>19</v>
      </c>
      <c r="C438" s="154">
        <f t="shared" ref="C438" si="606">+B438+C437</f>
        <v>5091</v>
      </c>
      <c r="D438" s="154">
        <f t="shared" ref="D438" si="607">+C438-F438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08">+A438</f>
        <v>44262</v>
      </c>
      <c r="AA438" s="230">
        <f t="shared" ref="AA438" si="609">+AF438+AL438+AR438</f>
        <v>12107</v>
      </c>
      <c r="AB438" s="230">
        <f t="shared" ref="AB438" si="610">+AH438+AN438+AT438</f>
        <v>11608</v>
      </c>
      <c r="AC438" s="231">
        <f t="shared" ref="AC438" si="611">+AJ438+AP438+AV438</f>
        <v>212</v>
      </c>
      <c r="AD438" s="183">
        <f t="shared" ref="AD438" si="612">+AF438-AF437</f>
        <v>16</v>
      </c>
      <c r="AE438" s="243">
        <f t="shared" ref="AE438" si="613">+AE437+AD438</f>
        <v>9885</v>
      </c>
      <c r="AF438" s="155">
        <v>11090</v>
      </c>
      <c r="AG438" s="184">
        <f t="shared" ref="AG438:AG439" si="614">+AH438-AH437</f>
        <v>7</v>
      </c>
      <c r="AH438" s="155">
        <v>10629</v>
      </c>
      <c r="AI438" s="184">
        <f t="shared" ref="AI438" si="615">+AJ438-AJ437</f>
        <v>0</v>
      </c>
      <c r="AJ438" s="185">
        <v>202</v>
      </c>
      <c r="AK438" s="186">
        <f t="shared" ref="AK438" si="616">+AL438-AL437</f>
        <v>0</v>
      </c>
      <c r="AL438" s="155">
        <v>48</v>
      </c>
      <c r="AM438" s="184">
        <f t="shared" ref="AM438" si="617">+AN438-AN437</f>
        <v>0</v>
      </c>
      <c r="AN438" s="155">
        <v>47</v>
      </c>
      <c r="AO438" s="184">
        <f t="shared" ref="AO438" si="618">+AP438-AP437</f>
        <v>0</v>
      </c>
      <c r="AP438" s="187">
        <v>0</v>
      </c>
      <c r="AQ438" s="186">
        <f t="shared" ref="AQ438" si="619">+AR438-AR437</f>
        <v>2</v>
      </c>
      <c r="AR438" s="155">
        <v>969</v>
      </c>
      <c r="AS438" s="184">
        <f t="shared" ref="AS438" si="620">+AT438-AT437</f>
        <v>0</v>
      </c>
      <c r="AT438" s="155">
        <v>932</v>
      </c>
      <c r="AU438" s="184">
        <f t="shared" ref="AU438" si="621">+AV438-AV437</f>
        <v>0</v>
      </c>
      <c r="AV438" s="188">
        <v>10</v>
      </c>
      <c r="AW438" s="255">
        <v>277</v>
      </c>
      <c r="AX438" s="237">
        <f t="shared" ref="AX438" si="622">+A438</f>
        <v>44262</v>
      </c>
      <c r="AY438" s="6">
        <v>0</v>
      </c>
      <c r="AZ438" s="238">
        <f t="shared" si="536"/>
        <v>410</v>
      </c>
      <c r="BA438" s="238">
        <f t="shared" si="420"/>
        <v>221</v>
      </c>
      <c r="BB438" s="130">
        <v>0</v>
      </c>
      <c r="BC438" s="27">
        <f t="shared" ref="BC438" si="623">+BC437+BB438</f>
        <v>964</v>
      </c>
      <c r="BD438" s="238">
        <f t="shared" si="422"/>
        <v>256</v>
      </c>
      <c r="BE438" s="229">
        <f t="shared" ref="BE438" si="624">+Z438</f>
        <v>44262</v>
      </c>
      <c r="BF438" s="132">
        <f t="shared" ref="BF438" si="625">+B438</f>
        <v>19</v>
      </c>
      <c r="BG438" s="132">
        <f t="shared" ref="BG438" si="626">+BI438</f>
        <v>5091</v>
      </c>
      <c r="BH438" s="229">
        <f t="shared" ref="BH438" si="627">+A438</f>
        <v>44262</v>
      </c>
      <c r="BI438" s="132">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9">
        <f t="shared" si="512"/>
        <v>44262</v>
      </c>
      <c r="BR438">
        <f t="shared" si="513"/>
        <v>11090</v>
      </c>
      <c r="BS438">
        <f t="shared" si="514"/>
        <v>10629</v>
      </c>
      <c r="BT438">
        <f t="shared" si="515"/>
        <v>202</v>
      </c>
      <c r="BX438" s="179">
        <f t="shared" si="516"/>
        <v>44262</v>
      </c>
      <c r="BY438">
        <f t="shared" si="517"/>
        <v>48</v>
      </c>
      <c r="BZ438">
        <f t="shared" si="518"/>
        <v>47</v>
      </c>
      <c r="CA438">
        <f t="shared" si="519"/>
        <v>0</v>
      </c>
      <c r="CB438" s="179">
        <f t="shared" si="520"/>
        <v>44262</v>
      </c>
      <c r="CC438">
        <f t="shared" si="521"/>
        <v>969</v>
      </c>
      <c r="CD438">
        <f t="shared" si="522"/>
        <v>932</v>
      </c>
      <c r="CE438">
        <f t="shared" si="523"/>
        <v>10</v>
      </c>
      <c r="CF438" s="179">
        <f t="shared" si="524"/>
        <v>44262</v>
      </c>
      <c r="CG438">
        <f t="shared" si="525"/>
        <v>16</v>
      </c>
      <c r="CH438">
        <f t="shared" si="526"/>
        <v>7</v>
      </c>
      <c r="CI438" s="179">
        <f t="shared" si="527"/>
        <v>44262</v>
      </c>
      <c r="CJ438">
        <f t="shared" si="528"/>
        <v>0</v>
      </c>
      <c r="CK438" s="1">
        <f t="shared" si="480"/>
        <v>44262</v>
      </c>
      <c r="CL438" s="282">
        <f t="shared" si="481"/>
        <v>16</v>
      </c>
      <c r="CM438" s="284">
        <f t="shared" si="482"/>
        <v>44262</v>
      </c>
      <c r="CN438" s="283">
        <f t="shared" si="483"/>
        <v>0</v>
      </c>
      <c r="CO438" s="179"/>
    </row>
    <row r="439" spans="1:93" ht="18" customHeight="1" x14ac:dyDescent="0.55000000000000004">
      <c r="A439" s="179">
        <v>44263</v>
      </c>
      <c r="B439" s="240">
        <v>8</v>
      </c>
      <c r="C439" s="154">
        <f t="shared" ref="C439" si="631">+B439+C438</f>
        <v>5099</v>
      </c>
      <c r="D439" s="154">
        <f t="shared" ref="D439" si="63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33">+A439</f>
        <v>44263</v>
      </c>
      <c r="AA439" s="230">
        <f t="shared" ref="AA439" si="634">+AF439+AL439+AR439</f>
        <v>12123</v>
      </c>
      <c r="AB439" s="230">
        <f t="shared" ref="AB439" si="635">+AH439+AN439+AT439</f>
        <v>11615</v>
      </c>
      <c r="AC439" s="231">
        <f t="shared" ref="AC439" si="636">+AJ439+AP439+AV439</f>
        <v>212</v>
      </c>
      <c r="AD439" s="183">
        <f t="shared" ref="AD439" si="637">+AF439-AF438</f>
        <v>9</v>
      </c>
      <c r="AE439" s="243">
        <f t="shared" ref="AE439" si="638">+AE438+AD439</f>
        <v>9894</v>
      </c>
      <c r="AF439" s="155">
        <v>11099</v>
      </c>
      <c r="AG439" s="184">
        <f t="shared" si="614"/>
        <v>7</v>
      </c>
      <c r="AH439" s="155">
        <v>10636</v>
      </c>
      <c r="AI439" s="184">
        <f t="shared" ref="AI439" si="639">+AJ439-AJ438</f>
        <v>0</v>
      </c>
      <c r="AJ439" s="185">
        <v>202</v>
      </c>
      <c r="AK439" s="186">
        <f t="shared" ref="AK439" si="640">+AL439-AL438</f>
        <v>0</v>
      </c>
      <c r="AL439" s="155">
        <v>48</v>
      </c>
      <c r="AM439" s="184">
        <f t="shared" ref="AM439" si="641">+AN439-AN438</f>
        <v>0</v>
      </c>
      <c r="AN439" s="155">
        <v>47</v>
      </c>
      <c r="AO439" s="184">
        <f t="shared" ref="AO439" si="642">+AP439-AP438</f>
        <v>0</v>
      </c>
      <c r="AP439" s="187">
        <v>0</v>
      </c>
      <c r="AQ439" s="186">
        <f t="shared" ref="AQ439" si="643">+AR439-AR438</f>
        <v>7</v>
      </c>
      <c r="AR439" s="155">
        <v>976</v>
      </c>
      <c r="AS439" s="184">
        <f t="shared" ref="AS439" si="644">+AT439-AT438</f>
        <v>0</v>
      </c>
      <c r="AT439" s="155">
        <v>932</v>
      </c>
      <c r="AU439" s="184">
        <f t="shared" ref="AU439" si="645">+AV439-AV438</f>
        <v>0</v>
      </c>
      <c r="AV439" s="188">
        <v>10</v>
      </c>
      <c r="AW439" s="255">
        <v>278</v>
      </c>
      <c r="AX439" s="237">
        <f t="shared" ref="AX439" si="646">+A439</f>
        <v>44263</v>
      </c>
      <c r="AY439" s="6">
        <v>0</v>
      </c>
      <c r="AZ439" s="238">
        <f t="shared" si="536"/>
        <v>410</v>
      </c>
      <c r="BA439" s="238">
        <f t="shared" si="420"/>
        <v>222</v>
      </c>
      <c r="BB439" s="130">
        <v>0</v>
      </c>
      <c r="BC439" s="27">
        <f t="shared" ref="BC439" si="647">+BC438+BB439</f>
        <v>964</v>
      </c>
      <c r="BD439" s="238">
        <f t="shared" si="422"/>
        <v>257</v>
      </c>
      <c r="BE439" s="229">
        <f t="shared" ref="BE439" si="648">+Z439</f>
        <v>44263</v>
      </c>
      <c r="BF439" s="132">
        <f t="shared" ref="BF439" si="649">+B439</f>
        <v>8</v>
      </c>
      <c r="BG439" s="132">
        <f t="shared" ref="BG439" si="650">+BI439</f>
        <v>5099</v>
      </c>
      <c r="BH439" s="229">
        <f t="shared" ref="BH439" si="651">+A439</f>
        <v>44263</v>
      </c>
      <c r="BI439" s="132">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9">
        <f t="shared" si="512"/>
        <v>44263</v>
      </c>
      <c r="BR439">
        <f t="shared" si="513"/>
        <v>11099</v>
      </c>
      <c r="BS439">
        <f t="shared" si="514"/>
        <v>10636</v>
      </c>
      <c r="BT439">
        <f t="shared" si="515"/>
        <v>202</v>
      </c>
      <c r="BX439" s="179">
        <f t="shared" si="516"/>
        <v>44263</v>
      </c>
      <c r="BY439">
        <f t="shared" si="517"/>
        <v>48</v>
      </c>
      <c r="BZ439">
        <f t="shared" si="518"/>
        <v>47</v>
      </c>
      <c r="CA439">
        <f t="shared" si="519"/>
        <v>0</v>
      </c>
      <c r="CB439" s="179">
        <f t="shared" si="520"/>
        <v>44263</v>
      </c>
      <c r="CC439">
        <f t="shared" si="521"/>
        <v>976</v>
      </c>
      <c r="CD439">
        <f t="shared" si="522"/>
        <v>932</v>
      </c>
      <c r="CE439">
        <f t="shared" si="523"/>
        <v>10</v>
      </c>
      <c r="CF439" s="179">
        <f t="shared" si="524"/>
        <v>44263</v>
      </c>
      <c r="CG439">
        <f t="shared" si="525"/>
        <v>9</v>
      </c>
      <c r="CH439">
        <f t="shared" si="526"/>
        <v>7</v>
      </c>
      <c r="CI439" s="179">
        <f t="shared" si="527"/>
        <v>44263</v>
      </c>
      <c r="CJ439">
        <f t="shared" si="528"/>
        <v>0</v>
      </c>
      <c r="CK439" s="1">
        <f t="shared" si="480"/>
        <v>44263</v>
      </c>
      <c r="CL439" s="282">
        <f t="shared" si="481"/>
        <v>9</v>
      </c>
      <c r="CM439" s="284">
        <f t="shared" si="482"/>
        <v>44263</v>
      </c>
      <c r="CN439" s="283">
        <f t="shared" si="483"/>
        <v>0</v>
      </c>
      <c r="CO439" s="179"/>
    </row>
    <row r="440" spans="1:93" ht="18" customHeight="1" x14ac:dyDescent="0.55000000000000004">
      <c r="A440" s="179">
        <v>44264</v>
      </c>
      <c r="B440" s="240">
        <v>5</v>
      </c>
      <c r="C440" s="154">
        <f t="shared" ref="C440" si="655">+B440+C439</f>
        <v>5104</v>
      </c>
      <c r="D440" s="154">
        <f t="shared" ref="D440" si="65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57">+A440</f>
        <v>44264</v>
      </c>
      <c r="AA440" s="230">
        <f t="shared" ref="AA440" si="658">+AF440+AL440+AR440</f>
        <v>12145</v>
      </c>
      <c r="AB440" s="230">
        <f t="shared" ref="AB440" si="659">+AH440+AN440+AT440</f>
        <v>11641</v>
      </c>
      <c r="AC440" s="231">
        <f t="shared" ref="AC440" si="660">+AJ440+AP440+AV440</f>
        <v>212</v>
      </c>
      <c r="AD440" s="183">
        <f t="shared" ref="AD440" si="661">+AF440-AF439</f>
        <v>21</v>
      </c>
      <c r="AE440" s="243">
        <f t="shared" ref="AE440" si="662">+AE439+AD440</f>
        <v>9915</v>
      </c>
      <c r="AF440" s="155">
        <v>11120</v>
      </c>
      <c r="AG440" s="184">
        <f t="shared" ref="AG440" si="663">+AH440-AH439</f>
        <v>26</v>
      </c>
      <c r="AH440" s="155">
        <v>10662</v>
      </c>
      <c r="AI440" s="184">
        <f t="shared" ref="AI440" si="664">+AJ440-AJ439</f>
        <v>0</v>
      </c>
      <c r="AJ440" s="185">
        <v>202</v>
      </c>
      <c r="AK440" s="186">
        <f t="shared" ref="AK440" si="665">+AL440-AL439</f>
        <v>0</v>
      </c>
      <c r="AL440" s="155">
        <v>48</v>
      </c>
      <c r="AM440" s="184">
        <f t="shared" ref="AM440" si="666">+AN440-AN439</f>
        <v>0</v>
      </c>
      <c r="AN440" s="155">
        <v>47</v>
      </c>
      <c r="AO440" s="184">
        <f t="shared" ref="AO440" si="667">+AP440-AP439</f>
        <v>0</v>
      </c>
      <c r="AP440" s="187">
        <v>0</v>
      </c>
      <c r="AQ440" s="186">
        <f t="shared" ref="AQ440" si="668">+AR440-AR439</f>
        <v>1</v>
      </c>
      <c r="AR440" s="155">
        <v>977</v>
      </c>
      <c r="AS440" s="184">
        <f t="shared" ref="AS440" si="669">+AT440-AT439</f>
        <v>0</v>
      </c>
      <c r="AT440" s="155">
        <v>932</v>
      </c>
      <c r="AU440" s="184">
        <f t="shared" ref="AU440" si="670">+AV440-AV439</f>
        <v>0</v>
      </c>
      <c r="AV440" s="188">
        <v>10</v>
      </c>
      <c r="AW440" s="255">
        <v>279</v>
      </c>
      <c r="AX440" s="237">
        <f t="shared" ref="AX440" si="671">+A440</f>
        <v>44264</v>
      </c>
      <c r="AY440" s="6">
        <v>0</v>
      </c>
      <c r="AZ440" s="238">
        <f t="shared" si="536"/>
        <v>410</v>
      </c>
      <c r="BA440" s="238">
        <f t="shared" si="420"/>
        <v>223</v>
      </c>
      <c r="BB440" s="130">
        <v>0</v>
      </c>
      <c r="BC440" s="27">
        <f t="shared" ref="BC440" si="672">+BC439+BB440</f>
        <v>964</v>
      </c>
      <c r="BD440" s="238">
        <f t="shared" si="422"/>
        <v>258</v>
      </c>
      <c r="BE440" s="229">
        <f t="shared" ref="BE440" si="673">+Z440</f>
        <v>44264</v>
      </c>
      <c r="BF440" s="132">
        <f t="shared" ref="BF440" si="674">+B440</f>
        <v>5</v>
      </c>
      <c r="BG440" s="132">
        <f t="shared" ref="BG440" si="675">+BI440</f>
        <v>5104</v>
      </c>
      <c r="BH440" s="229">
        <f t="shared" ref="BH440" si="676">+A440</f>
        <v>44264</v>
      </c>
      <c r="BI440" s="132">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9">
        <f t="shared" si="512"/>
        <v>44264</v>
      </c>
      <c r="BR440">
        <f t="shared" si="513"/>
        <v>11120</v>
      </c>
      <c r="BS440">
        <f t="shared" si="514"/>
        <v>10662</v>
      </c>
      <c r="BT440">
        <f t="shared" si="515"/>
        <v>202</v>
      </c>
      <c r="BX440" s="179">
        <f t="shared" si="516"/>
        <v>44264</v>
      </c>
      <c r="BY440">
        <f t="shared" si="517"/>
        <v>48</v>
      </c>
      <c r="BZ440">
        <f t="shared" si="518"/>
        <v>47</v>
      </c>
      <c r="CA440">
        <f t="shared" si="519"/>
        <v>0</v>
      </c>
      <c r="CB440" s="179">
        <f t="shared" si="520"/>
        <v>44264</v>
      </c>
      <c r="CC440">
        <f t="shared" si="521"/>
        <v>977</v>
      </c>
      <c r="CD440">
        <f t="shared" si="522"/>
        <v>932</v>
      </c>
      <c r="CE440">
        <f t="shared" si="523"/>
        <v>10</v>
      </c>
      <c r="CF440" s="179">
        <f t="shared" si="524"/>
        <v>44264</v>
      </c>
      <c r="CG440">
        <f t="shared" si="525"/>
        <v>21</v>
      </c>
      <c r="CH440">
        <f t="shared" si="526"/>
        <v>26</v>
      </c>
      <c r="CI440" s="179">
        <f t="shared" si="527"/>
        <v>44264</v>
      </c>
      <c r="CJ440">
        <f t="shared" si="528"/>
        <v>0</v>
      </c>
      <c r="CK440" s="1">
        <f t="shared" si="480"/>
        <v>44264</v>
      </c>
      <c r="CL440" s="282">
        <f t="shared" si="481"/>
        <v>21</v>
      </c>
      <c r="CM440" s="284">
        <f t="shared" si="482"/>
        <v>44264</v>
      </c>
      <c r="CN440" s="283">
        <f t="shared" si="483"/>
        <v>0</v>
      </c>
      <c r="CO440" s="179"/>
    </row>
    <row r="441" spans="1:93" ht="18" customHeight="1" x14ac:dyDescent="0.55000000000000004">
      <c r="A441" s="179">
        <v>44265</v>
      </c>
      <c r="B441" s="240">
        <v>11</v>
      </c>
      <c r="C441" s="154">
        <f t="shared" ref="C441" si="680">+B441+C440</f>
        <v>5115</v>
      </c>
      <c r="D441" s="154">
        <f t="shared" ref="D441" si="681">+C441-F441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57"/>
        <v>44265</v>
      </c>
      <c r="AA441" s="230">
        <f t="shared" ref="AA441" si="682">+AF441+AL441+AR441</f>
        <v>12154</v>
      </c>
      <c r="AB441" s="230">
        <f t="shared" ref="AB441" si="683">+AH441+AN441+AT441</f>
        <v>11658</v>
      </c>
      <c r="AC441" s="231">
        <f t="shared" ref="AC441" si="684">+AJ441+AP441+AV441</f>
        <v>213</v>
      </c>
      <c r="AD441" s="183">
        <f t="shared" ref="AD441" si="685">+AF441-AF440</f>
        <v>8</v>
      </c>
      <c r="AE441" s="243">
        <f t="shared" ref="AE441" si="686">+AE440+AD441</f>
        <v>9923</v>
      </c>
      <c r="AF441" s="155">
        <v>11128</v>
      </c>
      <c r="AG441" s="184">
        <f t="shared" ref="AG441" si="687">+AH441-AH440</f>
        <v>13</v>
      </c>
      <c r="AH441" s="155">
        <v>10675</v>
      </c>
      <c r="AI441" s="184">
        <f t="shared" ref="AI441" si="688">+AJ441-AJ440</f>
        <v>1</v>
      </c>
      <c r="AJ441" s="185">
        <v>203</v>
      </c>
      <c r="AK441" s="186">
        <f t="shared" ref="AK441" si="689">+AL441-AL440</f>
        <v>0</v>
      </c>
      <c r="AL441" s="155">
        <v>48</v>
      </c>
      <c r="AM441" s="184">
        <f t="shared" ref="AM441" si="690">+AN441-AN440</f>
        <v>0</v>
      </c>
      <c r="AN441" s="155">
        <v>47</v>
      </c>
      <c r="AO441" s="184">
        <f t="shared" ref="AO441" si="691">+AP441-AP440</f>
        <v>0</v>
      </c>
      <c r="AP441" s="187">
        <v>0</v>
      </c>
      <c r="AQ441" s="186">
        <f t="shared" ref="AQ441" si="692">+AR441-AR440</f>
        <v>1</v>
      </c>
      <c r="AR441" s="155">
        <v>978</v>
      </c>
      <c r="AS441" s="184">
        <f t="shared" ref="AS441" si="693">+AT441-AT440</f>
        <v>4</v>
      </c>
      <c r="AT441" s="155">
        <v>936</v>
      </c>
      <c r="AU441" s="184">
        <f t="shared" ref="AU441" si="694">+AV441-AV440</f>
        <v>0</v>
      </c>
      <c r="AV441" s="188">
        <v>10</v>
      </c>
      <c r="AW441" s="255">
        <v>280</v>
      </c>
      <c r="AX441" s="237">
        <f t="shared" ref="AX441" si="695">+A441</f>
        <v>44265</v>
      </c>
      <c r="AY441" s="6">
        <v>0</v>
      </c>
      <c r="AZ441" s="238">
        <f t="shared" si="536"/>
        <v>410</v>
      </c>
      <c r="BA441" s="238">
        <f t="shared" si="420"/>
        <v>224</v>
      </c>
      <c r="BB441" s="130">
        <v>0</v>
      </c>
      <c r="BC441" s="27">
        <f t="shared" ref="BC441" si="696">+BC440+BB441</f>
        <v>964</v>
      </c>
      <c r="BD441" s="238">
        <f t="shared" si="422"/>
        <v>259</v>
      </c>
      <c r="BE441" s="229">
        <f t="shared" ref="BE441" si="697">+Z441</f>
        <v>44265</v>
      </c>
      <c r="BF441" s="132">
        <f t="shared" ref="BF441" si="698">+B441</f>
        <v>11</v>
      </c>
      <c r="BG441" s="132">
        <f t="shared" ref="BG441" si="699">+BI441</f>
        <v>5115</v>
      </c>
      <c r="BH441" s="229">
        <f t="shared" ref="BH441" si="700">+A441</f>
        <v>44265</v>
      </c>
      <c r="BI441" s="132">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9">
        <f t="shared" si="512"/>
        <v>44265</v>
      </c>
      <c r="BR441">
        <f t="shared" si="513"/>
        <v>11128</v>
      </c>
      <c r="BS441">
        <f t="shared" si="514"/>
        <v>10675</v>
      </c>
      <c r="BT441">
        <f t="shared" si="515"/>
        <v>203</v>
      </c>
      <c r="BX441" s="179">
        <f t="shared" si="516"/>
        <v>44265</v>
      </c>
      <c r="BY441">
        <f t="shared" si="517"/>
        <v>48</v>
      </c>
      <c r="BZ441">
        <f t="shared" si="518"/>
        <v>47</v>
      </c>
      <c r="CA441">
        <f t="shared" si="519"/>
        <v>0</v>
      </c>
      <c r="CB441" s="179">
        <f t="shared" si="520"/>
        <v>44265</v>
      </c>
      <c r="CC441">
        <f t="shared" si="521"/>
        <v>978</v>
      </c>
      <c r="CD441">
        <f t="shared" si="522"/>
        <v>936</v>
      </c>
      <c r="CE441">
        <f t="shared" si="523"/>
        <v>10</v>
      </c>
      <c r="CF441" s="179">
        <f t="shared" si="524"/>
        <v>44265</v>
      </c>
      <c r="CG441">
        <f t="shared" si="525"/>
        <v>8</v>
      </c>
      <c r="CH441">
        <f t="shared" si="526"/>
        <v>13</v>
      </c>
      <c r="CI441" s="179">
        <f t="shared" si="527"/>
        <v>44265</v>
      </c>
      <c r="CJ441">
        <f t="shared" si="528"/>
        <v>1</v>
      </c>
      <c r="CK441" s="1">
        <f t="shared" si="480"/>
        <v>44265</v>
      </c>
      <c r="CL441" s="282">
        <f t="shared" si="481"/>
        <v>8</v>
      </c>
      <c r="CM441" s="284">
        <f t="shared" si="482"/>
        <v>44265</v>
      </c>
      <c r="CN441" s="283">
        <f t="shared" si="483"/>
        <v>1</v>
      </c>
      <c r="CO441" s="179"/>
    </row>
    <row r="442" spans="1:93" ht="18" customHeight="1" x14ac:dyDescent="0.55000000000000004">
      <c r="A442" s="179">
        <v>44266</v>
      </c>
      <c r="B442" s="240">
        <v>9</v>
      </c>
      <c r="C442" s="154">
        <f t="shared" ref="C442" si="704">+B442+C441</f>
        <v>5124</v>
      </c>
      <c r="D442" s="154">
        <f t="shared" ref="D442" si="705">+C442-F442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06">+A442</f>
        <v>44266</v>
      </c>
      <c r="AA442" s="230">
        <f t="shared" ref="AA442" si="707">+AF442+AL442+AR442</f>
        <v>12176</v>
      </c>
      <c r="AB442" s="230">
        <f t="shared" ref="AB442" si="708">+AH442+AN442+AT442</f>
        <v>11678</v>
      </c>
      <c r="AC442" s="231">
        <f t="shared" ref="AC442" si="709">+AJ442+AP442+AV442</f>
        <v>213</v>
      </c>
      <c r="AD442" s="183">
        <f t="shared" ref="AD442" si="710">+AF442-AF441</f>
        <v>22</v>
      </c>
      <c r="AE442" s="243">
        <f t="shared" ref="AE442" si="711">+AE441+AD442</f>
        <v>9945</v>
      </c>
      <c r="AF442" s="155">
        <v>11150</v>
      </c>
      <c r="AG442" s="184">
        <f t="shared" ref="AG442" si="712">+AH442-AH441</f>
        <v>20</v>
      </c>
      <c r="AH442" s="155">
        <v>10695</v>
      </c>
      <c r="AI442" s="184">
        <f t="shared" ref="AI442" si="713">+AJ442-AJ441</f>
        <v>0</v>
      </c>
      <c r="AJ442" s="185">
        <v>203</v>
      </c>
      <c r="AK442" s="186">
        <f t="shared" ref="AK442" si="714">+AL442-AL441</f>
        <v>0</v>
      </c>
      <c r="AL442" s="155">
        <v>48</v>
      </c>
      <c r="AM442" s="184">
        <f t="shared" ref="AM442" si="715">+AN442-AN441</f>
        <v>0</v>
      </c>
      <c r="AN442" s="155">
        <v>47</v>
      </c>
      <c r="AO442" s="184">
        <f t="shared" ref="AO442" si="716">+AP442-AP441</f>
        <v>0</v>
      </c>
      <c r="AP442" s="187">
        <v>0</v>
      </c>
      <c r="AQ442" s="186">
        <f t="shared" ref="AQ442" si="717">+AR442-AR441</f>
        <v>0</v>
      </c>
      <c r="AR442" s="155">
        <v>978</v>
      </c>
      <c r="AS442" s="184">
        <f t="shared" ref="AS442" si="718">+AT442-AT441</f>
        <v>0</v>
      </c>
      <c r="AT442" s="155">
        <v>936</v>
      </c>
      <c r="AU442" s="184">
        <f t="shared" ref="AU442" si="719">+AV442-AV441</f>
        <v>0</v>
      </c>
      <c r="AV442" s="188">
        <v>10</v>
      </c>
      <c r="AW442" s="255">
        <v>281</v>
      </c>
      <c r="AX442" s="237">
        <f t="shared" ref="AX442:AX444" si="720">+A442</f>
        <v>44266</v>
      </c>
      <c r="AY442" s="6">
        <v>0</v>
      </c>
      <c r="AZ442" s="238">
        <f t="shared" si="536"/>
        <v>410</v>
      </c>
      <c r="BA442" s="238">
        <f t="shared" si="420"/>
        <v>225</v>
      </c>
      <c r="BB442" s="130">
        <v>0</v>
      </c>
      <c r="BC442" s="27">
        <f t="shared" ref="BC442" si="721">+BC441+BB442</f>
        <v>964</v>
      </c>
      <c r="BD442" s="238">
        <f t="shared" si="422"/>
        <v>260</v>
      </c>
      <c r="BE442" s="229">
        <f t="shared" ref="BE442" si="722">+Z442</f>
        <v>44266</v>
      </c>
      <c r="BF442" s="132">
        <f t="shared" ref="BF442" si="723">+B442</f>
        <v>9</v>
      </c>
      <c r="BG442" s="132">
        <f t="shared" ref="BG442" si="724">+BI442</f>
        <v>5124</v>
      </c>
      <c r="BH442" s="229">
        <f t="shared" ref="BH442" si="725">+A442</f>
        <v>44266</v>
      </c>
      <c r="BI442" s="132">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9">
        <f t="shared" si="512"/>
        <v>44266</v>
      </c>
      <c r="BR442">
        <f t="shared" si="513"/>
        <v>11150</v>
      </c>
      <c r="BS442">
        <f t="shared" si="514"/>
        <v>10695</v>
      </c>
      <c r="BT442">
        <f t="shared" si="515"/>
        <v>203</v>
      </c>
      <c r="BX442" s="179">
        <f t="shared" si="516"/>
        <v>44266</v>
      </c>
      <c r="BY442">
        <f t="shared" si="517"/>
        <v>48</v>
      </c>
      <c r="BZ442">
        <f t="shared" si="518"/>
        <v>47</v>
      </c>
      <c r="CA442">
        <f t="shared" si="519"/>
        <v>0</v>
      </c>
      <c r="CB442" s="179">
        <f t="shared" si="520"/>
        <v>44266</v>
      </c>
      <c r="CC442">
        <f t="shared" si="521"/>
        <v>978</v>
      </c>
      <c r="CD442">
        <f t="shared" si="522"/>
        <v>936</v>
      </c>
      <c r="CE442">
        <f t="shared" si="523"/>
        <v>10</v>
      </c>
      <c r="CF442" s="179">
        <f t="shared" si="524"/>
        <v>44266</v>
      </c>
      <c r="CG442">
        <f t="shared" si="525"/>
        <v>22</v>
      </c>
      <c r="CH442">
        <f t="shared" si="526"/>
        <v>20</v>
      </c>
      <c r="CI442" s="179">
        <f t="shared" si="527"/>
        <v>44266</v>
      </c>
      <c r="CJ442">
        <f t="shared" si="528"/>
        <v>0</v>
      </c>
      <c r="CK442" s="1">
        <f t="shared" si="480"/>
        <v>44266</v>
      </c>
      <c r="CL442" s="282">
        <f t="shared" si="481"/>
        <v>22</v>
      </c>
      <c r="CM442" s="284">
        <f t="shared" si="482"/>
        <v>44266</v>
      </c>
      <c r="CN442" s="283">
        <f t="shared" si="483"/>
        <v>0</v>
      </c>
      <c r="CO442" s="179"/>
    </row>
    <row r="443" spans="1:93" ht="18" customHeight="1" x14ac:dyDescent="0.55000000000000004">
      <c r="A443" s="179">
        <v>44267</v>
      </c>
      <c r="B443" s="240">
        <v>7</v>
      </c>
      <c r="C443" s="154">
        <f t="shared" ref="C443:C444" si="729">+B443+C442</f>
        <v>5131</v>
      </c>
      <c r="D443" s="154">
        <f t="shared" ref="D443:D444" si="730">+C443-F443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31">+A443</f>
        <v>44267</v>
      </c>
      <c r="AA443" s="230">
        <f t="shared" ref="AA443:AA444" si="732">+AF443+AL443+AR443</f>
        <v>12242</v>
      </c>
      <c r="AB443" s="230">
        <f t="shared" ref="AB443:AB444" si="733">+AH443+AN443+AT443</f>
        <v>11700</v>
      </c>
      <c r="AC443" s="231">
        <f t="shared" ref="AC443:AC444" si="734">+AJ443+AP443+AV443</f>
        <v>213</v>
      </c>
      <c r="AD443" s="183">
        <f t="shared" ref="AD443:AD444" si="735">+AF443-AF442</f>
        <v>60</v>
      </c>
      <c r="AE443" s="243">
        <f t="shared" ref="AE443:AE444" si="736">+AE442+AD443</f>
        <v>10005</v>
      </c>
      <c r="AF443" s="155">
        <v>11210</v>
      </c>
      <c r="AG443" s="184">
        <f t="shared" ref="AG443:AG444" si="737">+AH443-AH442</f>
        <v>16</v>
      </c>
      <c r="AH443" s="155">
        <v>10711</v>
      </c>
      <c r="AI443" s="184">
        <f t="shared" ref="AI443:AI444" si="738">+AJ443-AJ442</f>
        <v>0</v>
      </c>
      <c r="AJ443" s="185">
        <v>203</v>
      </c>
      <c r="AK443" s="186">
        <f t="shared" ref="AK443:AK444" si="739">+AL443-AL442</f>
        <v>0</v>
      </c>
      <c r="AL443" s="155">
        <v>48</v>
      </c>
      <c r="AM443" s="184">
        <f t="shared" ref="AM443:AM444" si="740">+AN443-AN442</f>
        <v>0</v>
      </c>
      <c r="AN443" s="155">
        <v>47</v>
      </c>
      <c r="AO443" s="184">
        <f t="shared" ref="AO443:AO444" si="741">+AP443-AP442</f>
        <v>0</v>
      </c>
      <c r="AP443" s="187">
        <v>0</v>
      </c>
      <c r="AQ443" s="186">
        <f t="shared" ref="AQ443:AQ444" si="742">+AR443-AR442</f>
        <v>6</v>
      </c>
      <c r="AR443" s="155">
        <v>984</v>
      </c>
      <c r="AS443" s="184">
        <f t="shared" ref="AS443:AS444" si="743">+AT443-AT442</f>
        <v>6</v>
      </c>
      <c r="AT443" s="155">
        <v>942</v>
      </c>
      <c r="AU443" s="184">
        <f t="shared" ref="AU443:AU444" si="744">+AV443-AV442</f>
        <v>0</v>
      </c>
      <c r="AV443" s="188">
        <v>10</v>
      </c>
      <c r="AW443" s="255">
        <v>282</v>
      </c>
      <c r="AX443" s="237">
        <f t="shared" si="720"/>
        <v>44267</v>
      </c>
      <c r="AY443" s="6">
        <v>0</v>
      </c>
      <c r="AZ443" s="238">
        <f t="shared" si="536"/>
        <v>410</v>
      </c>
      <c r="BA443" s="238">
        <f t="shared" si="420"/>
        <v>226</v>
      </c>
      <c r="BB443" s="130">
        <v>0</v>
      </c>
      <c r="BC443" s="27">
        <f t="shared" ref="BC443:BC444" si="745">+BC442+BB443</f>
        <v>964</v>
      </c>
      <c r="BD443" s="238">
        <f t="shared" si="422"/>
        <v>261</v>
      </c>
      <c r="BE443" s="229">
        <f t="shared" ref="BE443:BE444" si="746">+Z443</f>
        <v>44267</v>
      </c>
      <c r="BF443" s="132">
        <f t="shared" ref="BF443:BF444" si="747">+B443</f>
        <v>7</v>
      </c>
      <c r="BG443" s="132">
        <f t="shared" ref="BG443:BG444" si="748">+BI443</f>
        <v>5131</v>
      </c>
      <c r="BH443" s="229">
        <f t="shared" ref="BH443:BH444" si="749">+A443</f>
        <v>44267</v>
      </c>
      <c r="BI443" s="132">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9">
        <f t="shared" si="512"/>
        <v>44267</v>
      </c>
      <c r="BR443">
        <f t="shared" si="513"/>
        <v>11210</v>
      </c>
      <c r="BS443">
        <f t="shared" si="514"/>
        <v>10711</v>
      </c>
      <c r="BT443">
        <f t="shared" si="515"/>
        <v>203</v>
      </c>
      <c r="BU443">
        <v>1</v>
      </c>
      <c r="BV443">
        <f t="shared" ref="BV443:BV506" si="753">+AD443</f>
        <v>60</v>
      </c>
      <c r="BW443">
        <f>+BW442+BV443</f>
        <v>60</v>
      </c>
      <c r="BX443" s="179">
        <f t="shared" si="516"/>
        <v>44267</v>
      </c>
      <c r="BY443">
        <f t="shared" si="517"/>
        <v>48</v>
      </c>
      <c r="BZ443">
        <f t="shared" si="518"/>
        <v>47</v>
      </c>
      <c r="CA443">
        <f t="shared" si="519"/>
        <v>0</v>
      </c>
      <c r="CB443" s="179">
        <f t="shared" si="520"/>
        <v>44267</v>
      </c>
      <c r="CC443">
        <f t="shared" si="521"/>
        <v>984</v>
      </c>
      <c r="CD443">
        <f t="shared" si="522"/>
        <v>942</v>
      </c>
      <c r="CE443">
        <f t="shared" si="523"/>
        <v>10</v>
      </c>
      <c r="CF443" s="179">
        <f t="shared" si="524"/>
        <v>44267</v>
      </c>
      <c r="CG443">
        <f t="shared" si="525"/>
        <v>60</v>
      </c>
      <c r="CH443">
        <f t="shared" si="526"/>
        <v>16</v>
      </c>
      <c r="CI443" s="179">
        <f t="shared" si="527"/>
        <v>44267</v>
      </c>
      <c r="CJ443">
        <f t="shared" si="528"/>
        <v>0</v>
      </c>
      <c r="CK443" s="1">
        <f t="shared" si="480"/>
        <v>44267</v>
      </c>
      <c r="CL443" s="282">
        <f t="shared" si="481"/>
        <v>60</v>
      </c>
      <c r="CM443" s="284">
        <f t="shared" si="482"/>
        <v>44267</v>
      </c>
      <c r="CN443" s="283">
        <f t="shared" si="483"/>
        <v>0</v>
      </c>
      <c r="CO443" s="179"/>
    </row>
    <row r="444" spans="1:93" ht="18" customHeight="1" x14ac:dyDescent="0.55000000000000004">
      <c r="A444" s="179">
        <v>44268</v>
      </c>
      <c r="B444" s="240">
        <v>10</v>
      </c>
      <c r="C444" s="154">
        <f t="shared" si="729"/>
        <v>5141</v>
      </c>
      <c r="D444" s="154">
        <f t="shared" si="730"/>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31"/>
        <v>44268</v>
      </c>
      <c r="AA444" s="230">
        <f t="shared" si="732"/>
        <v>12289</v>
      </c>
      <c r="AB444" s="230">
        <f t="shared" si="733"/>
        <v>11728</v>
      </c>
      <c r="AC444" s="231">
        <f t="shared" si="734"/>
        <v>213</v>
      </c>
      <c r="AD444" s="183">
        <f t="shared" si="735"/>
        <v>47</v>
      </c>
      <c r="AE444" s="243">
        <f t="shared" si="736"/>
        <v>10052</v>
      </c>
      <c r="AF444" s="155">
        <v>11257</v>
      </c>
      <c r="AG444" s="184">
        <f t="shared" si="737"/>
        <v>28</v>
      </c>
      <c r="AH444" s="155">
        <v>10739</v>
      </c>
      <c r="AI444" s="184">
        <f t="shared" si="738"/>
        <v>0</v>
      </c>
      <c r="AJ444" s="185">
        <v>203</v>
      </c>
      <c r="AK444" s="186">
        <f t="shared" si="739"/>
        <v>0</v>
      </c>
      <c r="AL444" s="155">
        <v>48</v>
      </c>
      <c r="AM444" s="184">
        <f t="shared" si="740"/>
        <v>0</v>
      </c>
      <c r="AN444" s="155">
        <v>47</v>
      </c>
      <c r="AO444" s="184">
        <f t="shared" si="741"/>
        <v>0</v>
      </c>
      <c r="AP444" s="187">
        <v>0</v>
      </c>
      <c r="AQ444" s="186">
        <f t="shared" si="742"/>
        <v>0</v>
      </c>
      <c r="AR444" s="155">
        <v>984</v>
      </c>
      <c r="AS444" s="184">
        <f t="shared" si="743"/>
        <v>0</v>
      </c>
      <c r="AT444" s="155">
        <v>942</v>
      </c>
      <c r="AU444" s="184">
        <f t="shared" si="744"/>
        <v>0</v>
      </c>
      <c r="AV444" s="188">
        <v>10</v>
      </c>
      <c r="AW444" s="238">
        <v>283</v>
      </c>
      <c r="AX444" s="237">
        <f t="shared" si="720"/>
        <v>44268</v>
      </c>
      <c r="AY444" s="6">
        <v>0</v>
      </c>
      <c r="AZ444" s="238">
        <f t="shared" si="536"/>
        <v>410</v>
      </c>
      <c r="BA444" s="238">
        <f t="shared" si="420"/>
        <v>227</v>
      </c>
      <c r="BB444" s="130">
        <v>0</v>
      </c>
      <c r="BC444" s="27">
        <f t="shared" si="745"/>
        <v>964</v>
      </c>
      <c r="BD444" s="238">
        <f t="shared" si="422"/>
        <v>262</v>
      </c>
      <c r="BE444" s="229">
        <f t="shared" si="746"/>
        <v>44268</v>
      </c>
      <c r="BF444" s="132">
        <f t="shared" si="747"/>
        <v>10</v>
      </c>
      <c r="BG444" s="132">
        <f t="shared" si="748"/>
        <v>5141</v>
      </c>
      <c r="BH444" s="229">
        <f t="shared" si="749"/>
        <v>44268</v>
      </c>
      <c r="BI444" s="132">
        <f t="shared" si="750"/>
        <v>5141</v>
      </c>
      <c r="BJ444" s="1">
        <f t="shared" si="751"/>
        <v>44268</v>
      </c>
      <c r="BK444">
        <f t="shared" si="533"/>
        <v>0</v>
      </c>
      <c r="BL444">
        <f t="shared" si="752"/>
        <v>10</v>
      </c>
      <c r="BM444">
        <f t="shared" si="529"/>
        <v>10</v>
      </c>
      <c r="BN444" s="1">
        <f t="shared" si="530"/>
        <v>44268</v>
      </c>
      <c r="BO444">
        <f t="shared" si="532"/>
        <v>8378</v>
      </c>
      <c r="BP444">
        <f t="shared" si="534"/>
        <v>3958</v>
      </c>
      <c r="BQ444" s="179">
        <f t="shared" si="512"/>
        <v>44268</v>
      </c>
      <c r="BR444">
        <f t="shared" si="513"/>
        <v>11257</v>
      </c>
      <c r="BS444">
        <f t="shared" si="514"/>
        <v>10739</v>
      </c>
      <c r="BT444">
        <f t="shared" si="515"/>
        <v>203</v>
      </c>
      <c r="BU444">
        <v>2</v>
      </c>
      <c r="BV444">
        <f t="shared" si="753"/>
        <v>47</v>
      </c>
      <c r="BW444">
        <f t="shared" ref="BW444:BW457" si="754">+BW443+BV444</f>
        <v>107</v>
      </c>
      <c r="BX444" s="179">
        <f t="shared" si="516"/>
        <v>44268</v>
      </c>
      <c r="BY444">
        <f t="shared" si="517"/>
        <v>48</v>
      </c>
      <c r="BZ444">
        <f t="shared" si="518"/>
        <v>47</v>
      </c>
      <c r="CA444">
        <f t="shared" si="519"/>
        <v>0</v>
      </c>
      <c r="CB444" s="179">
        <f t="shared" si="520"/>
        <v>44268</v>
      </c>
      <c r="CC444">
        <f t="shared" si="521"/>
        <v>984</v>
      </c>
      <c r="CD444">
        <f t="shared" si="522"/>
        <v>942</v>
      </c>
      <c r="CE444">
        <f t="shared" si="523"/>
        <v>10</v>
      </c>
      <c r="CF444" s="179">
        <f t="shared" si="524"/>
        <v>44268</v>
      </c>
      <c r="CG444">
        <f t="shared" si="525"/>
        <v>47</v>
      </c>
      <c r="CH444">
        <f t="shared" si="526"/>
        <v>28</v>
      </c>
      <c r="CI444" s="179">
        <f t="shared" si="527"/>
        <v>44268</v>
      </c>
      <c r="CJ444">
        <f t="shared" si="528"/>
        <v>0</v>
      </c>
      <c r="CK444" s="1">
        <f t="shared" si="480"/>
        <v>44268</v>
      </c>
      <c r="CL444" s="282">
        <f t="shared" si="481"/>
        <v>47</v>
      </c>
      <c r="CM444" s="1">
        <f t="shared" si="482"/>
        <v>44268</v>
      </c>
      <c r="CN444" s="283">
        <f t="shared" si="483"/>
        <v>0</v>
      </c>
      <c r="CO444" s="179"/>
    </row>
    <row r="445" spans="1:93" ht="18" customHeight="1" x14ac:dyDescent="0.55000000000000004">
      <c r="A445" s="179">
        <v>44269</v>
      </c>
      <c r="B445" s="240">
        <v>5</v>
      </c>
      <c r="C445" s="154">
        <f t="shared" ref="C445" si="755">+B445+C444</f>
        <v>5146</v>
      </c>
      <c r="D445" s="154">
        <f t="shared" ref="D445" si="75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57">+A445</f>
        <v>44269</v>
      </c>
      <c r="AA445" s="230">
        <f t="shared" ref="AA445" si="758">+AF445+AL445+AR445</f>
        <v>12314</v>
      </c>
      <c r="AB445" s="230">
        <f t="shared" ref="AB445" si="759">+AH445+AN445+AT445</f>
        <v>11752</v>
      </c>
      <c r="AC445" s="231">
        <f t="shared" ref="AC445" si="760">+AJ445+AP445+AV445</f>
        <v>213</v>
      </c>
      <c r="AD445" s="183">
        <f t="shared" ref="AD445" si="761">+AF445-AF444</f>
        <v>24</v>
      </c>
      <c r="AE445" s="243">
        <f t="shared" ref="AE445" si="762">+AE444+AD445</f>
        <v>10076</v>
      </c>
      <c r="AF445" s="155">
        <v>11281</v>
      </c>
      <c r="AG445" s="184">
        <f t="shared" ref="AG445" si="763">+AH445-AH444</f>
        <v>16</v>
      </c>
      <c r="AH445" s="155">
        <v>10755</v>
      </c>
      <c r="AI445" s="184">
        <f t="shared" ref="AI445" si="764">+AJ445-AJ444</f>
        <v>0</v>
      </c>
      <c r="AJ445" s="185">
        <v>203</v>
      </c>
      <c r="AK445" s="186">
        <f t="shared" ref="AK445" si="765">+AL445-AL444</f>
        <v>0</v>
      </c>
      <c r="AL445" s="155">
        <v>48</v>
      </c>
      <c r="AM445" s="184">
        <f t="shared" ref="AM445" si="766">+AN445-AN444</f>
        <v>0</v>
      </c>
      <c r="AN445" s="155">
        <v>47</v>
      </c>
      <c r="AO445" s="184">
        <f t="shared" ref="AO445" si="767">+AP445-AP444</f>
        <v>0</v>
      </c>
      <c r="AP445" s="187">
        <v>0</v>
      </c>
      <c r="AQ445" s="186">
        <f t="shared" ref="AQ445" si="768">+AR445-AR444</f>
        <v>1</v>
      </c>
      <c r="AR445" s="155">
        <v>985</v>
      </c>
      <c r="AS445" s="184">
        <f t="shared" ref="AS445" si="769">+AT445-AT444</f>
        <v>8</v>
      </c>
      <c r="AT445" s="155">
        <v>950</v>
      </c>
      <c r="AU445" s="184">
        <f t="shared" ref="AU445" si="770">+AV445-AV444</f>
        <v>0</v>
      </c>
      <c r="AV445" s="188">
        <v>10</v>
      </c>
      <c r="AW445" s="238">
        <v>284</v>
      </c>
      <c r="AX445" s="237">
        <f t="shared" ref="AX445" si="771">+A445</f>
        <v>44269</v>
      </c>
      <c r="AY445" s="6">
        <v>0</v>
      </c>
      <c r="AZ445" s="238">
        <f t="shared" si="536"/>
        <v>410</v>
      </c>
      <c r="BA445" s="238">
        <f t="shared" si="420"/>
        <v>228</v>
      </c>
      <c r="BB445" s="130">
        <v>0</v>
      </c>
      <c r="BC445" s="27">
        <f t="shared" ref="BC445" si="772">+BC444+BB445</f>
        <v>964</v>
      </c>
      <c r="BD445" s="238">
        <f t="shared" si="422"/>
        <v>263</v>
      </c>
      <c r="BE445" s="229">
        <f t="shared" ref="BE445" si="773">+Z445</f>
        <v>44269</v>
      </c>
      <c r="BF445" s="132">
        <f t="shared" ref="BF445" si="774">+B445</f>
        <v>5</v>
      </c>
      <c r="BG445" s="132">
        <f t="shared" ref="BG445" si="775">+BI445</f>
        <v>5146</v>
      </c>
      <c r="BH445" s="229">
        <f t="shared" ref="BH445" si="776">+A445</f>
        <v>44269</v>
      </c>
      <c r="BI445" s="132">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9">
        <f t="shared" si="512"/>
        <v>44269</v>
      </c>
      <c r="BR445">
        <f t="shared" si="513"/>
        <v>11281</v>
      </c>
      <c r="BS445">
        <f t="shared" si="514"/>
        <v>10755</v>
      </c>
      <c r="BT445">
        <f t="shared" si="515"/>
        <v>203</v>
      </c>
      <c r="BU445">
        <v>3</v>
      </c>
      <c r="BV445">
        <f t="shared" si="753"/>
        <v>24</v>
      </c>
      <c r="BW445">
        <f t="shared" si="754"/>
        <v>131</v>
      </c>
      <c r="BX445" s="179">
        <f t="shared" si="516"/>
        <v>44269</v>
      </c>
      <c r="BY445">
        <f t="shared" si="517"/>
        <v>48</v>
      </c>
      <c r="BZ445">
        <f t="shared" si="518"/>
        <v>47</v>
      </c>
      <c r="CA445">
        <f t="shared" si="519"/>
        <v>0</v>
      </c>
      <c r="CB445" s="179">
        <f t="shared" si="520"/>
        <v>44269</v>
      </c>
      <c r="CC445">
        <f t="shared" si="521"/>
        <v>985</v>
      </c>
      <c r="CD445">
        <f t="shared" si="522"/>
        <v>950</v>
      </c>
      <c r="CE445">
        <f t="shared" si="523"/>
        <v>10</v>
      </c>
      <c r="CF445" s="179">
        <f t="shared" si="524"/>
        <v>44269</v>
      </c>
      <c r="CG445">
        <f t="shared" si="525"/>
        <v>24</v>
      </c>
      <c r="CH445">
        <f t="shared" si="526"/>
        <v>16</v>
      </c>
      <c r="CI445" s="179">
        <f t="shared" si="527"/>
        <v>44269</v>
      </c>
      <c r="CJ445">
        <f t="shared" si="528"/>
        <v>0</v>
      </c>
      <c r="CK445" s="1">
        <f t="shared" ref="CK445:CK508" si="780">+Z445</f>
        <v>44269</v>
      </c>
      <c r="CL445" s="282">
        <f t="shared" ref="CL445:CL508" si="781">+AD445</f>
        <v>24</v>
      </c>
      <c r="CM445" s="1">
        <f t="shared" ref="CM445:CM508" si="782">+Z445</f>
        <v>44269</v>
      </c>
      <c r="CN445" s="283">
        <f t="shared" ref="CN445:CN508" si="783">+AI445</f>
        <v>0</v>
      </c>
      <c r="CO445" s="179"/>
    </row>
    <row r="446" spans="1:93" ht="18" customHeight="1" x14ac:dyDescent="0.55000000000000004">
      <c r="A446" s="179">
        <v>44270</v>
      </c>
      <c r="B446" s="240">
        <v>13</v>
      </c>
      <c r="C446" s="154">
        <f t="shared" ref="C446" si="784">+B446+C445</f>
        <v>5159</v>
      </c>
      <c r="D446" s="154">
        <f t="shared" ref="D446" si="785">+C446-F446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786">+A446</f>
        <v>44270</v>
      </c>
      <c r="AA446" s="230">
        <f t="shared" ref="AA446" si="787">+AF446+AL446+AR446</f>
        <v>12349</v>
      </c>
      <c r="AB446" s="230">
        <f t="shared" ref="AB446" si="788">+AH446+AN446+AT446</f>
        <v>11767</v>
      </c>
      <c r="AC446" s="231">
        <f t="shared" ref="AC446" si="789">+AJ446+AP446+AV446</f>
        <v>213</v>
      </c>
      <c r="AD446" s="183">
        <f t="shared" ref="AD446" si="790">+AF446-AF445</f>
        <v>30</v>
      </c>
      <c r="AE446" s="243">
        <f t="shared" ref="AE446" si="791">+AE445+AD446</f>
        <v>10106</v>
      </c>
      <c r="AF446" s="155">
        <v>11311</v>
      </c>
      <c r="AG446" s="184">
        <f t="shared" ref="AG446:AG447" si="792">+AH446-AH445</f>
        <v>14</v>
      </c>
      <c r="AH446" s="155">
        <v>10769</v>
      </c>
      <c r="AI446" s="184">
        <f t="shared" ref="AI446" si="793">+AJ446-AJ445</f>
        <v>0</v>
      </c>
      <c r="AJ446" s="185">
        <v>203</v>
      </c>
      <c r="AK446" s="186">
        <f t="shared" ref="AK446" si="794">+AL446-AL445</f>
        <v>0</v>
      </c>
      <c r="AL446" s="155">
        <v>48</v>
      </c>
      <c r="AM446" s="184">
        <f t="shared" ref="AM446" si="795">+AN446-AN445</f>
        <v>0</v>
      </c>
      <c r="AN446" s="155">
        <v>47</v>
      </c>
      <c r="AO446" s="184">
        <f t="shared" ref="AO446" si="796">+AP446-AP445</f>
        <v>0</v>
      </c>
      <c r="AP446" s="187">
        <v>0</v>
      </c>
      <c r="AQ446" s="186">
        <f t="shared" ref="AQ446" si="797">+AR446-AR445</f>
        <v>5</v>
      </c>
      <c r="AR446" s="155">
        <v>990</v>
      </c>
      <c r="AS446" s="184">
        <f t="shared" ref="AS446" si="798">+AT446-AT445</f>
        <v>1</v>
      </c>
      <c r="AT446" s="155">
        <v>951</v>
      </c>
      <c r="AU446" s="184">
        <f t="shared" ref="AU446" si="799">+AV446-AV445</f>
        <v>0</v>
      </c>
      <c r="AV446" s="188">
        <v>10</v>
      </c>
      <c r="AW446" s="238">
        <v>285</v>
      </c>
      <c r="AX446" s="237">
        <f t="shared" ref="AX446" si="800">+A446</f>
        <v>44270</v>
      </c>
      <c r="AY446" s="6">
        <v>0</v>
      </c>
      <c r="AZ446" s="238">
        <f t="shared" si="536"/>
        <v>410</v>
      </c>
      <c r="BA446" s="238">
        <f t="shared" si="420"/>
        <v>229</v>
      </c>
      <c r="BB446" s="130">
        <v>0</v>
      </c>
      <c r="BC446" s="27">
        <f t="shared" ref="BC446" si="801">+BC445+BB446</f>
        <v>964</v>
      </c>
      <c r="BD446" s="238">
        <f t="shared" si="422"/>
        <v>264</v>
      </c>
      <c r="BE446" s="229">
        <f t="shared" ref="BE446" si="802">+Z446</f>
        <v>44270</v>
      </c>
      <c r="BF446" s="132">
        <f t="shared" ref="BF446" si="803">+B446</f>
        <v>13</v>
      </c>
      <c r="BG446" s="132">
        <f t="shared" ref="BG446" si="804">+BI446</f>
        <v>5159</v>
      </c>
      <c r="BH446" s="229">
        <f t="shared" ref="BH446" si="805">+A446</f>
        <v>44270</v>
      </c>
      <c r="BI446" s="132">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9">
        <f t="shared" si="512"/>
        <v>44270</v>
      </c>
      <c r="BR446">
        <f t="shared" si="513"/>
        <v>11311</v>
      </c>
      <c r="BS446">
        <f t="shared" si="514"/>
        <v>10769</v>
      </c>
      <c r="BT446">
        <f t="shared" si="515"/>
        <v>203</v>
      </c>
      <c r="BU446">
        <v>4</v>
      </c>
      <c r="BV446">
        <f t="shared" si="753"/>
        <v>30</v>
      </c>
      <c r="BW446">
        <f t="shared" si="754"/>
        <v>161</v>
      </c>
      <c r="BX446" s="179">
        <f t="shared" si="516"/>
        <v>44270</v>
      </c>
      <c r="BY446">
        <f t="shared" si="517"/>
        <v>48</v>
      </c>
      <c r="BZ446">
        <f t="shared" si="518"/>
        <v>47</v>
      </c>
      <c r="CA446">
        <f t="shared" si="519"/>
        <v>0</v>
      </c>
      <c r="CB446" s="179">
        <f t="shared" si="520"/>
        <v>44270</v>
      </c>
      <c r="CC446">
        <f t="shared" si="521"/>
        <v>990</v>
      </c>
      <c r="CD446">
        <f t="shared" si="522"/>
        <v>951</v>
      </c>
      <c r="CE446">
        <f t="shared" si="523"/>
        <v>10</v>
      </c>
      <c r="CF446" s="179">
        <f t="shared" si="524"/>
        <v>44270</v>
      </c>
      <c r="CG446">
        <f t="shared" si="525"/>
        <v>30</v>
      </c>
      <c r="CH446">
        <f t="shared" si="526"/>
        <v>14</v>
      </c>
      <c r="CI446" s="179">
        <f t="shared" si="527"/>
        <v>44270</v>
      </c>
      <c r="CJ446">
        <f t="shared" si="528"/>
        <v>0</v>
      </c>
      <c r="CK446" s="1">
        <f t="shared" si="780"/>
        <v>44270</v>
      </c>
      <c r="CL446" s="282">
        <f t="shared" si="781"/>
        <v>30</v>
      </c>
      <c r="CM446" s="1">
        <f t="shared" si="782"/>
        <v>44270</v>
      </c>
      <c r="CN446" s="283">
        <f t="shared" si="783"/>
        <v>0</v>
      </c>
      <c r="CO446" s="179"/>
    </row>
    <row r="447" spans="1:93" ht="18" customHeight="1" x14ac:dyDescent="0.55000000000000004">
      <c r="A447" s="179">
        <v>44271</v>
      </c>
      <c r="B447" s="240">
        <v>4</v>
      </c>
      <c r="C447" s="154">
        <f t="shared" ref="C447" si="809">+B447+C446</f>
        <v>5163</v>
      </c>
      <c r="D447" s="154">
        <f t="shared" ref="D447" si="810">+C447-F447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11">+A447</f>
        <v>44271</v>
      </c>
      <c r="AA447" s="230">
        <f t="shared" ref="AA447" si="812">+AF447+AL447+AR447</f>
        <v>12367</v>
      </c>
      <c r="AB447" s="230">
        <f t="shared" ref="AB447" si="813">+AH447+AN447+AT447</f>
        <v>11784</v>
      </c>
      <c r="AC447" s="231">
        <f t="shared" ref="AC447" si="814">+AJ447+AP447+AV447</f>
        <v>213</v>
      </c>
      <c r="AD447" s="183">
        <f t="shared" ref="AD447" si="815">+AF447-AF446</f>
        <v>18</v>
      </c>
      <c r="AE447" s="243">
        <f t="shared" ref="AE447" si="816">+AE446+AD447</f>
        <v>10124</v>
      </c>
      <c r="AF447" s="155">
        <v>11329</v>
      </c>
      <c r="AG447" s="184">
        <f t="shared" si="792"/>
        <v>17</v>
      </c>
      <c r="AH447" s="155">
        <v>10786</v>
      </c>
      <c r="AI447" s="184">
        <f t="shared" ref="AI447" si="817">+AJ447-AJ446</f>
        <v>0</v>
      </c>
      <c r="AJ447" s="185">
        <v>203</v>
      </c>
      <c r="AK447" s="186">
        <f t="shared" ref="AK447" si="818">+AL447-AL446</f>
        <v>0</v>
      </c>
      <c r="AL447" s="155">
        <v>48</v>
      </c>
      <c r="AM447" s="184">
        <f t="shared" ref="AM447" si="819">+AN447-AN446</f>
        <v>0</v>
      </c>
      <c r="AN447" s="155">
        <v>47</v>
      </c>
      <c r="AO447" s="184">
        <f t="shared" ref="AO447" si="820">+AP447-AP446</f>
        <v>0</v>
      </c>
      <c r="AP447" s="187">
        <v>0</v>
      </c>
      <c r="AQ447" s="186">
        <f t="shared" ref="AQ447" si="821">+AR447-AR446</f>
        <v>0</v>
      </c>
      <c r="AR447" s="155">
        <v>990</v>
      </c>
      <c r="AS447" s="184">
        <f t="shared" ref="AS447" si="822">+AT447-AT446</f>
        <v>0</v>
      </c>
      <c r="AT447" s="155">
        <v>951</v>
      </c>
      <c r="AU447" s="184">
        <f t="shared" ref="AU447" si="823">+AV447-AV446</f>
        <v>0</v>
      </c>
      <c r="AV447" s="188">
        <v>10</v>
      </c>
      <c r="AW447" s="238">
        <v>286</v>
      </c>
      <c r="AX447" s="237">
        <f t="shared" ref="AX447:AX448" si="824">+A447</f>
        <v>44271</v>
      </c>
      <c r="AY447" s="6">
        <v>0</v>
      </c>
      <c r="AZ447" s="238">
        <f t="shared" si="536"/>
        <v>410</v>
      </c>
      <c r="BA447" s="238">
        <f t="shared" si="420"/>
        <v>230</v>
      </c>
      <c r="BB447" s="130">
        <v>0</v>
      </c>
      <c r="BC447" s="27">
        <f t="shared" ref="BC447" si="825">+BC446+BB447</f>
        <v>964</v>
      </c>
      <c r="BD447" s="238">
        <f t="shared" si="422"/>
        <v>265</v>
      </c>
      <c r="BE447" s="229">
        <f t="shared" ref="BE447" si="826">+Z447</f>
        <v>44271</v>
      </c>
      <c r="BF447" s="132">
        <f t="shared" ref="BF447" si="827">+B447</f>
        <v>4</v>
      </c>
      <c r="BG447" s="132">
        <f t="shared" ref="BG447" si="828">+BI447</f>
        <v>5163</v>
      </c>
      <c r="BH447" s="229">
        <f t="shared" ref="BH447" si="829">+A447</f>
        <v>44271</v>
      </c>
      <c r="BI447" s="132">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9">
        <f t="shared" si="512"/>
        <v>44271</v>
      </c>
      <c r="BR447">
        <f t="shared" si="513"/>
        <v>11329</v>
      </c>
      <c r="BS447">
        <f t="shared" si="514"/>
        <v>10786</v>
      </c>
      <c r="BT447">
        <f t="shared" si="515"/>
        <v>203</v>
      </c>
      <c r="BU447">
        <v>5</v>
      </c>
      <c r="BV447">
        <f t="shared" si="753"/>
        <v>18</v>
      </c>
      <c r="BW447">
        <f t="shared" si="754"/>
        <v>179</v>
      </c>
      <c r="BX447" s="179">
        <f t="shared" si="516"/>
        <v>44271</v>
      </c>
      <c r="BY447">
        <f t="shared" si="517"/>
        <v>48</v>
      </c>
      <c r="BZ447">
        <f t="shared" si="518"/>
        <v>47</v>
      </c>
      <c r="CA447">
        <f t="shared" si="519"/>
        <v>0</v>
      </c>
      <c r="CB447" s="179">
        <f t="shared" si="520"/>
        <v>44271</v>
      </c>
      <c r="CC447">
        <f t="shared" si="521"/>
        <v>990</v>
      </c>
      <c r="CD447">
        <f t="shared" si="522"/>
        <v>951</v>
      </c>
      <c r="CE447">
        <f t="shared" si="523"/>
        <v>10</v>
      </c>
      <c r="CF447" s="179">
        <f t="shared" si="524"/>
        <v>44271</v>
      </c>
      <c r="CG447">
        <f t="shared" si="525"/>
        <v>18</v>
      </c>
      <c r="CH447">
        <f t="shared" si="526"/>
        <v>17</v>
      </c>
      <c r="CI447" s="179">
        <f t="shared" si="527"/>
        <v>44271</v>
      </c>
      <c r="CJ447">
        <f t="shared" si="528"/>
        <v>0</v>
      </c>
      <c r="CK447" s="1">
        <f t="shared" si="780"/>
        <v>44271</v>
      </c>
      <c r="CL447" s="282">
        <f t="shared" si="781"/>
        <v>18</v>
      </c>
      <c r="CM447" s="1">
        <f t="shared" si="782"/>
        <v>44271</v>
      </c>
      <c r="CN447" s="283">
        <f t="shared" si="783"/>
        <v>0</v>
      </c>
      <c r="CO447" s="179"/>
    </row>
    <row r="448" spans="1:93" ht="18" customHeight="1" x14ac:dyDescent="0.55000000000000004">
      <c r="A448" s="179">
        <v>44272</v>
      </c>
      <c r="B448" s="240">
        <v>6</v>
      </c>
      <c r="C448" s="154">
        <f t="shared" ref="C448" si="833">+B448+C447</f>
        <v>5169</v>
      </c>
      <c r="D448" s="154">
        <f t="shared" ref="D448" si="834">+C448-F448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35">+A448</f>
        <v>44272</v>
      </c>
      <c r="AA448" s="230">
        <f t="shared" ref="AA448" si="836">+AF448+AL448+AR448</f>
        <v>12378</v>
      </c>
      <c r="AB448" s="230">
        <f t="shared" ref="AB448" si="837">+AH448+AN448+AT448</f>
        <v>11812</v>
      </c>
      <c r="AC448" s="231">
        <f t="shared" ref="AC448" si="838">+AJ448+AP448+AV448</f>
        <v>213</v>
      </c>
      <c r="AD448" s="183">
        <f t="shared" ref="AD448" si="839">+AF448-AF447</f>
        <v>11</v>
      </c>
      <c r="AE448" s="243">
        <f t="shared" ref="AE448" si="840">+AE447+AD448</f>
        <v>10135</v>
      </c>
      <c r="AF448" s="155">
        <v>11340</v>
      </c>
      <c r="AG448" s="184">
        <f t="shared" ref="AG448" si="841">+AH448-AH447</f>
        <v>23</v>
      </c>
      <c r="AH448" s="155">
        <v>10809</v>
      </c>
      <c r="AI448" s="184">
        <f t="shared" ref="AI448" si="842">+AJ448-AJ447</f>
        <v>0</v>
      </c>
      <c r="AJ448" s="185">
        <v>203</v>
      </c>
      <c r="AK448" s="186">
        <f t="shared" ref="AK448" si="843">+AL448-AL447</f>
        <v>0</v>
      </c>
      <c r="AL448" s="155">
        <v>48</v>
      </c>
      <c r="AM448" s="184">
        <f t="shared" ref="AM448" si="844">+AN448-AN447</f>
        <v>0</v>
      </c>
      <c r="AN448" s="155">
        <v>47</v>
      </c>
      <c r="AO448" s="184">
        <f t="shared" ref="AO448" si="845">+AP448-AP447</f>
        <v>0</v>
      </c>
      <c r="AP448" s="187">
        <v>0</v>
      </c>
      <c r="AQ448" s="186">
        <f t="shared" ref="AQ448" si="846">+AR448-AR447</f>
        <v>0</v>
      </c>
      <c r="AR448" s="155">
        <v>990</v>
      </c>
      <c r="AS448" s="184">
        <f t="shared" ref="AS448:AS449" si="847">+AT448-AT447</f>
        <v>5</v>
      </c>
      <c r="AT448" s="155">
        <v>956</v>
      </c>
      <c r="AU448" s="184">
        <f t="shared" ref="AU448" si="848">+AV448-AV447</f>
        <v>0</v>
      </c>
      <c r="AV448" s="188">
        <v>10</v>
      </c>
      <c r="AW448" s="238">
        <v>287</v>
      </c>
      <c r="AX448" s="237">
        <f t="shared" si="824"/>
        <v>44272</v>
      </c>
      <c r="AY448" s="6">
        <v>0</v>
      </c>
      <c r="AZ448" s="238">
        <f t="shared" si="536"/>
        <v>410</v>
      </c>
      <c r="BA448" s="238">
        <f t="shared" si="420"/>
        <v>231</v>
      </c>
      <c r="BB448" s="130">
        <v>0</v>
      </c>
      <c r="BC448" s="27">
        <f t="shared" ref="BC448" si="849">+BC447+BB448</f>
        <v>964</v>
      </c>
      <c r="BD448" s="238">
        <f t="shared" si="422"/>
        <v>266</v>
      </c>
      <c r="BE448" s="229">
        <f t="shared" ref="BE448" si="850">+Z448</f>
        <v>44272</v>
      </c>
      <c r="BF448" s="132">
        <f t="shared" ref="BF448" si="851">+B448</f>
        <v>6</v>
      </c>
      <c r="BG448" s="132">
        <f t="shared" ref="BG448" si="852">+BI448</f>
        <v>5169</v>
      </c>
      <c r="BH448" s="229">
        <f t="shared" ref="BH448" si="853">+A448</f>
        <v>44272</v>
      </c>
      <c r="BI448" s="132">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9">
        <f t="shared" si="512"/>
        <v>44272</v>
      </c>
      <c r="BR448">
        <f t="shared" si="513"/>
        <v>11340</v>
      </c>
      <c r="BS448">
        <f t="shared" si="514"/>
        <v>10809</v>
      </c>
      <c r="BT448">
        <f t="shared" si="515"/>
        <v>203</v>
      </c>
      <c r="BU448">
        <v>6</v>
      </c>
      <c r="BV448">
        <f t="shared" si="753"/>
        <v>11</v>
      </c>
      <c r="BW448">
        <f t="shared" si="754"/>
        <v>190</v>
      </c>
      <c r="BX448" s="179">
        <f t="shared" si="516"/>
        <v>44272</v>
      </c>
      <c r="BY448">
        <f t="shared" si="517"/>
        <v>48</v>
      </c>
      <c r="BZ448">
        <f t="shared" si="518"/>
        <v>47</v>
      </c>
      <c r="CA448">
        <f t="shared" si="519"/>
        <v>0</v>
      </c>
      <c r="CB448" s="179">
        <f t="shared" si="520"/>
        <v>44272</v>
      </c>
      <c r="CC448">
        <f t="shared" si="521"/>
        <v>990</v>
      </c>
      <c r="CD448">
        <f t="shared" si="522"/>
        <v>956</v>
      </c>
      <c r="CE448">
        <f t="shared" si="523"/>
        <v>10</v>
      </c>
      <c r="CF448" s="179">
        <f t="shared" si="524"/>
        <v>44272</v>
      </c>
      <c r="CG448">
        <f t="shared" si="525"/>
        <v>11</v>
      </c>
      <c r="CH448">
        <f t="shared" si="526"/>
        <v>23</v>
      </c>
      <c r="CI448" s="179">
        <f t="shared" si="527"/>
        <v>44272</v>
      </c>
      <c r="CJ448">
        <f t="shared" si="528"/>
        <v>0</v>
      </c>
      <c r="CK448" s="1">
        <f t="shared" si="780"/>
        <v>44272</v>
      </c>
      <c r="CL448" s="282">
        <f t="shared" si="781"/>
        <v>11</v>
      </c>
      <c r="CM448" s="1">
        <f t="shared" si="782"/>
        <v>44272</v>
      </c>
      <c r="CN448" s="283">
        <f t="shared" si="783"/>
        <v>0</v>
      </c>
      <c r="CO448" s="179"/>
    </row>
    <row r="449" spans="1:93" ht="18" customHeight="1" x14ac:dyDescent="0.55000000000000004">
      <c r="A449" s="179">
        <v>44273</v>
      </c>
      <c r="B449" s="240">
        <v>10</v>
      </c>
      <c r="C449" s="154">
        <f t="shared" ref="C449" si="857">+B449+C448</f>
        <v>5179</v>
      </c>
      <c r="D449" s="154">
        <f t="shared" ref="D449" si="85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59">+A449</f>
        <v>44273</v>
      </c>
      <c r="AA449" s="230">
        <f t="shared" ref="AA449" si="860">+AF449+AL449+AR449</f>
        <v>12396</v>
      </c>
      <c r="AB449" s="230">
        <f t="shared" ref="AB449" si="861">+AH449+AN449+AT449</f>
        <v>11829</v>
      </c>
      <c r="AC449" s="231">
        <f t="shared" ref="AC449" si="862">+AJ449+AP449+AV449</f>
        <v>213</v>
      </c>
      <c r="AD449" s="183">
        <f t="shared" ref="AD449" si="863">+AF449-AF448</f>
        <v>10</v>
      </c>
      <c r="AE449" s="243">
        <f t="shared" ref="AE449" si="864">+AE448+AD449</f>
        <v>10145</v>
      </c>
      <c r="AF449" s="155">
        <v>11350</v>
      </c>
      <c r="AG449" s="184">
        <f t="shared" ref="AG449" si="865">+AH449-AH448</f>
        <v>15</v>
      </c>
      <c r="AH449" s="155">
        <v>10824</v>
      </c>
      <c r="AI449" s="184">
        <f t="shared" ref="AI449" si="866">+AJ449-AJ448</f>
        <v>0</v>
      </c>
      <c r="AJ449" s="185">
        <v>203</v>
      </c>
      <c r="AK449" s="186">
        <f t="shared" ref="AK449" si="867">+AL449-AL448</f>
        <v>0</v>
      </c>
      <c r="AL449" s="155">
        <v>48</v>
      </c>
      <c r="AM449" s="184">
        <f t="shared" ref="AM449" si="868">+AN449-AN448</f>
        <v>0</v>
      </c>
      <c r="AN449" s="155">
        <v>47</v>
      </c>
      <c r="AO449" s="184">
        <f t="shared" ref="AO449" si="869">+AP449-AP448</f>
        <v>0</v>
      </c>
      <c r="AP449" s="187">
        <v>0</v>
      </c>
      <c r="AQ449" s="186">
        <f t="shared" ref="AQ449" si="870">+AR449-AR448</f>
        <v>8</v>
      </c>
      <c r="AR449" s="155">
        <v>998</v>
      </c>
      <c r="AS449" s="184">
        <f t="shared" si="847"/>
        <v>2</v>
      </c>
      <c r="AT449" s="155">
        <v>958</v>
      </c>
      <c r="AU449" s="184">
        <f t="shared" ref="AU449" si="871">+AV449-AV448</f>
        <v>0</v>
      </c>
      <c r="AV449" s="188">
        <v>10</v>
      </c>
      <c r="AW449" s="238">
        <v>288</v>
      </c>
      <c r="AX449" s="237">
        <f t="shared" ref="AX449" si="872">+A449</f>
        <v>44273</v>
      </c>
      <c r="AY449" s="6">
        <v>0</v>
      </c>
      <c r="AZ449" s="238">
        <f t="shared" si="536"/>
        <v>410</v>
      </c>
      <c r="BA449" s="238">
        <f t="shared" si="420"/>
        <v>232</v>
      </c>
      <c r="BB449" s="130">
        <v>0</v>
      </c>
      <c r="BC449" s="27">
        <f t="shared" ref="BC449" si="873">+BC448+BB449</f>
        <v>964</v>
      </c>
      <c r="BD449" s="238">
        <f t="shared" si="422"/>
        <v>267</v>
      </c>
      <c r="BE449" s="229">
        <f t="shared" ref="BE449" si="874">+Z449</f>
        <v>44273</v>
      </c>
      <c r="BF449" s="132">
        <f t="shared" ref="BF449" si="875">+B449</f>
        <v>10</v>
      </c>
      <c r="BG449" s="132">
        <f t="shared" ref="BG449" si="876">+BI449</f>
        <v>5179</v>
      </c>
      <c r="BH449" s="229">
        <f t="shared" ref="BH449" si="877">+A449</f>
        <v>44273</v>
      </c>
      <c r="BI449" s="132">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9">
        <f t="shared" si="512"/>
        <v>44273</v>
      </c>
      <c r="BR449">
        <f t="shared" si="513"/>
        <v>11350</v>
      </c>
      <c r="BS449">
        <f t="shared" si="514"/>
        <v>10824</v>
      </c>
      <c r="BT449">
        <f t="shared" si="515"/>
        <v>203</v>
      </c>
      <c r="BU449">
        <v>7</v>
      </c>
      <c r="BV449">
        <f t="shared" si="753"/>
        <v>10</v>
      </c>
      <c r="BW449">
        <f t="shared" si="754"/>
        <v>200</v>
      </c>
      <c r="BX449" s="179">
        <f t="shared" si="516"/>
        <v>44273</v>
      </c>
      <c r="BY449">
        <f t="shared" si="517"/>
        <v>48</v>
      </c>
      <c r="BZ449">
        <f t="shared" si="518"/>
        <v>47</v>
      </c>
      <c r="CA449">
        <f t="shared" si="519"/>
        <v>0</v>
      </c>
      <c r="CB449" s="179">
        <f t="shared" si="520"/>
        <v>44273</v>
      </c>
      <c r="CC449">
        <f t="shared" si="521"/>
        <v>998</v>
      </c>
      <c r="CD449">
        <f t="shared" si="522"/>
        <v>958</v>
      </c>
      <c r="CE449">
        <f t="shared" si="523"/>
        <v>10</v>
      </c>
      <c r="CF449" s="179">
        <f t="shared" si="524"/>
        <v>44273</v>
      </c>
      <c r="CG449">
        <f t="shared" si="525"/>
        <v>10</v>
      </c>
      <c r="CH449">
        <f t="shared" si="526"/>
        <v>15</v>
      </c>
      <c r="CI449" s="179">
        <f t="shared" si="527"/>
        <v>44273</v>
      </c>
      <c r="CJ449">
        <f t="shared" si="528"/>
        <v>0</v>
      </c>
      <c r="CK449" s="1">
        <f t="shared" si="780"/>
        <v>44273</v>
      </c>
      <c r="CL449" s="282">
        <f t="shared" si="781"/>
        <v>10</v>
      </c>
      <c r="CM449" s="1">
        <f t="shared" si="782"/>
        <v>44273</v>
      </c>
      <c r="CN449" s="283">
        <f t="shared" si="783"/>
        <v>0</v>
      </c>
      <c r="CO449" s="179"/>
    </row>
    <row r="450" spans="1:93" ht="18" customHeight="1" x14ac:dyDescent="0.55000000000000004">
      <c r="A450" s="179">
        <v>44274</v>
      </c>
      <c r="B450" s="240">
        <v>4</v>
      </c>
      <c r="C450" s="154">
        <f t="shared" ref="C450" si="881">+B450+C449</f>
        <v>5183</v>
      </c>
      <c r="D450" s="154">
        <f t="shared" ref="D450" si="882">+C450-F450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883">+A450</f>
        <v>44274</v>
      </c>
      <c r="AA450" s="230">
        <f t="shared" ref="AA450" si="884">+AF450+AL450+AR450</f>
        <v>12415</v>
      </c>
      <c r="AB450" s="230">
        <f t="shared" ref="AB450" si="885">+AH450+AN450+AT450</f>
        <v>11843</v>
      </c>
      <c r="AC450" s="231">
        <f t="shared" ref="AC450" si="886">+AJ450+AP450+AV450</f>
        <v>213</v>
      </c>
      <c r="AD450" s="183">
        <f t="shared" ref="AD450" si="887">+AF450-AF449</f>
        <v>13</v>
      </c>
      <c r="AE450" s="243">
        <f t="shared" ref="AE450" si="888">+AE449+AD450</f>
        <v>10158</v>
      </c>
      <c r="AF450" s="155">
        <v>11363</v>
      </c>
      <c r="AG450" s="184">
        <f t="shared" ref="AG450" si="889">+AH450-AH449</f>
        <v>13</v>
      </c>
      <c r="AH450" s="155">
        <v>10837</v>
      </c>
      <c r="AI450" s="184">
        <f t="shared" ref="AI450:AI451" si="890">+AJ450-AJ449</f>
        <v>0</v>
      </c>
      <c r="AJ450" s="185">
        <v>203</v>
      </c>
      <c r="AK450" s="186">
        <f t="shared" ref="AK450" si="891">+AL450-AL449</f>
        <v>0</v>
      </c>
      <c r="AL450" s="155">
        <v>48</v>
      </c>
      <c r="AM450" s="184">
        <f t="shared" ref="AM450" si="892">+AN450-AN449</f>
        <v>0</v>
      </c>
      <c r="AN450" s="155">
        <v>47</v>
      </c>
      <c r="AO450" s="184">
        <f t="shared" ref="AO450" si="893">+AP450-AP449</f>
        <v>0</v>
      </c>
      <c r="AP450" s="187">
        <v>0</v>
      </c>
      <c r="AQ450" s="186">
        <f t="shared" ref="AQ450" si="894">+AR450-AR449</f>
        <v>6</v>
      </c>
      <c r="AR450" s="155">
        <v>1004</v>
      </c>
      <c r="AS450" s="184">
        <f t="shared" ref="AS450:AS457" si="895">+AT450-AT449</f>
        <v>1</v>
      </c>
      <c r="AT450" s="155">
        <v>959</v>
      </c>
      <c r="AU450" s="184">
        <f t="shared" ref="AU450" si="896">+AV450-AV449</f>
        <v>0</v>
      </c>
      <c r="AV450" s="188">
        <v>10</v>
      </c>
      <c r="AW450" s="238">
        <v>289</v>
      </c>
      <c r="AX450" s="237">
        <f t="shared" ref="AX450:AX451" si="897">+A450</f>
        <v>44274</v>
      </c>
      <c r="AY450" s="6">
        <v>0</v>
      </c>
      <c r="AZ450" s="238">
        <f t="shared" si="536"/>
        <v>410</v>
      </c>
      <c r="BA450" s="238">
        <f t="shared" si="420"/>
        <v>233</v>
      </c>
      <c r="BB450" s="130">
        <v>0</v>
      </c>
      <c r="BC450" s="27">
        <f t="shared" ref="BC450" si="898">+BC449+BB450</f>
        <v>964</v>
      </c>
      <c r="BD450" s="238">
        <f t="shared" si="422"/>
        <v>268</v>
      </c>
      <c r="BE450" s="229">
        <f t="shared" ref="BE450" si="899">+Z450</f>
        <v>44274</v>
      </c>
      <c r="BF450" s="132">
        <f t="shared" ref="BF450" si="900">+B450</f>
        <v>4</v>
      </c>
      <c r="BG450" s="132">
        <f t="shared" ref="BG450" si="901">+BI450</f>
        <v>5183</v>
      </c>
      <c r="BH450" s="229">
        <f t="shared" ref="BH450" si="902">+A450</f>
        <v>44274</v>
      </c>
      <c r="BI450" s="132">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9">
        <f t="shared" si="512"/>
        <v>44274</v>
      </c>
      <c r="BR450">
        <f t="shared" si="513"/>
        <v>11363</v>
      </c>
      <c r="BS450">
        <f t="shared" si="514"/>
        <v>10837</v>
      </c>
      <c r="BT450">
        <f t="shared" si="515"/>
        <v>203</v>
      </c>
      <c r="BU450">
        <v>8</v>
      </c>
      <c r="BV450">
        <f t="shared" si="753"/>
        <v>13</v>
      </c>
      <c r="BW450">
        <f t="shared" si="754"/>
        <v>213</v>
      </c>
      <c r="BX450" s="179">
        <f t="shared" si="516"/>
        <v>44274</v>
      </c>
      <c r="BY450">
        <f t="shared" si="517"/>
        <v>48</v>
      </c>
      <c r="BZ450">
        <f t="shared" si="518"/>
        <v>47</v>
      </c>
      <c r="CA450">
        <f t="shared" si="519"/>
        <v>0</v>
      </c>
      <c r="CB450" s="179">
        <f t="shared" si="520"/>
        <v>44274</v>
      </c>
      <c r="CC450">
        <f t="shared" si="521"/>
        <v>1004</v>
      </c>
      <c r="CD450">
        <f t="shared" si="522"/>
        <v>959</v>
      </c>
      <c r="CE450">
        <f t="shared" si="523"/>
        <v>10</v>
      </c>
      <c r="CF450" s="179">
        <f t="shared" si="524"/>
        <v>44274</v>
      </c>
      <c r="CG450">
        <f t="shared" si="525"/>
        <v>13</v>
      </c>
      <c r="CH450">
        <f t="shared" si="526"/>
        <v>13</v>
      </c>
      <c r="CI450" s="179">
        <f t="shared" si="527"/>
        <v>44274</v>
      </c>
      <c r="CJ450">
        <f t="shared" si="528"/>
        <v>0</v>
      </c>
      <c r="CK450" s="1">
        <f t="shared" si="780"/>
        <v>44274</v>
      </c>
      <c r="CL450" s="282">
        <f t="shared" si="781"/>
        <v>13</v>
      </c>
      <c r="CM450" s="1">
        <f t="shared" si="782"/>
        <v>44274</v>
      </c>
      <c r="CN450" s="283">
        <f t="shared" si="783"/>
        <v>0</v>
      </c>
      <c r="CO450" s="179"/>
    </row>
    <row r="451" spans="1:93" ht="18" customHeight="1" x14ac:dyDescent="0.55000000000000004">
      <c r="A451" s="179">
        <v>44275</v>
      </c>
      <c r="B451" s="240">
        <v>12</v>
      </c>
      <c r="C451" s="154">
        <f t="shared" ref="C451" si="906">+B451+C450</f>
        <v>5195</v>
      </c>
      <c r="D451" s="154">
        <f t="shared" ref="D451" si="90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883"/>
        <v>44275</v>
      </c>
      <c r="AA451" s="230">
        <f t="shared" ref="AA451" si="908">+AF451+AL451+AR451</f>
        <v>12424</v>
      </c>
      <c r="AB451" s="230">
        <f t="shared" ref="AB451" si="909">+AH451+AN451+AT451</f>
        <v>11871</v>
      </c>
      <c r="AC451" s="231">
        <f t="shared" ref="AC451" si="910">+AJ451+AP451+AV451</f>
        <v>213</v>
      </c>
      <c r="AD451" s="183">
        <f t="shared" ref="AD451" si="911">+AF451-AF450</f>
        <v>8</v>
      </c>
      <c r="AE451" s="243">
        <f t="shared" ref="AE451" si="912">+AE450+AD451</f>
        <v>10166</v>
      </c>
      <c r="AF451" s="155">
        <v>11371</v>
      </c>
      <c r="AG451" s="184">
        <f t="shared" ref="AG451" si="913">+AH451-AH450</f>
        <v>26</v>
      </c>
      <c r="AH451" s="155">
        <v>10863</v>
      </c>
      <c r="AI451" s="184">
        <f t="shared" si="890"/>
        <v>0</v>
      </c>
      <c r="AJ451" s="185">
        <v>203</v>
      </c>
      <c r="AK451" s="186">
        <f t="shared" ref="AK451" si="914">+AL451-AL450</f>
        <v>0</v>
      </c>
      <c r="AL451" s="155">
        <v>48</v>
      </c>
      <c r="AM451" s="184">
        <f t="shared" ref="AM451" si="915">+AN451-AN450</f>
        <v>0</v>
      </c>
      <c r="AN451" s="155">
        <v>47</v>
      </c>
      <c r="AO451" s="184">
        <f t="shared" ref="AO451" si="916">+AP451-AP450</f>
        <v>0</v>
      </c>
      <c r="AP451" s="187">
        <v>0</v>
      </c>
      <c r="AQ451" s="186">
        <f t="shared" ref="AQ451" si="917">+AR451-AR450</f>
        <v>1</v>
      </c>
      <c r="AR451" s="155">
        <v>1005</v>
      </c>
      <c r="AS451" s="184">
        <f t="shared" si="895"/>
        <v>2</v>
      </c>
      <c r="AT451" s="155">
        <v>961</v>
      </c>
      <c r="AU451" s="184">
        <f t="shared" ref="AU451" si="918">+AV451-AV450</f>
        <v>0</v>
      </c>
      <c r="AV451" s="188">
        <v>10</v>
      </c>
      <c r="AW451" s="238">
        <v>290</v>
      </c>
      <c r="AX451" s="237">
        <f t="shared" si="897"/>
        <v>44275</v>
      </c>
      <c r="AY451" s="6">
        <v>0</v>
      </c>
      <c r="AZ451" s="238">
        <f t="shared" si="536"/>
        <v>410</v>
      </c>
      <c r="BA451" s="238">
        <f t="shared" si="420"/>
        <v>234</v>
      </c>
      <c r="BB451" s="130">
        <v>0</v>
      </c>
      <c r="BC451" s="27">
        <f t="shared" ref="BC451" si="919">+BC450+BB451</f>
        <v>964</v>
      </c>
      <c r="BD451" s="238">
        <f t="shared" si="422"/>
        <v>269</v>
      </c>
      <c r="BE451" s="229">
        <f t="shared" ref="BE451" si="920">+Z451</f>
        <v>44275</v>
      </c>
      <c r="BF451" s="132">
        <f t="shared" ref="BF451" si="921">+B451</f>
        <v>12</v>
      </c>
      <c r="BG451" s="132">
        <f t="shared" ref="BG451" si="922">+BI451</f>
        <v>5195</v>
      </c>
      <c r="BH451" s="229">
        <f t="shared" ref="BH451" si="923">+A451</f>
        <v>44275</v>
      </c>
      <c r="BI451" s="132">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9">
        <f t="shared" si="512"/>
        <v>44275</v>
      </c>
      <c r="BR451">
        <f t="shared" si="513"/>
        <v>11371</v>
      </c>
      <c r="BS451">
        <f t="shared" si="514"/>
        <v>10863</v>
      </c>
      <c r="BT451">
        <f t="shared" si="515"/>
        <v>203</v>
      </c>
      <c r="BU451">
        <v>9</v>
      </c>
      <c r="BV451">
        <f t="shared" si="753"/>
        <v>8</v>
      </c>
      <c r="BW451">
        <f t="shared" si="754"/>
        <v>221</v>
      </c>
      <c r="BX451" s="179">
        <f t="shared" si="516"/>
        <v>44275</v>
      </c>
      <c r="BY451">
        <f t="shared" si="517"/>
        <v>48</v>
      </c>
      <c r="BZ451">
        <f t="shared" si="518"/>
        <v>47</v>
      </c>
      <c r="CA451">
        <f t="shared" si="519"/>
        <v>0</v>
      </c>
      <c r="CB451" s="179">
        <f t="shared" si="520"/>
        <v>44275</v>
      </c>
      <c r="CC451">
        <f t="shared" si="521"/>
        <v>1005</v>
      </c>
      <c r="CD451">
        <f t="shared" si="522"/>
        <v>961</v>
      </c>
      <c r="CE451">
        <f t="shared" si="523"/>
        <v>10</v>
      </c>
      <c r="CF451" s="179">
        <f t="shared" si="524"/>
        <v>44275</v>
      </c>
      <c r="CG451">
        <f t="shared" si="525"/>
        <v>8</v>
      </c>
      <c r="CH451">
        <f t="shared" si="526"/>
        <v>26</v>
      </c>
      <c r="CI451" s="179">
        <f t="shared" si="527"/>
        <v>44275</v>
      </c>
      <c r="CJ451">
        <f t="shared" si="528"/>
        <v>0</v>
      </c>
      <c r="CK451" s="1">
        <f t="shared" si="780"/>
        <v>44275</v>
      </c>
      <c r="CL451" s="282">
        <f t="shared" si="781"/>
        <v>8</v>
      </c>
      <c r="CM451" s="1">
        <f t="shared" si="782"/>
        <v>44275</v>
      </c>
      <c r="CN451" s="283">
        <f t="shared" si="783"/>
        <v>0</v>
      </c>
      <c r="CO451" s="179"/>
    </row>
    <row r="452" spans="1:93" ht="18" customHeight="1" x14ac:dyDescent="0.55000000000000004">
      <c r="A452" s="179">
        <v>44276</v>
      </c>
      <c r="B452" s="240">
        <v>7</v>
      </c>
      <c r="C452" s="154">
        <f t="shared" ref="C452" si="927">+B452+C451</f>
        <v>5202</v>
      </c>
      <c r="D452" s="154">
        <f t="shared" ref="D452" si="928">+C452-F452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29">+A452</f>
        <v>44276</v>
      </c>
      <c r="AA452" s="230">
        <f t="shared" ref="AA452" si="930">+AF452+AL452+AR452</f>
        <v>12433</v>
      </c>
      <c r="AB452" s="230">
        <f t="shared" ref="AB452" si="931">+AH452+AN452+AT452</f>
        <v>11885</v>
      </c>
      <c r="AC452" s="231">
        <f t="shared" ref="AC452" si="932">+AJ452+AP452+AV452</f>
        <v>213</v>
      </c>
      <c r="AD452" s="183">
        <f t="shared" ref="AD452" si="933">+AF452-AF451</f>
        <v>8</v>
      </c>
      <c r="AE452" s="243">
        <f t="shared" ref="AE452" si="934">+AE451+AD452</f>
        <v>10174</v>
      </c>
      <c r="AF452" s="155">
        <v>11379</v>
      </c>
      <c r="AG452" s="184">
        <f t="shared" ref="AG452" si="935">+AH452-AH451</f>
        <v>12</v>
      </c>
      <c r="AH452" s="155">
        <v>10875</v>
      </c>
      <c r="AI452" s="184">
        <f t="shared" ref="AI452" si="936">+AJ452-AJ451</f>
        <v>0</v>
      </c>
      <c r="AJ452" s="185">
        <v>203</v>
      </c>
      <c r="AK452" s="186">
        <f t="shared" ref="AK452" si="937">+AL452-AL451</f>
        <v>0</v>
      </c>
      <c r="AL452" s="155">
        <v>48</v>
      </c>
      <c r="AM452" s="184">
        <f t="shared" ref="AM452" si="938">+AN452-AN451</f>
        <v>0</v>
      </c>
      <c r="AN452" s="155">
        <v>47</v>
      </c>
      <c r="AO452" s="184">
        <f t="shared" ref="AO452" si="939">+AP452-AP451</f>
        <v>0</v>
      </c>
      <c r="AP452" s="187">
        <v>0</v>
      </c>
      <c r="AQ452" s="186">
        <f t="shared" ref="AQ452" si="940">+AR452-AR451</f>
        <v>1</v>
      </c>
      <c r="AR452" s="155">
        <v>1006</v>
      </c>
      <c r="AS452" s="184">
        <f t="shared" si="895"/>
        <v>2</v>
      </c>
      <c r="AT452" s="155">
        <v>963</v>
      </c>
      <c r="AU452" s="184">
        <f t="shared" ref="AU452" si="941">+AV452-AV451</f>
        <v>0</v>
      </c>
      <c r="AV452" s="188">
        <v>10</v>
      </c>
      <c r="AW452" s="238">
        <v>291</v>
      </c>
      <c r="AX452" s="237">
        <f t="shared" ref="AX452" si="942">+A452</f>
        <v>44276</v>
      </c>
      <c r="AY452" s="6">
        <v>0</v>
      </c>
      <c r="AZ452" s="238">
        <f t="shared" si="536"/>
        <v>410</v>
      </c>
      <c r="BA452" s="238">
        <f t="shared" si="420"/>
        <v>235</v>
      </c>
      <c r="BB452" s="130">
        <v>0</v>
      </c>
      <c r="BC452" s="27">
        <f t="shared" ref="BC452" si="943">+BC451+BB452</f>
        <v>964</v>
      </c>
      <c r="BD452" s="238">
        <f t="shared" si="422"/>
        <v>270</v>
      </c>
      <c r="BE452" s="229">
        <f t="shared" ref="BE452" si="944">+Z452</f>
        <v>44276</v>
      </c>
      <c r="BF452" s="132">
        <f t="shared" ref="BF452" si="945">+B452</f>
        <v>7</v>
      </c>
      <c r="BG452" s="132">
        <f t="shared" ref="BG452" si="946">+BI452</f>
        <v>5202</v>
      </c>
      <c r="BH452" s="229">
        <f t="shared" ref="BH452" si="947">+A452</f>
        <v>44276</v>
      </c>
      <c r="BI452" s="132">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9">
        <f t="shared" si="512"/>
        <v>44276</v>
      </c>
      <c r="BR452">
        <f t="shared" si="513"/>
        <v>11379</v>
      </c>
      <c r="BS452">
        <f t="shared" si="514"/>
        <v>10875</v>
      </c>
      <c r="BT452">
        <f t="shared" si="515"/>
        <v>203</v>
      </c>
      <c r="BU452">
        <v>10</v>
      </c>
      <c r="BV452">
        <f t="shared" si="753"/>
        <v>8</v>
      </c>
      <c r="BW452">
        <f t="shared" si="754"/>
        <v>229</v>
      </c>
      <c r="BX452" s="179">
        <f t="shared" si="516"/>
        <v>44276</v>
      </c>
      <c r="BY452">
        <f t="shared" si="517"/>
        <v>48</v>
      </c>
      <c r="BZ452">
        <f t="shared" si="518"/>
        <v>47</v>
      </c>
      <c r="CA452">
        <f t="shared" si="519"/>
        <v>0</v>
      </c>
      <c r="CB452" s="179">
        <f t="shared" si="520"/>
        <v>44276</v>
      </c>
      <c r="CC452">
        <f t="shared" si="521"/>
        <v>1006</v>
      </c>
      <c r="CD452">
        <f t="shared" si="522"/>
        <v>963</v>
      </c>
      <c r="CE452">
        <f t="shared" si="523"/>
        <v>10</v>
      </c>
      <c r="CF452" s="179">
        <f t="shared" si="524"/>
        <v>44276</v>
      </c>
      <c r="CG452">
        <f t="shared" si="525"/>
        <v>8</v>
      </c>
      <c r="CH452">
        <f t="shared" si="526"/>
        <v>12</v>
      </c>
      <c r="CI452" s="179">
        <f t="shared" si="527"/>
        <v>44276</v>
      </c>
      <c r="CJ452">
        <f t="shared" si="528"/>
        <v>0</v>
      </c>
      <c r="CK452" s="1">
        <f t="shared" si="780"/>
        <v>44276</v>
      </c>
      <c r="CL452" s="282">
        <f t="shared" si="781"/>
        <v>8</v>
      </c>
      <c r="CM452" s="1">
        <f t="shared" si="782"/>
        <v>44276</v>
      </c>
      <c r="CN452" s="283">
        <f t="shared" si="783"/>
        <v>0</v>
      </c>
      <c r="CO452" s="179"/>
    </row>
    <row r="453" spans="1:93" ht="18" customHeight="1" x14ac:dyDescent="0.55000000000000004">
      <c r="A453" s="179">
        <v>44277</v>
      </c>
      <c r="B453" s="240">
        <v>9</v>
      </c>
      <c r="C453" s="154">
        <f t="shared" ref="C453" si="951">+B453+C452</f>
        <v>5211</v>
      </c>
      <c r="D453" s="154">
        <f t="shared" ref="D453" si="952">+C453-F453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53">+A453</f>
        <v>44277</v>
      </c>
      <c r="AA453" s="230">
        <f t="shared" ref="AA453" si="954">+AF453+AL453+AR453</f>
        <v>12451</v>
      </c>
      <c r="AB453" s="230">
        <f t="shared" ref="AB453" si="955">+AH453+AN453+AT453</f>
        <v>11911</v>
      </c>
      <c r="AC453" s="231">
        <f t="shared" ref="AC453" si="956">+AJ453+AP453+AV453</f>
        <v>213</v>
      </c>
      <c r="AD453" s="183">
        <f t="shared" ref="AD453" si="957">+AF453-AF452</f>
        <v>18</v>
      </c>
      <c r="AE453" s="243">
        <f t="shared" ref="AE453" si="958">+AE452+AD453</f>
        <v>10192</v>
      </c>
      <c r="AF453" s="155">
        <v>11397</v>
      </c>
      <c r="AG453" s="184">
        <f t="shared" ref="AG453" si="959">+AH453-AH452</f>
        <v>26</v>
      </c>
      <c r="AH453" s="155">
        <v>10901</v>
      </c>
      <c r="AI453" s="184">
        <f t="shared" ref="AI453:AI454" si="960">+AJ453-AJ452</f>
        <v>0</v>
      </c>
      <c r="AJ453" s="185">
        <v>203</v>
      </c>
      <c r="AK453" s="186">
        <f t="shared" ref="AK453" si="961">+AL453-AL452</f>
        <v>0</v>
      </c>
      <c r="AL453" s="155">
        <v>48</v>
      </c>
      <c r="AM453" s="184">
        <f t="shared" ref="AM453" si="962">+AN453-AN452</f>
        <v>0</v>
      </c>
      <c r="AN453" s="155">
        <v>47</v>
      </c>
      <c r="AO453" s="184">
        <f t="shared" ref="AO453" si="963">+AP453-AP452</f>
        <v>0</v>
      </c>
      <c r="AP453" s="187">
        <v>0</v>
      </c>
      <c r="AQ453" s="186">
        <f t="shared" ref="AQ453" si="964">+AR453-AR452</f>
        <v>0</v>
      </c>
      <c r="AR453" s="155">
        <v>1006</v>
      </c>
      <c r="AS453" s="184">
        <f t="shared" si="895"/>
        <v>0</v>
      </c>
      <c r="AT453" s="155">
        <v>963</v>
      </c>
      <c r="AU453" s="184">
        <f t="shared" ref="AU453" si="965">+AV453-AV452</f>
        <v>0</v>
      </c>
      <c r="AV453" s="188">
        <v>10</v>
      </c>
      <c r="AW453" s="238">
        <v>292</v>
      </c>
      <c r="AX453" s="237">
        <f t="shared" ref="AX453" si="966">+A453</f>
        <v>44277</v>
      </c>
      <c r="AY453" s="6">
        <v>0</v>
      </c>
      <c r="AZ453" s="238">
        <f t="shared" si="536"/>
        <v>410</v>
      </c>
      <c r="BA453" s="238">
        <f t="shared" si="420"/>
        <v>236</v>
      </c>
      <c r="BB453" s="130">
        <v>0</v>
      </c>
      <c r="BC453" s="27">
        <f t="shared" ref="BC453" si="967">+BC452+BB453</f>
        <v>964</v>
      </c>
      <c r="BD453" s="238">
        <f t="shared" si="422"/>
        <v>271</v>
      </c>
      <c r="BE453" s="229">
        <f t="shared" ref="BE453" si="968">+Z453</f>
        <v>44277</v>
      </c>
      <c r="BF453" s="132">
        <f t="shared" ref="BF453" si="969">+B453</f>
        <v>9</v>
      </c>
      <c r="BG453" s="132">
        <f t="shared" ref="BG453" si="970">+BI453</f>
        <v>5211</v>
      </c>
      <c r="BH453" s="229">
        <f t="shared" ref="BH453" si="971">+A453</f>
        <v>44277</v>
      </c>
      <c r="BI453" s="132">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9">
        <f t="shared" si="512"/>
        <v>44277</v>
      </c>
      <c r="BR453">
        <f t="shared" si="513"/>
        <v>11397</v>
      </c>
      <c r="BS453">
        <f t="shared" si="514"/>
        <v>10901</v>
      </c>
      <c r="BT453">
        <f t="shared" si="515"/>
        <v>203</v>
      </c>
      <c r="BU453">
        <v>11</v>
      </c>
      <c r="BV453">
        <f t="shared" si="753"/>
        <v>18</v>
      </c>
      <c r="BW453">
        <f t="shared" si="754"/>
        <v>247</v>
      </c>
      <c r="BX453" s="179">
        <f t="shared" si="516"/>
        <v>44277</v>
      </c>
      <c r="BY453">
        <f t="shared" si="517"/>
        <v>48</v>
      </c>
      <c r="BZ453">
        <f t="shared" si="518"/>
        <v>47</v>
      </c>
      <c r="CA453">
        <f t="shared" si="519"/>
        <v>0</v>
      </c>
      <c r="CB453" s="179">
        <f t="shared" si="520"/>
        <v>44277</v>
      </c>
      <c r="CC453">
        <f t="shared" si="521"/>
        <v>1006</v>
      </c>
      <c r="CD453">
        <f t="shared" si="522"/>
        <v>963</v>
      </c>
      <c r="CE453">
        <f t="shared" si="523"/>
        <v>10</v>
      </c>
      <c r="CF453" s="179">
        <f t="shared" si="524"/>
        <v>44277</v>
      </c>
      <c r="CG453">
        <f t="shared" si="525"/>
        <v>18</v>
      </c>
      <c r="CH453">
        <f t="shared" si="526"/>
        <v>26</v>
      </c>
      <c r="CI453" s="179">
        <f t="shared" si="527"/>
        <v>44277</v>
      </c>
      <c r="CJ453">
        <f t="shared" si="528"/>
        <v>0</v>
      </c>
      <c r="CK453" s="1">
        <f t="shared" si="780"/>
        <v>44277</v>
      </c>
      <c r="CL453" s="282">
        <f t="shared" si="781"/>
        <v>18</v>
      </c>
      <c r="CM453" s="1">
        <f t="shared" si="782"/>
        <v>44277</v>
      </c>
      <c r="CN453" s="283">
        <f t="shared" si="783"/>
        <v>0</v>
      </c>
      <c r="CO453" s="179"/>
    </row>
    <row r="454" spans="1:93" ht="18" customHeight="1" x14ac:dyDescent="0.55000000000000004">
      <c r="A454" s="179">
        <v>44278</v>
      </c>
      <c r="B454" s="240">
        <v>10</v>
      </c>
      <c r="C454" s="154">
        <f t="shared" ref="C454" si="975">+B454+C453</f>
        <v>5221</v>
      </c>
      <c r="D454" s="154">
        <f t="shared" ref="D454" si="97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977">+A454</f>
        <v>44278</v>
      </c>
      <c r="AA454" s="230">
        <f t="shared" ref="AA454" si="978">+AF454+AL454+AR454</f>
        <v>12464</v>
      </c>
      <c r="AB454" s="230">
        <f t="shared" ref="AB454" si="979">+AH454+AN454+AT454</f>
        <v>11952</v>
      </c>
      <c r="AC454" s="231">
        <f t="shared" ref="AC454" si="980">+AJ454+AP454+AV454</f>
        <v>214</v>
      </c>
      <c r="AD454" s="183">
        <f t="shared" ref="AD454" si="981">+AF454-AF453</f>
        <v>12</v>
      </c>
      <c r="AE454" s="243">
        <f t="shared" ref="AE454" si="982">+AE453+AD454</f>
        <v>10204</v>
      </c>
      <c r="AF454" s="155">
        <v>11409</v>
      </c>
      <c r="AG454" s="184">
        <f t="shared" ref="AG454" si="983">+AH454-AH453</f>
        <v>35</v>
      </c>
      <c r="AH454" s="155">
        <v>10936</v>
      </c>
      <c r="AI454" s="184">
        <f t="shared" si="960"/>
        <v>1</v>
      </c>
      <c r="AJ454" s="185">
        <v>204</v>
      </c>
      <c r="AK454" s="186">
        <f t="shared" ref="AK454" si="984">+AL454-AL453</f>
        <v>0</v>
      </c>
      <c r="AL454" s="155">
        <v>48</v>
      </c>
      <c r="AM454" s="184">
        <f t="shared" ref="AM454" si="985">+AN454-AN453</f>
        <v>0</v>
      </c>
      <c r="AN454" s="155">
        <v>47</v>
      </c>
      <c r="AO454" s="184">
        <f t="shared" ref="AO454" si="986">+AP454-AP453</f>
        <v>0</v>
      </c>
      <c r="AP454" s="187">
        <v>0</v>
      </c>
      <c r="AQ454" s="186">
        <f t="shared" ref="AQ454" si="987">+AR454-AR453</f>
        <v>1</v>
      </c>
      <c r="AR454" s="155">
        <v>1007</v>
      </c>
      <c r="AS454" s="184">
        <f t="shared" si="895"/>
        <v>6</v>
      </c>
      <c r="AT454" s="155">
        <v>969</v>
      </c>
      <c r="AU454" s="184">
        <f t="shared" ref="AU454" si="988">+AV454-AV453</f>
        <v>0</v>
      </c>
      <c r="AV454" s="188">
        <v>10</v>
      </c>
      <c r="AW454" s="238">
        <v>293</v>
      </c>
      <c r="AX454" s="237">
        <f t="shared" ref="AX454" si="989">+A454</f>
        <v>44278</v>
      </c>
      <c r="AY454" s="6">
        <v>0</v>
      </c>
      <c r="AZ454" s="238">
        <f t="shared" si="536"/>
        <v>410</v>
      </c>
      <c r="BA454" s="238">
        <f t="shared" si="420"/>
        <v>237</v>
      </c>
      <c r="BB454" s="130">
        <v>0</v>
      </c>
      <c r="BC454" s="27">
        <f t="shared" ref="BC454" si="990">+BC453+BB454</f>
        <v>964</v>
      </c>
      <c r="BD454" s="238">
        <f t="shared" si="422"/>
        <v>272</v>
      </c>
      <c r="BE454" s="229">
        <f t="shared" ref="BE454" si="991">+Z454</f>
        <v>44278</v>
      </c>
      <c r="BF454" s="132">
        <f t="shared" ref="BF454" si="992">+B454</f>
        <v>10</v>
      </c>
      <c r="BG454" s="132">
        <f t="shared" ref="BG454" si="993">+BI454</f>
        <v>5221</v>
      </c>
      <c r="BH454" s="229">
        <f t="shared" ref="BH454" si="994">+A454</f>
        <v>44278</v>
      </c>
      <c r="BI454" s="132">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9">
        <f t="shared" si="512"/>
        <v>44278</v>
      </c>
      <c r="BR454">
        <f t="shared" si="513"/>
        <v>11409</v>
      </c>
      <c r="BS454">
        <f t="shared" si="514"/>
        <v>10936</v>
      </c>
      <c r="BT454">
        <f t="shared" si="515"/>
        <v>204</v>
      </c>
      <c r="BU454">
        <v>12</v>
      </c>
      <c r="BV454">
        <f t="shared" si="753"/>
        <v>12</v>
      </c>
      <c r="BW454">
        <f t="shared" si="754"/>
        <v>259</v>
      </c>
      <c r="BX454" s="179">
        <f t="shared" si="516"/>
        <v>44278</v>
      </c>
      <c r="BY454">
        <f t="shared" si="517"/>
        <v>48</v>
      </c>
      <c r="BZ454">
        <f t="shared" si="518"/>
        <v>47</v>
      </c>
      <c r="CA454">
        <f t="shared" si="519"/>
        <v>0</v>
      </c>
      <c r="CB454" s="179">
        <f t="shared" si="520"/>
        <v>44278</v>
      </c>
      <c r="CC454">
        <f t="shared" si="521"/>
        <v>1007</v>
      </c>
      <c r="CD454">
        <f t="shared" si="522"/>
        <v>969</v>
      </c>
      <c r="CE454">
        <f t="shared" si="523"/>
        <v>10</v>
      </c>
      <c r="CF454" s="179">
        <f t="shared" si="524"/>
        <v>44278</v>
      </c>
      <c r="CG454">
        <f t="shared" si="525"/>
        <v>12</v>
      </c>
      <c r="CH454">
        <f t="shared" si="526"/>
        <v>35</v>
      </c>
      <c r="CI454" s="179">
        <f t="shared" si="527"/>
        <v>44278</v>
      </c>
      <c r="CJ454">
        <f t="shared" si="528"/>
        <v>1</v>
      </c>
      <c r="CK454" s="1">
        <f t="shared" si="780"/>
        <v>44278</v>
      </c>
      <c r="CL454" s="282">
        <f t="shared" si="781"/>
        <v>12</v>
      </c>
      <c r="CM454" s="1">
        <f t="shared" si="782"/>
        <v>44278</v>
      </c>
      <c r="CN454" s="283">
        <f t="shared" si="783"/>
        <v>1</v>
      </c>
      <c r="CO454" s="179"/>
    </row>
    <row r="455" spans="1:93" ht="18" customHeight="1" x14ac:dyDescent="0.55000000000000004">
      <c r="A455" s="179">
        <v>44279</v>
      </c>
      <c r="B455" s="240">
        <v>11</v>
      </c>
      <c r="C455" s="154">
        <f t="shared" ref="C455" si="998">+B455+C454</f>
        <v>5232</v>
      </c>
      <c r="D455" s="154">
        <f t="shared" ref="D455" si="999">+C455-F455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00">+A455</f>
        <v>44279</v>
      </c>
      <c r="AA455" s="230">
        <f t="shared" ref="AA455" si="1001">+AF455+AL455+AR455</f>
        <v>12476</v>
      </c>
      <c r="AB455" s="230">
        <f t="shared" ref="AB455" si="1002">+AH455+AN455+AT455</f>
        <v>11980</v>
      </c>
      <c r="AC455" s="231">
        <f t="shared" ref="AC455" si="1003">+AJ455+AP455+AV455</f>
        <v>214</v>
      </c>
      <c r="AD455" s="183">
        <f t="shared" ref="AD455" si="1004">+AF455-AF454</f>
        <v>10</v>
      </c>
      <c r="AE455" s="243">
        <f t="shared" ref="AE455" si="1005">+AE454+AD455</f>
        <v>10214</v>
      </c>
      <c r="AF455" s="155">
        <v>11419</v>
      </c>
      <c r="AG455" s="184">
        <f t="shared" ref="AG455" si="1006">+AH455-AH454</f>
        <v>27</v>
      </c>
      <c r="AH455" s="155">
        <v>10963</v>
      </c>
      <c r="AI455" s="184">
        <f t="shared" ref="AI455" si="1007">+AJ455-AJ454</f>
        <v>0</v>
      </c>
      <c r="AJ455" s="185">
        <v>204</v>
      </c>
      <c r="AK455" s="186">
        <f t="shared" ref="AK455" si="1008">+AL455-AL454</f>
        <v>0</v>
      </c>
      <c r="AL455" s="155">
        <v>48</v>
      </c>
      <c r="AM455" s="184">
        <f t="shared" ref="AM455" si="1009">+AN455-AN454</f>
        <v>1</v>
      </c>
      <c r="AN455" s="155">
        <v>48</v>
      </c>
      <c r="AO455" s="184">
        <f t="shared" ref="AO455" si="1010">+AP455-AP454</f>
        <v>0</v>
      </c>
      <c r="AP455" s="187">
        <v>0</v>
      </c>
      <c r="AQ455" s="186">
        <f t="shared" ref="AQ455" si="1011">+AR455-AR454</f>
        <v>2</v>
      </c>
      <c r="AR455" s="155">
        <v>1009</v>
      </c>
      <c r="AS455" s="184">
        <f t="shared" si="895"/>
        <v>0</v>
      </c>
      <c r="AT455" s="155">
        <v>969</v>
      </c>
      <c r="AU455" s="184">
        <f t="shared" ref="AU455" si="1012">+AV455-AV454</f>
        <v>0</v>
      </c>
      <c r="AV455" s="188">
        <v>10</v>
      </c>
      <c r="AW455" s="238">
        <v>294</v>
      </c>
      <c r="AX455" s="237">
        <f t="shared" ref="AX455" si="1013">+A455</f>
        <v>44279</v>
      </c>
      <c r="AY455" s="6">
        <v>0</v>
      </c>
      <c r="AZ455" s="238">
        <f t="shared" si="536"/>
        <v>410</v>
      </c>
      <c r="BA455" s="238">
        <f t="shared" si="420"/>
        <v>238</v>
      </c>
      <c r="BB455" s="130">
        <v>0</v>
      </c>
      <c r="BC455" s="27">
        <f t="shared" ref="BC455" si="1014">+BC454+BB455</f>
        <v>964</v>
      </c>
      <c r="BD455" s="238">
        <f t="shared" si="422"/>
        <v>273</v>
      </c>
      <c r="BE455" s="229">
        <f t="shared" ref="BE455" si="1015">+Z455</f>
        <v>44279</v>
      </c>
      <c r="BF455" s="132">
        <f t="shared" ref="BF455" si="1016">+B455</f>
        <v>11</v>
      </c>
      <c r="BG455" s="132">
        <f t="shared" ref="BG455" si="1017">+BI455</f>
        <v>5232</v>
      </c>
      <c r="BH455" s="229">
        <f t="shared" ref="BH455" si="1018">+A455</f>
        <v>44279</v>
      </c>
      <c r="BI455" s="132">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9">
        <f t="shared" si="512"/>
        <v>44279</v>
      </c>
      <c r="BR455">
        <f t="shared" si="513"/>
        <v>11419</v>
      </c>
      <c r="BS455">
        <f t="shared" si="514"/>
        <v>10963</v>
      </c>
      <c r="BT455">
        <f t="shared" si="515"/>
        <v>204</v>
      </c>
      <c r="BU455">
        <v>13</v>
      </c>
      <c r="BV455">
        <f t="shared" si="753"/>
        <v>10</v>
      </c>
      <c r="BW455">
        <f t="shared" si="754"/>
        <v>269</v>
      </c>
      <c r="BX455" s="179">
        <f t="shared" si="516"/>
        <v>44279</v>
      </c>
      <c r="BY455">
        <f t="shared" si="517"/>
        <v>48</v>
      </c>
      <c r="BZ455">
        <f t="shared" si="518"/>
        <v>48</v>
      </c>
      <c r="CA455">
        <f t="shared" si="519"/>
        <v>0</v>
      </c>
      <c r="CB455" s="179">
        <f t="shared" si="520"/>
        <v>44279</v>
      </c>
      <c r="CC455">
        <f t="shared" si="521"/>
        <v>1009</v>
      </c>
      <c r="CD455">
        <f t="shared" si="522"/>
        <v>969</v>
      </c>
      <c r="CE455">
        <f t="shared" si="523"/>
        <v>10</v>
      </c>
      <c r="CF455" s="179">
        <f t="shared" si="524"/>
        <v>44279</v>
      </c>
      <c r="CG455">
        <f t="shared" si="525"/>
        <v>10</v>
      </c>
      <c r="CH455">
        <f t="shared" si="526"/>
        <v>27</v>
      </c>
      <c r="CI455" s="179">
        <f t="shared" si="527"/>
        <v>44279</v>
      </c>
      <c r="CJ455">
        <f t="shared" si="528"/>
        <v>0</v>
      </c>
      <c r="CK455" s="1">
        <f t="shared" si="780"/>
        <v>44279</v>
      </c>
      <c r="CL455" s="282">
        <f t="shared" si="781"/>
        <v>10</v>
      </c>
      <c r="CM455" s="1">
        <f t="shared" si="782"/>
        <v>44279</v>
      </c>
      <c r="CN455" s="283">
        <f t="shared" si="783"/>
        <v>0</v>
      </c>
      <c r="CO455" s="179"/>
    </row>
    <row r="456" spans="1:93" ht="18" customHeight="1" x14ac:dyDescent="0.55000000000000004">
      <c r="A456" s="179">
        <v>44280</v>
      </c>
      <c r="B456" s="240">
        <v>11</v>
      </c>
      <c r="C456" s="154">
        <f t="shared" ref="C456" si="1022">+B456+C455</f>
        <v>5243</v>
      </c>
      <c r="D456" s="154">
        <f t="shared" ref="D456" si="1023">+C456-F456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24">+A456</f>
        <v>44280</v>
      </c>
      <c r="AA456" s="230">
        <f t="shared" ref="AA456" si="1025">+AF456+AL456+AR456</f>
        <v>12488</v>
      </c>
      <c r="AB456" s="230">
        <f t="shared" ref="AB456" si="1026">+AH456+AN456+AT456</f>
        <v>12013</v>
      </c>
      <c r="AC456" s="231">
        <f t="shared" ref="AC456" si="1027">+AJ456+AP456+AV456</f>
        <v>214</v>
      </c>
      <c r="AD456" s="183">
        <f t="shared" ref="AD456" si="1028">+AF456-AF455</f>
        <v>9</v>
      </c>
      <c r="AE456" s="243">
        <f t="shared" ref="AE456" si="1029">+AE455+AD456</f>
        <v>10223</v>
      </c>
      <c r="AF456" s="155">
        <v>11428</v>
      </c>
      <c r="AG456" s="184">
        <f t="shared" ref="AG456:AG460" si="1030">+AH456-AH455</f>
        <v>31</v>
      </c>
      <c r="AH456" s="155">
        <v>10994</v>
      </c>
      <c r="AI456" s="184">
        <f t="shared" ref="AI456" si="1031">+AJ456-AJ455</f>
        <v>0</v>
      </c>
      <c r="AJ456" s="185">
        <v>204</v>
      </c>
      <c r="AK456" s="186">
        <f t="shared" ref="AK456" si="1032">+AL456-AL455</f>
        <v>0</v>
      </c>
      <c r="AL456" s="155">
        <v>48</v>
      </c>
      <c r="AM456" s="184">
        <f t="shared" ref="AM456" si="1033">+AN456-AN455</f>
        <v>0</v>
      </c>
      <c r="AN456" s="155">
        <v>48</v>
      </c>
      <c r="AO456" s="184">
        <f t="shared" ref="AO456" si="1034">+AP456-AP455</f>
        <v>0</v>
      </c>
      <c r="AP456" s="187">
        <v>0</v>
      </c>
      <c r="AQ456" s="186">
        <f t="shared" ref="AQ456" si="1035">+AR456-AR455</f>
        <v>3</v>
      </c>
      <c r="AR456" s="155">
        <v>1012</v>
      </c>
      <c r="AS456" s="184">
        <f t="shared" si="895"/>
        <v>2</v>
      </c>
      <c r="AT456" s="155">
        <v>971</v>
      </c>
      <c r="AU456" s="184">
        <f t="shared" ref="AU456" si="1036">+AV456-AV455</f>
        <v>0</v>
      </c>
      <c r="AV456" s="188">
        <v>10</v>
      </c>
      <c r="AW456" s="238">
        <v>295</v>
      </c>
      <c r="AX456" s="237">
        <f t="shared" ref="AX456" si="1037">+A456</f>
        <v>44280</v>
      </c>
      <c r="AY456" s="6">
        <v>0</v>
      </c>
      <c r="AZ456" s="238">
        <f t="shared" si="536"/>
        <v>410</v>
      </c>
      <c r="BA456" s="238">
        <f t="shared" si="420"/>
        <v>239</v>
      </c>
      <c r="BB456" s="130">
        <v>0</v>
      </c>
      <c r="BC456" s="27">
        <f t="shared" ref="BC456" si="1038">+BC455+BB456</f>
        <v>964</v>
      </c>
      <c r="BD456" s="238">
        <f t="shared" si="422"/>
        <v>274</v>
      </c>
      <c r="BE456" s="229">
        <f t="shared" ref="BE456" si="1039">+Z456</f>
        <v>44280</v>
      </c>
      <c r="BF456" s="132">
        <f t="shared" ref="BF456" si="1040">+B456</f>
        <v>11</v>
      </c>
      <c r="BG456" s="132">
        <f t="shared" ref="BG456" si="1041">+BI456</f>
        <v>5243</v>
      </c>
      <c r="BH456" s="229">
        <f t="shared" ref="BH456" si="1042">+A456</f>
        <v>44280</v>
      </c>
      <c r="BI456" s="132">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9">
        <f t="shared" si="512"/>
        <v>44280</v>
      </c>
      <c r="BR456">
        <f t="shared" si="513"/>
        <v>11428</v>
      </c>
      <c r="BS456">
        <f t="shared" si="514"/>
        <v>10994</v>
      </c>
      <c r="BT456">
        <f t="shared" si="515"/>
        <v>204</v>
      </c>
      <c r="BU456">
        <v>14</v>
      </c>
      <c r="BV456">
        <f t="shared" si="753"/>
        <v>9</v>
      </c>
      <c r="BW456">
        <f t="shared" si="754"/>
        <v>278</v>
      </c>
      <c r="BX456" s="179">
        <f t="shared" si="516"/>
        <v>44280</v>
      </c>
      <c r="BY456">
        <f t="shared" si="517"/>
        <v>48</v>
      </c>
      <c r="BZ456">
        <f t="shared" si="518"/>
        <v>48</v>
      </c>
      <c r="CA456">
        <f t="shared" si="519"/>
        <v>0</v>
      </c>
      <c r="CB456" s="179">
        <f t="shared" si="520"/>
        <v>44280</v>
      </c>
      <c r="CC456">
        <f t="shared" si="521"/>
        <v>1012</v>
      </c>
      <c r="CD456">
        <f t="shared" si="522"/>
        <v>971</v>
      </c>
      <c r="CE456">
        <f t="shared" si="523"/>
        <v>10</v>
      </c>
      <c r="CF456" s="179">
        <f t="shared" si="524"/>
        <v>44280</v>
      </c>
      <c r="CG456">
        <f t="shared" si="525"/>
        <v>9</v>
      </c>
      <c r="CH456">
        <f t="shared" si="526"/>
        <v>31</v>
      </c>
      <c r="CI456" s="179">
        <f t="shared" si="527"/>
        <v>44280</v>
      </c>
      <c r="CJ456">
        <f t="shared" si="528"/>
        <v>0</v>
      </c>
      <c r="CK456" s="1">
        <f t="shared" si="780"/>
        <v>44280</v>
      </c>
      <c r="CL456" s="282">
        <f t="shared" si="781"/>
        <v>9</v>
      </c>
      <c r="CM456" s="1">
        <f t="shared" si="782"/>
        <v>44280</v>
      </c>
      <c r="CN456" s="283">
        <f t="shared" si="783"/>
        <v>0</v>
      </c>
      <c r="CO456" s="179"/>
    </row>
    <row r="457" spans="1:93" ht="18" customHeight="1" x14ac:dyDescent="0.55000000000000004">
      <c r="A457" s="179">
        <v>44281</v>
      </c>
      <c r="B457" s="240">
        <v>11</v>
      </c>
      <c r="C457" s="154">
        <f t="shared" ref="C457" si="1046">+B457+C456</f>
        <v>5254</v>
      </c>
      <c r="D457" s="154">
        <f t="shared" ref="D457" si="1047">+C457-F457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48">+A457</f>
        <v>44281</v>
      </c>
      <c r="AA457" s="230">
        <f t="shared" ref="AA457" si="1049">+AF457+AL457+AR457</f>
        <v>12500</v>
      </c>
      <c r="AB457" s="230">
        <f t="shared" ref="AB457" si="1050">+AH457+AN457+AT457</f>
        <v>12044</v>
      </c>
      <c r="AC457" s="231">
        <f t="shared" ref="AC457" si="1051">+AJ457+AP457+AV457</f>
        <v>215</v>
      </c>
      <c r="AD457" s="183">
        <f t="shared" ref="AD457" si="1052">+AF457-AF456</f>
        <v>11</v>
      </c>
      <c r="AE457" s="243">
        <f t="shared" ref="AE457" si="1053">+AE456+AD457</f>
        <v>10234</v>
      </c>
      <c r="AF457" s="155">
        <v>11439</v>
      </c>
      <c r="AG457" s="184">
        <f t="shared" si="1030"/>
        <v>29</v>
      </c>
      <c r="AH457" s="155">
        <v>11023</v>
      </c>
      <c r="AI457" s="184">
        <f t="shared" ref="AI457" si="1054">+AJ457-AJ456</f>
        <v>1</v>
      </c>
      <c r="AJ457" s="185">
        <v>205</v>
      </c>
      <c r="AK457" s="186">
        <f t="shared" ref="AK457" si="1055">+AL457-AL456</f>
        <v>0</v>
      </c>
      <c r="AL457" s="155">
        <v>48</v>
      </c>
      <c r="AM457" s="184">
        <f t="shared" ref="AM457" si="1056">+AN457-AN456</f>
        <v>0</v>
      </c>
      <c r="AN457" s="155">
        <v>48</v>
      </c>
      <c r="AO457" s="184">
        <f t="shared" ref="AO457" si="1057">+AP457-AP456</f>
        <v>0</v>
      </c>
      <c r="AP457" s="187">
        <v>0</v>
      </c>
      <c r="AQ457" s="186">
        <f t="shared" ref="AQ457" si="1058">+AR457-AR456</f>
        <v>1</v>
      </c>
      <c r="AR457" s="155">
        <v>1013</v>
      </c>
      <c r="AS457" s="184">
        <f t="shared" si="895"/>
        <v>2</v>
      </c>
      <c r="AT457" s="155">
        <v>973</v>
      </c>
      <c r="AU457" s="184">
        <f t="shared" ref="AU457" si="1059">+AV457-AV456</f>
        <v>0</v>
      </c>
      <c r="AV457" s="188">
        <v>10</v>
      </c>
      <c r="AW457" s="238">
        <v>296</v>
      </c>
      <c r="AX457" s="237">
        <f t="shared" ref="AX457" si="1060">+A457</f>
        <v>44281</v>
      </c>
      <c r="AY457" s="6">
        <v>0</v>
      </c>
      <c r="AZ457" s="238">
        <f t="shared" si="536"/>
        <v>410</v>
      </c>
      <c r="BA457" s="238">
        <f t="shared" si="420"/>
        <v>240</v>
      </c>
      <c r="BB457" s="130">
        <v>0</v>
      </c>
      <c r="BC457" s="27">
        <f t="shared" ref="BC457" si="1061">+BC456+BB457</f>
        <v>964</v>
      </c>
      <c r="BD457" s="238">
        <f t="shared" si="422"/>
        <v>275</v>
      </c>
      <c r="BE457" s="229">
        <f t="shared" ref="BE457" si="1062">+Z457</f>
        <v>44281</v>
      </c>
      <c r="BF457" s="132">
        <f t="shared" ref="BF457:BF462" si="1063">+B457</f>
        <v>11</v>
      </c>
      <c r="BG457" s="132">
        <f t="shared" ref="BG457" si="1064">+BI457</f>
        <v>5254</v>
      </c>
      <c r="BH457" s="229">
        <f t="shared" ref="BH457" si="1065">+A457</f>
        <v>44281</v>
      </c>
      <c r="BI457" s="132">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9">
        <f t="shared" si="512"/>
        <v>44281</v>
      </c>
      <c r="BR457">
        <f t="shared" si="513"/>
        <v>11439</v>
      </c>
      <c r="BS457">
        <f t="shared" si="514"/>
        <v>11023</v>
      </c>
      <c r="BT457">
        <f t="shared" si="515"/>
        <v>205</v>
      </c>
      <c r="BU457">
        <v>15</v>
      </c>
      <c r="BV457">
        <f t="shared" si="753"/>
        <v>11</v>
      </c>
      <c r="BW457">
        <f t="shared" si="754"/>
        <v>289</v>
      </c>
      <c r="BX457" s="179">
        <f t="shared" si="516"/>
        <v>44281</v>
      </c>
      <c r="BY457">
        <f t="shared" si="517"/>
        <v>48</v>
      </c>
      <c r="BZ457">
        <f t="shared" si="518"/>
        <v>48</v>
      </c>
      <c r="CA457">
        <f t="shared" si="519"/>
        <v>0</v>
      </c>
      <c r="CB457" s="179">
        <f t="shared" si="520"/>
        <v>44281</v>
      </c>
      <c r="CC457">
        <f t="shared" si="521"/>
        <v>1013</v>
      </c>
      <c r="CD457">
        <f t="shared" si="522"/>
        <v>973</v>
      </c>
      <c r="CE457">
        <f t="shared" si="523"/>
        <v>10</v>
      </c>
      <c r="CF457" s="179">
        <f t="shared" si="524"/>
        <v>44281</v>
      </c>
      <c r="CG457">
        <f t="shared" si="525"/>
        <v>11</v>
      </c>
      <c r="CH457">
        <f t="shared" si="526"/>
        <v>29</v>
      </c>
      <c r="CI457" s="179">
        <f t="shared" si="527"/>
        <v>44281</v>
      </c>
      <c r="CJ457">
        <f t="shared" si="528"/>
        <v>1</v>
      </c>
      <c r="CK457" s="1">
        <f t="shared" si="780"/>
        <v>44281</v>
      </c>
      <c r="CL457" s="282">
        <f t="shared" si="781"/>
        <v>11</v>
      </c>
      <c r="CM457" s="1">
        <f t="shared" si="782"/>
        <v>44281</v>
      </c>
      <c r="CN457" s="283">
        <f t="shared" si="783"/>
        <v>1</v>
      </c>
      <c r="CO457" s="179"/>
    </row>
    <row r="458" spans="1:93" ht="18" customHeight="1" x14ac:dyDescent="0.55000000000000004">
      <c r="A458" s="179">
        <v>44282</v>
      </c>
      <c r="B458" s="240">
        <v>8</v>
      </c>
      <c r="C458" s="154">
        <f t="shared" ref="C458" si="1069">+B458+C457</f>
        <v>5262</v>
      </c>
      <c r="D458" s="154">
        <f t="shared" ref="D458" si="1070">+C458-F458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71">+A458</f>
        <v>44282</v>
      </c>
      <c r="AA458" s="230">
        <f t="shared" ref="AA458" si="1072">+AF458+AL458+AR458</f>
        <v>12513</v>
      </c>
      <c r="AB458" s="230">
        <f t="shared" ref="AB458" si="1073">+AH458+AN458+AT458</f>
        <v>12076</v>
      </c>
      <c r="AC458" s="231">
        <f t="shared" ref="AC458" si="1074">+AJ458+AP458+AV458</f>
        <v>215</v>
      </c>
      <c r="AD458" s="183">
        <f t="shared" ref="AD458" si="1075">+AF458-AF457</f>
        <v>6</v>
      </c>
      <c r="AE458" s="243">
        <f t="shared" ref="AE458" si="1076">+AE457+AD458</f>
        <v>10240</v>
      </c>
      <c r="AF458" s="155">
        <v>11445</v>
      </c>
      <c r="AG458" s="184">
        <f t="shared" si="1030"/>
        <v>27</v>
      </c>
      <c r="AH458" s="155">
        <v>11050</v>
      </c>
      <c r="AI458" s="184">
        <f t="shared" ref="AI458" si="1077">+AJ458-AJ457</f>
        <v>0</v>
      </c>
      <c r="AJ458" s="185">
        <v>205</v>
      </c>
      <c r="AK458" s="186">
        <f t="shared" ref="AK458" si="1078">+AL458-AL457</f>
        <v>0</v>
      </c>
      <c r="AL458" s="155">
        <v>48</v>
      </c>
      <c r="AM458" s="184">
        <f t="shared" ref="AM458" si="1079">+AN458-AN457</f>
        <v>0</v>
      </c>
      <c r="AN458" s="155">
        <v>48</v>
      </c>
      <c r="AO458" s="184">
        <f t="shared" ref="AO458" si="1080">+AP458-AP457</f>
        <v>0</v>
      </c>
      <c r="AP458" s="187">
        <v>0</v>
      </c>
      <c r="AQ458" s="186">
        <f t="shared" ref="AQ458" si="1081">+AR458-AR457</f>
        <v>7</v>
      </c>
      <c r="AR458" s="155">
        <v>1020</v>
      </c>
      <c r="AS458" s="184">
        <f t="shared" ref="AS458" si="1082">+AT458-AT457</f>
        <v>5</v>
      </c>
      <c r="AT458" s="155">
        <v>978</v>
      </c>
      <c r="AU458" s="184">
        <f t="shared" ref="AU458" si="1083">+AV458-AV457</f>
        <v>0</v>
      </c>
      <c r="AV458" s="188">
        <v>10</v>
      </c>
      <c r="AW458" s="238">
        <v>297</v>
      </c>
      <c r="AX458" s="237">
        <f t="shared" ref="AX458" si="1084">+A458</f>
        <v>44282</v>
      </c>
      <c r="AY458" s="6">
        <v>0</v>
      </c>
      <c r="AZ458" s="238">
        <f t="shared" si="536"/>
        <v>410</v>
      </c>
      <c r="BA458" s="238">
        <f t="shared" si="420"/>
        <v>241</v>
      </c>
      <c r="BB458" s="130">
        <v>0</v>
      </c>
      <c r="BC458" s="27">
        <f t="shared" ref="BC458" si="1085">+BC457+BB458</f>
        <v>964</v>
      </c>
      <c r="BD458" s="238">
        <f t="shared" si="422"/>
        <v>276</v>
      </c>
      <c r="BE458" s="229">
        <f t="shared" ref="BE458" si="1086">+Z458</f>
        <v>44282</v>
      </c>
      <c r="BF458" s="132">
        <f t="shared" si="1063"/>
        <v>8</v>
      </c>
      <c r="BG458" s="132">
        <f t="shared" ref="BG458" si="1087">+BI458</f>
        <v>5262</v>
      </c>
      <c r="BH458" s="229">
        <f t="shared" ref="BH458" si="1088">+A458</f>
        <v>44282</v>
      </c>
      <c r="BI458" s="132">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9">
        <f t="shared" si="512"/>
        <v>44282</v>
      </c>
      <c r="BR458">
        <f t="shared" si="513"/>
        <v>11445</v>
      </c>
      <c r="BS458">
        <f t="shared" si="514"/>
        <v>11050</v>
      </c>
      <c r="BT458">
        <f t="shared" si="515"/>
        <v>205</v>
      </c>
      <c r="BU458">
        <v>15</v>
      </c>
      <c r="BV458">
        <f t="shared" si="753"/>
        <v>6</v>
      </c>
      <c r="BW458">
        <f t="shared" ref="BW458" si="1092">+BW457+BV458</f>
        <v>295</v>
      </c>
      <c r="BX458" s="179">
        <f t="shared" si="516"/>
        <v>44282</v>
      </c>
      <c r="BY458">
        <f t="shared" si="517"/>
        <v>48</v>
      </c>
      <c r="BZ458">
        <f t="shared" si="518"/>
        <v>48</v>
      </c>
      <c r="CA458">
        <f t="shared" si="519"/>
        <v>0</v>
      </c>
      <c r="CB458" s="179">
        <f t="shared" si="520"/>
        <v>44282</v>
      </c>
      <c r="CC458">
        <f t="shared" si="521"/>
        <v>1020</v>
      </c>
      <c r="CD458">
        <f t="shared" si="522"/>
        <v>978</v>
      </c>
      <c r="CE458">
        <f t="shared" si="523"/>
        <v>10</v>
      </c>
      <c r="CF458" s="179">
        <f t="shared" si="524"/>
        <v>44282</v>
      </c>
      <c r="CG458">
        <f t="shared" si="525"/>
        <v>6</v>
      </c>
      <c r="CH458">
        <f t="shared" si="526"/>
        <v>27</v>
      </c>
      <c r="CI458" s="179">
        <f t="shared" si="527"/>
        <v>44282</v>
      </c>
      <c r="CJ458">
        <f t="shared" si="528"/>
        <v>0</v>
      </c>
      <c r="CK458" s="1">
        <f t="shared" si="780"/>
        <v>44282</v>
      </c>
      <c r="CL458" s="282">
        <f t="shared" si="781"/>
        <v>6</v>
      </c>
      <c r="CM458" s="1">
        <f t="shared" si="782"/>
        <v>44282</v>
      </c>
      <c r="CN458" s="283">
        <f t="shared" si="783"/>
        <v>0</v>
      </c>
      <c r="CO458" s="179"/>
    </row>
    <row r="459" spans="1:93" ht="18" customHeight="1" x14ac:dyDescent="0.55000000000000004">
      <c r="A459" s="179">
        <v>44283</v>
      </c>
      <c r="B459" s="240">
        <v>15</v>
      </c>
      <c r="C459" s="154">
        <f t="shared" ref="C459" si="1093">+B459+C458</f>
        <v>5277</v>
      </c>
      <c r="D459" s="154">
        <f t="shared" ref="D459" si="1094">+C459-F459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095">+A459</f>
        <v>44283</v>
      </c>
      <c r="AA459" s="230">
        <f t="shared" ref="AA459" si="1096">+AF459+AL459+AR459</f>
        <v>12516</v>
      </c>
      <c r="AB459" s="230">
        <f t="shared" ref="AB459" si="1097">+AH459+AN459+AT459</f>
        <v>12083</v>
      </c>
      <c r="AC459" s="231">
        <f t="shared" ref="AC459" si="1098">+AJ459+AP459+AV459</f>
        <v>215</v>
      </c>
      <c r="AD459" s="183">
        <f t="shared" ref="AD459" si="1099">+AF459-AF458</f>
        <v>1</v>
      </c>
      <c r="AE459" s="243">
        <f t="shared" ref="AE459" si="1100">+AE458+AD459</f>
        <v>10241</v>
      </c>
      <c r="AF459" s="155">
        <v>11446</v>
      </c>
      <c r="AG459" s="184">
        <f t="shared" si="1030"/>
        <v>6</v>
      </c>
      <c r="AH459" s="155">
        <v>11056</v>
      </c>
      <c r="AI459" s="184">
        <f t="shared" ref="AI459" si="1101">+AJ459-AJ458</f>
        <v>0</v>
      </c>
      <c r="AJ459" s="185">
        <v>205</v>
      </c>
      <c r="AK459" s="186">
        <f t="shared" ref="AK459" si="1102">+AL459-AL458</f>
        <v>0</v>
      </c>
      <c r="AL459" s="155">
        <v>48</v>
      </c>
      <c r="AM459" s="184">
        <f t="shared" ref="AM459" si="1103">+AN459-AN458</f>
        <v>0</v>
      </c>
      <c r="AN459" s="155">
        <v>48</v>
      </c>
      <c r="AO459" s="184">
        <f t="shared" ref="AO459" si="1104">+AP459-AP458</f>
        <v>0</v>
      </c>
      <c r="AP459" s="187">
        <v>0</v>
      </c>
      <c r="AQ459" s="186">
        <f t="shared" ref="AQ459" si="1105">+AR459-AR458</f>
        <v>2</v>
      </c>
      <c r="AR459" s="155">
        <v>1022</v>
      </c>
      <c r="AS459" s="184">
        <f t="shared" ref="AS459" si="1106">+AT459-AT458</f>
        <v>1</v>
      </c>
      <c r="AT459" s="155">
        <v>979</v>
      </c>
      <c r="AU459" s="184">
        <f t="shared" ref="AU459" si="1107">+AV459-AV458</f>
        <v>0</v>
      </c>
      <c r="AV459" s="188">
        <v>10</v>
      </c>
      <c r="AW459" s="238">
        <v>298</v>
      </c>
      <c r="AX459" s="237">
        <f t="shared" ref="AX459" si="1108">+A459</f>
        <v>44283</v>
      </c>
      <c r="AY459" s="6">
        <v>0</v>
      </c>
      <c r="AZ459" s="238">
        <f t="shared" si="536"/>
        <v>410</v>
      </c>
      <c r="BA459" s="238">
        <f t="shared" si="420"/>
        <v>242</v>
      </c>
      <c r="BB459" s="130">
        <v>0</v>
      </c>
      <c r="BC459" s="27">
        <f t="shared" ref="BC459" si="1109">+BC458+BB459</f>
        <v>964</v>
      </c>
      <c r="BD459" s="238">
        <f t="shared" si="422"/>
        <v>277</v>
      </c>
      <c r="BE459" s="229">
        <f t="shared" ref="BE459" si="1110">+Z459</f>
        <v>44283</v>
      </c>
      <c r="BF459" s="132">
        <f t="shared" si="1063"/>
        <v>15</v>
      </c>
      <c r="BG459" s="132">
        <f t="shared" ref="BG459" si="1111">+BI459</f>
        <v>5277</v>
      </c>
      <c r="BH459" s="229">
        <f t="shared" ref="BH459" si="1112">+A459</f>
        <v>44283</v>
      </c>
      <c r="BI459" s="132">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9">
        <f t="shared" si="512"/>
        <v>44283</v>
      </c>
      <c r="BR459">
        <f t="shared" si="513"/>
        <v>11446</v>
      </c>
      <c r="BS459">
        <f t="shared" si="514"/>
        <v>11056</v>
      </c>
      <c r="BT459">
        <f t="shared" si="515"/>
        <v>205</v>
      </c>
      <c r="BU459">
        <v>15</v>
      </c>
      <c r="BV459">
        <f t="shared" si="753"/>
        <v>1</v>
      </c>
      <c r="BW459">
        <f t="shared" ref="BW459" si="1116">+BW458+BV459</f>
        <v>296</v>
      </c>
      <c r="BX459" s="179">
        <f t="shared" si="516"/>
        <v>44283</v>
      </c>
      <c r="BY459">
        <f t="shared" si="517"/>
        <v>48</v>
      </c>
      <c r="BZ459">
        <f t="shared" si="518"/>
        <v>48</v>
      </c>
      <c r="CA459">
        <f t="shared" si="519"/>
        <v>0</v>
      </c>
      <c r="CB459" s="179">
        <f t="shared" si="520"/>
        <v>44283</v>
      </c>
      <c r="CC459">
        <f t="shared" si="521"/>
        <v>1022</v>
      </c>
      <c r="CD459">
        <f t="shared" si="522"/>
        <v>979</v>
      </c>
      <c r="CE459">
        <f t="shared" si="523"/>
        <v>10</v>
      </c>
      <c r="CF459" s="179">
        <f t="shared" si="524"/>
        <v>44283</v>
      </c>
      <c r="CG459">
        <f t="shared" si="525"/>
        <v>1</v>
      </c>
      <c r="CH459">
        <f t="shared" si="526"/>
        <v>6</v>
      </c>
      <c r="CI459" s="179">
        <f t="shared" si="527"/>
        <v>44283</v>
      </c>
      <c r="CJ459">
        <f t="shared" si="528"/>
        <v>0</v>
      </c>
      <c r="CK459" s="1">
        <f t="shared" si="780"/>
        <v>44283</v>
      </c>
      <c r="CL459" s="282">
        <f t="shared" si="781"/>
        <v>1</v>
      </c>
      <c r="CM459" s="1">
        <f t="shared" si="782"/>
        <v>44283</v>
      </c>
      <c r="CN459" s="283">
        <f t="shared" si="783"/>
        <v>0</v>
      </c>
      <c r="CO459" s="179"/>
    </row>
    <row r="460" spans="1:93" ht="18" customHeight="1" x14ac:dyDescent="0.55000000000000004">
      <c r="A460" s="179">
        <v>44284</v>
      </c>
      <c r="B460" s="240">
        <v>8</v>
      </c>
      <c r="C460" s="154">
        <f t="shared" ref="C460" si="1117">+B460+C459</f>
        <v>5285</v>
      </c>
      <c r="D460" s="154">
        <f t="shared" ref="D460" si="1118">+C460-F460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19">+A460</f>
        <v>44284</v>
      </c>
      <c r="AA460" s="230">
        <f t="shared" ref="AA460" si="1120">+AF460+AL460+AR460</f>
        <v>12525</v>
      </c>
      <c r="AB460" s="230">
        <f t="shared" ref="AB460" si="1121">+AH460+AN460+AT460</f>
        <v>12102</v>
      </c>
      <c r="AC460" s="231">
        <f t="shared" ref="AC460" si="1122">+AJ460+AP460+AV460</f>
        <v>215</v>
      </c>
      <c r="AD460" s="183">
        <f t="shared" ref="AD460" si="1123">+AF460-AF459</f>
        <v>8</v>
      </c>
      <c r="AE460" s="243">
        <f t="shared" ref="AE460" si="1124">+AE459+AD460</f>
        <v>10249</v>
      </c>
      <c r="AF460" s="155">
        <v>11454</v>
      </c>
      <c r="AG460" s="184">
        <f t="shared" si="1030"/>
        <v>19</v>
      </c>
      <c r="AH460" s="155">
        <v>11075</v>
      </c>
      <c r="AI460" s="184">
        <f t="shared" ref="AI460" si="1125">+AJ460-AJ459</f>
        <v>0</v>
      </c>
      <c r="AJ460" s="185">
        <v>205</v>
      </c>
      <c r="AK460" s="186">
        <f t="shared" ref="AK460" si="1126">+AL460-AL459</f>
        <v>0</v>
      </c>
      <c r="AL460" s="155">
        <v>48</v>
      </c>
      <c r="AM460" s="184">
        <f t="shared" ref="AM460" si="1127">+AN460-AN459</f>
        <v>0</v>
      </c>
      <c r="AN460" s="155">
        <v>48</v>
      </c>
      <c r="AO460" s="184">
        <f t="shared" ref="AO460" si="1128">+AP460-AP459</f>
        <v>0</v>
      </c>
      <c r="AP460" s="187">
        <v>0</v>
      </c>
      <c r="AQ460" s="186">
        <f t="shared" ref="AQ460" si="1129">+AR460-AR459</f>
        <v>1</v>
      </c>
      <c r="AR460" s="155">
        <v>1023</v>
      </c>
      <c r="AS460" s="184">
        <f t="shared" ref="AS460" si="1130">+AT460-AT459</f>
        <v>0</v>
      </c>
      <c r="AT460" s="155">
        <v>979</v>
      </c>
      <c r="AU460" s="184">
        <f t="shared" ref="AU460" si="1131">+AV460-AV459</f>
        <v>0</v>
      </c>
      <c r="AV460" s="188">
        <v>10</v>
      </c>
      <c r="AW460" s="238">
        <v>299</v>
      </c>
      <c r="AX460" s="237">
        <f t="shared" ref="AX460" si="1132">+A460</f>
        <v>44284</v>
      </c>
      <c r="AY460" s="6">
        <v>0</v>
      </c>
      <c r="AZ460" s="238">
        <f t="shared" si="536"/>
        <v>410</v>
      </c>
      <c r="BA460" s="238">
        <f t="shared" si="420"/>
        <v>243</v>
      </c>
      <c r="BB460" s="130">
        <v>0</v>
      </c>
      <c r="BC460" s="27">
        <f t="shared" ref="BC460" si="1133">+BC459+BB460</f>
        <v>964</v>
      </c>
      <c r="BD460" s="238">
        <f t="shared" si="422"/>
        <v>278</v>
      </c>
      <c r="BE460" s="229">
        <f t="shared" ref="BE460" si="1134">+Z460</f>
        <v>44284</v>
      </c>
      <c r="BF460" s="132">
        <f t="shared" si="1063"/>
        <v>8</v>
      </c>
      <c r="BG460" s="132">
        <f t="shared" ref="BG460" si="1135">+BI460</f>
        <v>5285</v>
      </c>
      <c r="BH460" s="229">
        <f t="shared" ref="BH460" si="1136">+A460</f>
        <v>44284</v>
      </c>
      <c r="BI460" s="132">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9">
        <f t="shared" si="512"/>
        <v>44284</v>
      </c>
      <c r="BR460">
        <f t="shared" si="513"/>
        <v>11454</v>
      </c>
      <c r="BS460">
        <f t="shared" si="514"/>
        <v>11075</v>
      </c>
      <c r="BT460">
        <f t="shared" si="515"/>
        <v>205</v>
      </c>
      <c r="BU460">
        <v>15</v>
      </c>
      <c r="BV460">
        <f t="shared" si="753"/>
        <v>8</v>
      </c>
      <c r="BW460">
        <f t="shared" ref="BW460" si="1140">+BW459+BV460</f>
        <v>304</v>
      </c>
      <c r="BX460" s="179">
        <f t="shared" si="516"/>
        <v>44284</v>
      </c>
      <c r="BY460">
        <f t="shared" si="517"/>
        <v>48</v>
      </c>
      <c r="BZ460">
        <f t="shared" si="518"/>
        <v>48</v>
      </c>
      <c r="CA460">
        <f t="shared" si="519"/>
        <v>0</v>
      </c>
      <c r="CB460" s="179">
        <f t="shared" si="520"/>
        <v>44284</v>
      </c>
      <c r="CC460">
        <f t="shared" si="521"/>
        <v>1023</v>
      </c>
      <c r="CD460">
        <f t="shared" si="522"/>
        <v>979</v>
      </c>
      <c r="CE460">
        <f t="shared" si="523"/>
        <v>10</v>
      </c>
      <c r="CF460" s="179">
        <f t="shared" si="524"/>
        <v>44284</v>
      </c>
      <c r="CG460">
        <f t="shared" si="525"/>
        <v>8</v>
      </c>
      <c r="CH460">
        <f t="shared" si="526"/>
        <v>19</v>
      </c>
      <c r="CI460" s="179">
        <f t="shared" si="527"/>
        <v>44284</v>
      </c>
      <c r="CJ460">
        <f t="shared" si="528"/>
        <v>0</v>
      </c>
      <c r="CK460" s="1">
        <f t="shared" si="780"/>
        <v>44284</v>
      </c>
      <c r="CL460" s="282">
        <f t="shared" si="781"/>
        <v>8</v>
      </c>
      <c r="CM460" s="1">
        <f t="shared" si="782"/>
        <v>44284</v>
      </c>
      <c r="CN460" s="283">
        <f t="shared" si="783"/>
        <v>0</v>
      </c>
      <c r="CO460" s="179"/>
    </row>
    <row r="461" spans="1:93" ht="18" customHeight="1" x14ac:dyDescent="0.55000000000000004">
      <c r="A461" s="179">
        <v>44285</v>
      </c>
      <c r="B461" s="240">
        <v>5</v>
      </c>
      <c r="C461" s="154">
        <f t="shared" ref="C461:C462" si="1141">+B461+C460</f>
        <v>5290</v>
      </c>
      <c r="D461" s="154">
        <f t="shared" ref="D461:D462" si="114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43">+A461</f>
        <v>44285</v>
      </c>
      <c r="AA461" s="230">
        <f t="shared" ref="AA461:AA462" si="1144">+AF461+AL461+AR461</f>
        <v>12533</v>
      </c>
      <c r="AB461" s="230">
        <f t="shared" ref="AB461:AB462" si="1145">+AH461+AN461+AT461</f>
        <v>12114</v>
      </c>
      <c r="AC461" s="231">
        <f t="shared" ref="AC461:AC462" si="1146">+AJ461+AP461+AV461</f>
        <v>215</v>
      </c>
      <c r="AD461" s="183">
        <f t="shared" ref="AD461:AD462" si="1147">+AF461-AF460</f>
        <v>7</v>
      </c>
      <c r="AE461" s="243">
        <f t="shared" ref="AE461:AE462" si="1148">+AE460+AD461</f>
        <v>10256</v>
      </c>
      <c r="AF461" s="155">
        <v>11461</v>
      </c>
      <c r="AG461" s="184">
        <f t="shared" ref="AG461:AG462" si="1149">+AH461-AH460</f>
        <v>10</v>
      </c>
      <c r="AH461" s="155">
        <v>11085</v>
      </c>
      <c r="AI461" s="184">
        <f t="shared" ref="AI461:AI462" si="1150">+AJ461-AJ460</f>
        <v>0</v>
      </c>
      <c r="AJ461" s="185">
        <v>205</v>
      </c>
      <c r="AK461" s="186">
        <f t="shared" ref="AK461:AK462" si="1151">+AL461-AL460</f>
        <v>0</v>
      </c>
      <c r="AL461" s="155">
        <v>48</v>
      </c>
      <c r="AM461" s="184">
        <f t="shared" ref="AM461:AM462" si="1152">+AN461-AN460</f>
        <v>0</v>
      </c>
      <c r="AN461" s="155">
        <v>48</v>
      </c>
      <c r="AO461" s="184">
        <f t="shared" ref="AO461:AO462" si="1153">+AP461-AP460</f>
        <v>0</v>
      </c>
      <c r="AP461" s="187">
        <v>0</v>
      </c>
      <c r="AQ461" s="186">
        <f t="shared" ref="AQ461:AQ462" si="1154">+AR461-AR460</f>
        <v>1</v>
      </c>
      <c r="AR461" s="155">
        <v>1024</v>
      </c>
      <c r="AS461" s="184">
        <f t="shared" ref="AS461:AS462" si="1155">+AT461-AT460</f>
        <v>2</v>
      </c>
      <c r="AT461" s="155">
        <v>981</v>
      </c>
      <c r="AU461" s="184">
        <f t="shared" ref="AU461:AU462" si="1156">+AV461-AV460</f>
        <v>0</v>
      </c>
      <c r="AV461" s="188">
        <v>10</v>
      </c>
      <c r="AW461" s="238">
        <v>300</v>
      </c>
      <c r="AX461" s="237">
        <f t="shared" ref="AX461:AX462" si="1157">+A461</f>
        <v>44285</v>
      </c>
      <c r="AY461" s="6">
        <v>0</v>
      </c>
      <c r="AZ461" s="238">
        <f t="shared" si="536"/>
        <v>410</v>
      </c>
      <c r="BA461" s="238">
        <f t="shared" si="420"/>
        <v>244</v>
      </c>
      <c r="BB461" s="130">
        <v>0</v>
      </c>
      <c r="BC461" s="27">
        <f t="shared" ref="BC461:BC462" si="1158">+BC460+BB461</f>
        <v>964</v>
      </c>
      <c r="BD461" s="238">
        <f t="shared" si="422"/>
        <v>279</v>
      </c>
      <c r="BE461" s="229">
        <f t="shared" ref="BE461:BE462" si="1159">+Z461</f>
        <v>44285</v>
      </c>
      <c r="BF461" s="132">
        <f t="shared" si="1063"/>
        <v>5</v>
      </c>
      <c r="BG461" s="132">
        <f t="shared" ref="BG461:BG462" si="1160">+BI461</f>
        <v>5290</v>
      </c>
      <c r="BH461" s="229">
        <f t="shared" ref="BH461:BH462" si="1161">+A461</f>
        <v>44285</v>
      </c>
      <c r="BI461" s="132">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9">
        <f t="shared" si="512"/>
        <v>44285</v>
      </c>
      <c r="BR461">
        <f t="shared" si="513"/>
        <v>11461</v>
      </c>
      <c r="BS461">
        <f t="shared" si="514"/>
        <v>11085</v>
      </c>
      <c r="BT461">
        <f t="shared" si="515"/>
        <v>205</v>
      </c>
      <c r="BU461">
        <v>15</v>
      </c>
      <c r="BV461">
        <f t="shared" si="753"/>
        <v>7</v>
      </c>
      <c r="BW461">
        <f t="shared" ref="BW461:BW462" si="1165">+BW460+BV461</f>
        <v>311</v>
      </c>
      <c r="BX461" s="179">
        <f t="shared" si="516"/>
        <v>44285</v>
      </c>
      <c r="BY461">
        <f t="shared" si="517"/>
        <v>48</v>
      </c>
      <c r="BZ461">
        <f t="shared" si="518"/>
        <v>48</v>
      </c>
      <c r="CA461">
        <f t="shared" si="519"/>
        <v>0</v>
      </c>
      <c r="CB461" s="179">
        <f t="shared" si="520"/>
        <v>44285</v>
      </c>
      <c r="CC461">
        <f t="shared" si="521"/>
        <v>1024</v>
      </c>
      <c r="CD461">
        <f t="shared" si="522"/>
        <v>981</v>
      </c>
      <c r="CE461">
        <f t="shared" si="523"/>
        <v>10</v>
      </c>
      <c r="CF461" s="179">
        <f t="shared" si="524"/>
        <v>44285</v>
      </c>
      <c r="CG461">
        <f t="shared" si="525"/>
        <v>7</v>
      </c>
      <c r="CH461">
        <f t="shared" si="526"/>
        <v>10</v>
      </c>
      <c r="CI461" s="179">
        <f t="shared" si="527"/>
        <v>44285</v>
      </c>
      <c r="CJ461">
        <f t="shared" si="528"/>
        <v>0</v>
      </c>
      <c r="CK461" s="1">
        <f t="shared" si="780"/>
        <v>44285</v>
      </c>
      <c r="CL461" s="282">
        <f t="shared" si="781"/>
        <v>7</v>
      </c>
      <c r="CM461" s="1">
        <f t="shared" si="782"/>
        <v>44285</v>
      </c>
      <c r="CN461" s="283">
        <f t="shared" si="783"/>
        <v>0</v>
      </c>
      <c r="CO461" s="179"/>
    </row>
    <row r="462" spans="1:93" ht="18" customHeight="1" x14ac:dyDescent="0.55000000000000004">
      <c r="A462" s="179">
        <v>44286</v>
      </c>
      <c r="B462" s="240">
        <v>10</v>
      </c>
      <c r="C462" s="154">
        <f t="shared" si="1141"/>
        <v>5300</v>
      </c>
      <c r="D462" s="154">
        <f t="shared" si="114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43"/>
        <v>44286</v>
      </c>
      <c r="AA462" s="230">
        <f t="shared" si="1144"/>
        <v>12545</v>
      </c>
      <c r="AB462" s="230">
        <f t="shared" si="1145"/>
        <v>12124</v>
      </c>
      <c r="AC462" s="231">
        <f t="shared" si="1146"/>
        <v>215</v>
      </c>
      <c r="AD462" s="183">
        <f t="shared" si="1147"/>
        <v>6</v>
      </c>
      <c r="AE462" s="243">
        <f t="shared" si="1148"/>
        <v>10262</v>
      </c>
      <c r="AF462" s="155">
        <v>11467</v>
      </c>
      <c r="AG462" s="184">
        <f t="shared" si="1149"/>
        <v>10</v>
      </c>
      <c r="AH462" s="155">
        <v>11095</v>
      </c>
      <c r="AI462" s="184">
        <f t="shared" si="1150"/>
        <v>0</v>
      </c>
      <c r="AJ462" s="185">
        <v>205</v>
      </c>
      <c r="AK462" s="186">
        <f t="shared" si="1151"/>
        <v>0</v>
      </c>
      <c r="AL462" s="155">
        <v>48</v>
      </c>
      <c r="AM462" s="184">
        <f t="shared" si="1152"/>
        <v>0</v>
      </c>
      <c r="AN462" s="155">
        <v>48</v>
      </c>
      <c r="AO462" s="184">
        <f t="shared" si="1153"/>
        <v>0</v>
      </c>
      <c r="AP462" s="187">
        <v>0</v>
      </c>
      <c r="AQ462" s="186">
        <f t="shared" si="1154"/>
        <v>6</v>
      </c>
      <c r="AR462" s="155">
        <v>1030</v>
      </c>
      <c r="AS462" s="184">
        <f t="shared" si="1155"/>
        <v>0</v>
      </c>
      <c r="AT462" s="155">
        <v>981</v>
      </c>
      <c r="AU462" s="184">
        <f t="shared" si="1156"/>
        <v>0</v>
      </c>
      <c r="AV462" s="188">
        <v>10</v>
      </c>
      <c r="AW462" s="238">
        <f>+AW461+1</f>
        <v>301</v>
      </c>
      <c r="AX462" s="237">
        <f t="shared" si="1157"/>
        <v>44286</v>
      </c>
      <c r="AY462" s="6">
        <v>0</v>
      </c>
      <c r="AZ462" s="238">
        <f t="shared" si="536"/>
        <v>410</v>
      </c>
      <c r="BA462" s="238">
        <f t="shared" si="420"/>
        <v>245</v>
      </c>
      <c r="BB462" s="130">
        <v>0</v>
      </c>
      <c r="BC462" s="27">
        <f t="shared" si="1158"/>
        <v>964</v>
      </c>
      <c r="BD462" s="238">
        <f t="shared" si="422"/>
        <v>280</v>
      </c>
      <c r="BE462" s="229">
        <f t="shared" si="1159"/>
        <v>44286</v>
      </c>
      <c r="BF462" s="132">
        <f t="shared" si="1063"/>
        <v>10</v>
      </c>
      <c r="BG462" s="132">
        <f t="shared" si="1160"/>
        <v>5300</v>
      </c>
      <c r="BH462" s="229">
        <f t="shared" si="1161"/>
        <v>44286</v>
      </c>
      <c r="BI462" s="132">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9">
        <f t="shared" si="512"/>
        <v>44286</v>
      </c>
      <c r="BR462">
        <f t="shared" si="513"/>
        <v>11467</v>
      </c>
      <c r="BS462">
        <f t="shared" si="514"/>
        <v>11095</v>
      </c>
      <c r="BT462">
        <f t="shared" si="515"/>
        <v>205</v>
      </c>
      <c r="BU462">
        <v>15</v>
      </c>
      <c r="BV462">
        <f t="shared" si="753"/>
        <v>6</v>
      </c>
      <c r="BW462">
        <f t="shared" si="1165"/>
        <v>317</v>
      </c>
      <c r="BX462" s="179">
        <f t="shared" si="516"/>
        <v>44286</v>
      </c>
      <c r="BY462">
        <f t="shared" si="517"/>
        <v>48</v>
      </c>
      <c r="BZ462">
        <f t="shared" si="518"/>
        <v>48</v>
      </c>
      <c r="CA462">
        <f t="shared" si="519"/>
        <v>0</v>
      </c>
      <c r="CB462" s="179">
        <f t="shared" si="520"/>
        <v>44286</v>
      </c>
      <c r="CC462">
        <f t="shared" si="521"/>
        <v>1030</v>
      </c>
      <c r="CD462">
        <f t="shared" si="522"/>
        <v>981</v>
      </c>
      <c r="CE462">
        <f t="shared" si="523"/>
        <v>10</v>
      </c>
      <c r="CF462" s="179">
        <f t="shared" si="524"/>
        <v>44286</v>
      </c>
      <c r="CG462">
        <f t="shared" si="525"/>
        <v>6</v>
      </c>
      <c r="CH462">
        <f t="shared" si="526"/>
        <v>10</v>
      </c>
      <c r="CI462" s="179">
        <f t="shared" si="527"/>
        <v>44286</v>
      </c>
      <c r="CJ462">
        <f t="shared" si="528"/>
        <v>0</v>
      </c>
      <c r="CK462" s="1">
        <f t="shared" si="780"/>
        <v>44286</v>
      </c>
      <c r="CL462" s="282">
        <f t="shared" si="781"/>
        <v>6</v>
      </c>
      <c r="CM462" s="1">
        <f t="shared" si="782"/>
        <v>44286</v>
      </c>
      <c r="CN462" s="283">
        <f t="shared" si="783"/>
        <v>0</v>
      </c>
      <c r="CO462" s="179"/>
    </row>
    <row r="463" spans="1:93" ht="18" customHeight="1" x14ac:dyDescent="0.55000000000000004">
      <c r="A463" s="179">
        <v>44287</v>
      </c>
      <c r="B463" s="240">
        <v>5</v>
      </c>
      <c r="C463" s="154">
        <f t="shared" ref="C463" si="1166">+B463+C462</f>
        <v>5305</v>
      </c>
      <c r="D463" s="154">
        <f t="shared" ref="D463" si="1167">+C463-F463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68">+Y462+1</f>
        <v>275</v>
      </c>
      <c r="Z463" s="75">
        <f t="shared" ref="Z463" si="1169">+A463</f>
        <v>44287</v>
      </c>
      <c r="AA463" s="230">
        <f t="shared" ref="AA463" si="1170">+AF463+AL463+AR463</f>
        <v>12564</v>
      </c>
      <c r="AB463" s="230">
        <f t="shared" ref="AB463" si="1171">+AH463+AN463+AT463</f>
        <v>12139</v>
      </c>
      <c r="AC463" s="231">
        <f t="shared" ref="AC463" si="1172">+AJ463+AP463+AV463</f>
        <v>215</v>
      </c>
      <c r="AD463" s="183">
        <f t="shared" ref="AD463" si="1173">+AF463-AF462</f>
        <v>13</v>
      </c>
      <c r="AE463" s="243">
        <f t="shared" ref="AE463" si="1174">+AE462+AD463</f>
        <v>10275</v>
      </c>
      <c r="AF463" s="155">
        <v>11480</v>
      </c>
      <c r="AG463" s="184">
        <f t="shared" ref="AG463:AG464" si="1175">+AH463-AH462</f>
        <v>13</v>
      </c>
      <c r="AH463" s="155">
        <v>11108</v>
      </c>
      <c r="AI463" s="184">
        <f t="shared" ref="AI463" si="1176">+AJ463-AJ462</f>
        <v>0</v>
      </c>
      <c r="AJ463" s="185">
        <v>205</v>
      </c>
      <c r="AK463" s="186">
        <f t="shared" ref="AK463" si="1177">+AL463-AL462</f>
        <v>0</v>
      </c>
      <c r="AL463" s="155">
        <v>48</v>
      </c>
      <c r="AM463" s="184">
        <f t="shared" ref="AM463" si="1178">+AN463-AN462</f>
        <v>0</v>
      </c>
      <c r="AN463" s="155">
        <v>48</v>
      </c>
      <c r="AO463" s="184">
        <f t="shared" ref="AO463" si="1179">+AP463-AP462</f>
        <v>0</v>
      </c>
      <c r="AP463" s="187">
        <v>0</v>
      </c>
      <c r="AQ463" s="186">
        <f t="shared" ref="AQ463" si="1180">+AR463-AR462</f>
        <v>6</v>
      </c>
      <c r="AR463" s="155">
        <v>1036</v>
      </c>
      <c r="AS463" s="184">
        <f t="shared" ref="AS463" si="1181">+AT463-AT462</f>
        <v>2</v>
      </c>
      <c r="AT463" s="155">
        <v>983</v>
      </c>
      <c r="AU463" s="184">
        <f t="shared" ref="AU463" si="1182">+AV463-AV462</f>
        <v>0</v>
      </c>
      <c r="AV463" s="188">
        <v>10</v>
      </c>
      <c r="AW463" s="238">
        <f>+AW462+1</f>
        <v>302</v>
      </c>
      <c r="AX463" s="237">
        <f t="shared" ref="AX463" si="1183">+A463</f>
        <v>44287</v>
      </c>
      <c r="AY463" s="6">
        <v>0</v>
      </c>
      <c r="AZ463" s="238">
        <f t="shared" si="536"/>
        <v>410</v>
      </c>
      <c r="BA463" s="238">
        <f t="shared" si="420"/>
        <v>246</v>
      </c>
      <c r="BB463" s="130">
        <v>0</v>
      </c>
      <c r="BC463" s="27">
        <f t="shared" ref="BC463" si="1184">+BC462+BB463</f>
        <v>964</v>
      </c>
      <c r="BD463" s="238">
        <f t="shared" si="422"/>
        <v>281</v>
      </c>
      <c r="BE463" s="229">
        <f t="shared" ref="BE463" si="1185">+Z463</f>
        <v>44287</v>
      </c>
      <c r="BF463" s="132">
        <f t="shared" ref="BF463" si="1186">+B463</f>
        <v>5</v>
      </c>
      <c r="BG463" s="132">
        <f t="shared" ref="BG463" si="1187">+BI463</f>
        <v>5305</v>
      </c>
      <c r="BH463" s="229">
        <f t="shared" ref="BH463" si="1188">+A463</f>
        <v>44287</v>
      </c>
      <c r="BI463" s="132">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9">
        <f t="shared" si="512"/>
        <v>44287</v>
      </c>
      <c r="BR463">
        <f t="shared" si="513"/>
        <v>11480</v>
      </c>
      <c r="BS463">
        <f t="shared" si="514"/>
        <v>11108</v>
      </c>
      <c r="BT463">
        <f t="shared" si="515"/>
        <v>205</v>
      </c>
      <c r="BU463">
        <v>15</v>
      </c>
      <c r="BV463">
        <f t="shared" si="753"/>
        <v>13</v>
      </c>
      <c r="BW463">
        <f t="shared" ref="BW463" si="1192">+BW462+BV463</f>
        <v>330</v>
      </c>
      <c r="BX463" s="179">
        <f t="shared" si="516"/>
        <v>44287</v>
      </c>
      <c r="BY463">
        <f t="shared" si="517"/>
        <v>48</v>
      </c>
      <c r="BZ463">
        <f t="shared" si="518"/>
        <v>48</v>
      </c>
      <c r="CA463">
        <f t="shared" si="519"/>
        <v>0</v>
      </c>
      <c r="CB463" s="179">
        <f t="shared" si="520"/>
        <v>44287</v>
      </c>
      <c r="CC463">
        <f t="shared" si="521"/>
        <v>1036</v>
      </c>
      <c r="CD463">
        <f t="shared" si="522"/>
        <v>983</v>
      </c>
      <c r="CE463">
        <f t="shared" si="523"/>
        <v>10</v>
      </c>
      <c r="CF463" s="179">
        <f t="shared" si="524"/>
        <v>44287</v>
      </c>
      <c r="CG463">
        <f t="shared" si="525"/>
        <v>13</v>
      </c>
      <c r="CH463">
        <f t="shared" si="526"/>
        <v>13</v>
      </c>
      <c r="CI463" s="179">
        <f t="shared" si="527"/>
        <v>44287</v>
      </c>
      <c r="CJ463">
        <f t="shared" si="528"/>
        <v>0</v>
      </c>
      <c r="CK463" s="1">
        <f t="shared" si="780"/>
        <v>44287</v>
      </c>
      <c r="CL463" s="282">
        <f t="shared" si="781"/>
        <v>13</v>
      </c>
      <c r="CM463" s="1">
        <f t="shared" si="782"/>
        <v>44287</v>
      </c>
      <c r="CN463" s="283">
        <f t="shared" si="783"/>
        <v>0</v>
      </c>
      <c r="CO463" s="179"/>
    </row>
    <row r="464" spans="1:93" ht="18" customHeight="1" x14ac:dyDescent="0.55000000000000004">
      <c r="A464" s="179">
        <v>44288</v>
      </c>
      <c r="B464" s="240">
        <v>19</v>
      </c>
      <c r="C464" s="154">
        <f t="shared" ref="C464" si="1193">+B464+C463</f>
        <v>5324</v>
      </c>
      <c r="D464" s="154">
        <f t="shared" ref="D464" si="119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68"/>
        <v>276</v>
      </c>
      <c r="Z464" s="75">
        <f t="shared" ref="Z464" si="1195">+A464</f>
        <v>44288</v>
      </c>
      <c r="AA464" s="230">
        <f t="shared" ref="AA464" si="1196">+AF464+AL464+AR464</f>
        <v>12586</v>
      </c>
      <c r="AB464" s="230">
        <f t="shared" ref="AB464" si="1197">+AH464+AN464+AT464</f>
        <v>12157</v>
      </c>
      <c r="AC464" s="231">
        <f t="shared" ref="AC464" si="1198">+AJ464+AP464+AV464</f>
        <v>215</v>
      </c>
      <c r="AD464" s="183">
        <f t="shared" ref="AD464" si="1199">+AF464-AF463</f>
        <v>19</v>
      </c>
      <c r="AE464" s="243">
        <f t="shared" ref="AE464" si="1200">+AE463+AD464</f>
        <v>10294</v>
      </c>
      <c r="AF464" s="155">
        <v>11499</v>
      </c>
      <c r="AG464" s="184">
        <f t="shared" si="1175"/>
        <v>14</v>
      </c>
      <c r="AH464" s="155">
        <v>11122</v>
      </c>
      <c r="AI464" s="184">
        <f t="shared" ref="AI464" si="1201">+AJ464-AJ463</f>
        <v>0</v>
      </c>
      <c r="AJ464" s="185">
        <v>205</v>
      </c>
      <c r="AK464" s="186">
        <f t="shared" ref="AK464" si="1202">+AL464-AL463</f>
        <v>0</v>
      </c>
      <c r="AL464" s="155">
        <v>48</v>
      </c>
      <c r="AM464" s="184">
        <f t="shared" ref="AM464" si="1203">+AN464-AN463</f>
        <v>0</v>
      </c>
      <c r="AN464" s="155">
        <v>48</v>
      </c>
      <c r="AO464" s="184">
        <f t="shared" ref="AO464" si="1204">+AP464-AP463</f>
        <v>0</v>
      </c>
      <c r="AP464" s="187">
        <v>0</v>
      </c>
      <c r="AQ464" s="186">
        <f t="shared" ref="AQ464" si="1205">+AR464-AR463</f>
        <v>3</v>
      </c>
      <c r="AR464" s="155">
        <v>1039</v>
      </c>
      <c r="AS464" s="184">
        <f t="shared" ref="AS464" si="1206">+AT464-AT463</f>
        <v>4</v>
      </c>
      <c r="AT464" s="155">
        <v>987</v>
      </c>
      <c r="AU464" s="184">
        <f t="shared" ref="AU464" si="1207">+AV464-AV463</f>
        <v>0</v>
      </c>
      <c r="AV464" s="188">
        <v>10</v>
      </c>
      <c r="AW464" s="238">
        <f t="shared" ref="AW464:AW511" si="1208">+AW463+1</f>
        <v>303</v>
      </c>
      <c r="AX464" s="237">
        <f t="shared" ref="AX464" si="1209">+A464</f>
        <v>44288</v>
      </c>
      <c r="AY464" s="6">
        <v>0</v>
      </c>
      <c r="AZ464" s="238">
        <f t="shared" si="536"/>
        <v>410</v>
      </c>
      <c r="BA464" s="238">
        <f t="shared" si="420"/>
        <v>247</v>
      </c>
      <c r="BB464" s="130">
        <v>0</v>
      </c>
      <c r="BC464" s="27">
        <f t="shared" ref="BC464" si="1210">+BC463+BB464</f>
        <v>964</v>
      </c>
      <c r="BD464" s="238">
        <f t="shared" si="422"/>
        <v>282</v>
      </c>
      <c r="BE464" s="229">
        <f t="shared" ref="BE464" si="1211">+Z464</f>
        <v>44288</v>
      </c>
      <c r="BF464" s="132">
        <f t="shared" ref="BF464" si="1212">+B464</f>
        <v>19</v>
      </c>
      <c r="BG464" s="132">
        <f t="shared" ref="BG464" si="1213">+BI464</f>
        <v>5324</v>
      </c>
      <c r="BH464" s="229">
        <f t="shared" ref="BH464" si="1214">+A464</f>
        <v>44288</v>
      </c>
      <c r="BI464" s="132">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9">
        <f t="shared" si="512"/>
        <v>44288</v>
      </c>
      <c r="BR464">
        <f t="shared" si="513"/>
        <v>11499</v>
      </c>
      <c r="BS464">
        <f t="shared" si="514"/>
        <v>11122</v>
      </c>
      <c r="BT464">
        <f t="shared" si="515"/>
        <v>205</v>
      </c>
      <c r="BU464">
        <v>15</v>
      </c>
      <c r="BV464">
        <f t="shared" si="753"/>
        <v>19</v>
      </c>
      <c r="BW464">
        <f t="shared" ref="BW464" si="1218">+BW463+BV464</f>
        <v>349</v>
      </c>
      <c r="BX464" s="179">
        <f t="shared" si="516"/>
        <v>44288</v>
      </c>
      <c r="BY464">
        <f t="shared" si="517"/>
        <v>48</v>
      </c>
      <c r="BZ464">
        <f t="shared" si="518"/>
        <v>48</v>
      </c>
      <c r="CA464">
        <f t="shared" si="519"/>
        <v>0</v>
      </c>
      <c r="CB464" s="179">
        <f t="shared" si="520"/>
        <v>44288</v>
      </c>
      <c r="CC464">
        <f t="shared" si="521"/>
        <v>1039</v>
      </c>
      <c r="CD464">
        <f t="shared" si="522"/>
        <v>987</v>
      </c>
      <c r="CE464">
        <f t="shared" si="523"/>
        <v>10</v>
      </c>
      <c r="CF464" s="179">
        <f t="shared" si="524"/>
        <v>44288</v>
      </c>
      <c r="CG464">
        <f t="shared" si="525"/>
        <v>19</v>
      </c>
      <c r="CH464">
        <f t="shared" si="526"/>
        <v>14</v>
      </c>
      <c r="CI464" s="179">
        <f t="shared" si="527"/>
        <v>44288</v>
      </c>
      <c r="CJ464">
        <f t="shared" si="528"/>
        <v>0</v>
      </c>
      <c r="CK464" s="1">
        <f t="shared" si="780"/>
        <v>44288</v>
      </c>
      <c r="CL464" s="282">
        <f t="shared" si="781"/>
        <v>19</v>
      </c>
      <c r="CM464" s="1">
        <f t="shared" si="782"/>
        <v>44288</v>
      </c>
      <c r="CN464" s="283">
        <f t="shared" si="783"/>
        <v>0</v>
      </c>
      <c r="CO464" s="179"/>
    </row>
    <row r="465" spans="1:93" ht="18" customHeight="1" x14ac:dyDescent="0.55000000000000004">
      <c r="A465" s="179">
        <v>44289</v>
      </c>
      <c r="B465" s="240">
        <v>11</v>
      </c>
      <c r="C465" s="154">
        <f t="shared" ref="C465" si="1219">+B465+C464</f>
        <v>5335</v>
      </c>
      <c r="D465" s="154">
        <f t="shared" ref="D465" si="1220">+C465-F465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68"/>
        <v>277</v>
      </c>
      <c r="Z465" s="75">
        <f t="shared" ref="Z465:Z466" si="1221">+A465</f>
        <v>44289</v>
      </c>
      <c r="AA465" s="230">
        <f t="shared" ref="AA465" si="1222">+AF465+AL465+AR465</f>
        <v>12594</v>
      </c>
      <c r="AB465" s="230">
        <f t="shared" ref="AB465" si="1223">+AH465+AN465+AT465</f>
        <v>12173</v>
      </c>
      <c r="AC465" s="231">
        <f t="shared" ref="AC465" si="1224">+AJ465+AP465+AV465</f>
        <v>215</v>
      </c>
      <c r="AD465" s="183">
        <f t="shared" ref="AD465" si="1225">+AF465-AF464</f>
        <v>2</v>
      </c>
      <c r="AE465" s="243">
        <f t="shared" ref="AE465" si="1226">+AE464+AD465</f>
        <v>10296</v>
      </c>
      <c r="AF465" s="155">
        <v>11501</v>
      </c>
      <c r="AG465" s="184">
        <f t="shared" ref="AG465" si="1227">+AH465-AH464</f>
        <v>11</v>
      </c>
      <c r="AH465" s="155">
        <v>11133</v>
      </c>
      <c r="AI465" s="184">
        <f t="shared" ref="AI465" si="1228">+AJ465-AJ464</f>
        <v>0</v>
      </c>
      <c r="AJ465" s="185">
        <v>205</v>
      </c>
      <c r="AK465" s="186">
        <f t="shared" ref="AK465" si="1229">+AL465-AL464</f>
        <v>0</v>
      </c>
      <c r="AL465" s="155">
        <v>48</v>
      </c>
      <c r="AM465" s="184">
        <f t="shared" ref="AM465" si="1230">+AN465-AN464</f>
        <v>0</v>
      </c>
      <c r="AN465" s="155">
        <v>48</v>
      </c>
      <c r="AO465" s="184">
        <f t="shared" ref="AO465" si="1231">+AP465-AP464</f>
        <v>0</v>
      </c>
      <c r="AP465" s="187">
        <v>0</v>
      </c>
      <c r="AQ465" s="186">
        <f t="shared" ref="AQ465" si="1232">+AR465-AR464</f>
        <v>6</v>
      </c>
      <c r="AR465" s="155">
        <v>1045</v>
      </c>
      <c r="AS465" s="184">
        <f t="shared" ref="AS465" si="1233">+AT465-AT464</f>
        <v>5</v>
      </c>
      <c r="AT465" s="155">
        <v>992</v>
      </c>
      <c r="AU465" s="184">
        <f t="shared" ref="AU465" si="1234">+AV465-AV464</f>
        <v>0</v>
      </c>
      <c r="AV465" s="188">
        <v>10</v>
      </c>
      <c r="AW465" s="238">
        <f t="shared" si="1208"/>
        <v>304</v>
      </c>
      <c r="AX465" s="237">
        <f t="shared" ref="AX465:AX466" si="1235">+A465</f>
        <v>44289</v>
      </c>
      <c r="AY465" s="6">
        <v>0</v>
      </c>
      <c r="AZ465" s="238">
        <f t="shared" si="536"/>
        <v>410</v>
      </c>
      <c r="BA465" s="238">
        <f t="shared" si="420"/>
        <v>248</v>
      </c>
      <c r="BB465" s="130">
        <v>0</v>
      </c>
      <c r="BC465" s="27">
        <f t="shared" ref="BC465" si="1236">+BC464+BB465</f>
        <v>964</v>
      </c>
      <c r="BD465" s="238">
        <f t="shared" si="422"/>
        <v>283</v>
      </c>
      <c r="BE465" s="229">
        <f t="shared" ref="BE465" si="1237">+Z465</f>
        <v>44289</v>
      </c>
      <c r="BF465" s="132">
        <f t="shared" ref="BF465" si="1238">+B465</f>
        <v>11</v>
      </c>
      <c r="BG465" s="132">
        <f t="shared" ref="BG465" si="1239">+BI465</f>
        <v>5335</v>
      </c>
      <c r="BH465" s="229">
        <f t="shared" ref="BH465" si="1240">+A465</f>
        <v>44289</v>
      </c>
      <c r="BI465" s="132">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9">
        <f t="shared" si="512"/>
        <v>44289</v>
      </c>
      <c r="BR465">
        <f t="shared" si="513"/>
        <v>11501</v>
      </c>
      <c r="BS465">
        <f t="shared" si="514"/>
        <v>11133</v>
      </c>
      <c r="BT465">
        <f t="shared" si="515"/>
        <v>205</v>
      </c>
      <c r="BU465">
        <v>15</v>
      </c>
      <c r="BV465">
        <f t="shared" si="753"/>
        <v>2</v>
      </c>
      <c r="BW465">
        <f t="shared" ref="BW465" si="1244">+BW464+BV465</f>
        <v>351</v>
      </c>
      <c r="BX465" s="179">
        <f t="shared" si="516"/>
        <v>44289</v>
      </c>
      <c r="BY465">
        <f t="shared" si="517"/>
        <v>48</v>
      </c>
      <c r="BZ465">
        <f t="shared" si="518"/>
        <v>48</v>
      </c>
      <c r="CA465">
        <f t="shared" si="519"/>
        <v>0</v>
      </c>
      <c r="CB465" s="179">
        <f t="shared" si="520"/>
        <v>44289</v>
      </c>
      <c r="CC465">
        <f t="shared" si="521"/>
        <v>1045</v>
      </c>
      <c r="CD465">
        <f t="shared" si="522"/>
        <v>992</v>
      </c>
      <c r="CE465">
        <f t="shared" si="523"/>
        <v>10</v>
      </c>
      <c r="CF465" s="179">
        <f t="shared" si="524"/>
        <v>44289</v>
      </c>
      <c r="CG465">
        <f t="shared" si="525"/>
        <v>2</v>
      </c>
      <c r="CH465">
        <f t="shared" si="526"/>
        <v>11</v>
      </c>
      <c r="CI465" s="179">
        <f t="shared" si="527"/>
        <v>44289</v>
      </c>
      <c r="CJ465">
        <f t="shared" si="528"/>
        <v>0</v>
      </c>
      <c r="CK465" s="1">
        <f t="shared" si="780"/>
        <v>44289</v>
      </c>
      <c r="CL465" s="282">
        <f t="shared" si="781"/>
        <v>2</v>
      </c>
      <c r="CM465" s="1">
        <f t="shared" si="782"/>
        <v>44289</v>
      </c>
      <c r="CN465" s="283">
        <f t="shared" si="783"/>
        <v>0</v>
      </c>
      <c r="CO465" s="179"/>
    </row>
    <row r="466" spans="1:93" ht="18" customHeight="1" x14ac:dyDescent="0.55000000000000004">
      <c r="A466" s="179">
        <v>44290</v>
      </c>
      <c r="B466" s="240">
        <v>17</v>
      </c>
      <c r="C466" s="154">
        <f t="shared" ref="C466" si="1245">+B466+C465</f>
        <v>5352</v>
      </c>
      <c r="D466" s="154">
        <f t="shared" ref="D466" si="1246">+C466-F466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68"/>
        <v>278</v>
      </c>
      <c r="Z466" s="75">
        <f t="shared" si="1221"/>
        <v>44290</v>
      </c>
      <c r="AA466" s="230">
        <f t="shared" ref="AA466" si="1247">+AF466+AL466+AR466</f>
        <v>12603</v>
      </c>
      <c r="AB466" s="230">
        <f t="shared" ref="AB466" si="1248">+AH466+AN466+AT466</f>
        <v>12184</v>
      </c>
      <c r="AC466" s="231">
        <f t="shared" ref="AC466" si="1249">+AJ466+AP466+AV466</f>
        <v>215</v>
      </c>
      <c r="AD466" s="183">
        <f t="shared" ref="AD466" si="1250">+AF466-AF465</f>
        <v>7</v>
      </c>
      <c r="AE466" s="243">
        <f t="shared" ref="AE466" si="1251">+AE465+AD466</f>
        <v>10303</v>
      </c>
      <c r="AF466" s="155">
        <v>11508</v>
      </c>
      <c r="AG466" s="184">
        <f t="shared" ref="AG466" si="1252">+AH466-AH465</f>
        <v>6</v>
      </c>
      <c r="AH466" s="155">
        <v>11139</v>
      </c>
      <c r="AI466" s="184">
        <f t="shared" ref="AI466" si="1253">+AJ466-AJ465</f>
        <v>0</v>
      </c>
      <c r="AJ466" s="185">
        <v>205</v>
      </c>
      <c r="AK466" s="186">
        <f t="shared" ref="AK466" si="1254">+AL466-AL465</f>
        <v>0</v>
      </c>
      <c r="AL466" s="155">
        <v>48</v>
      </c>
      <c r="AM466" s="184">
        <f t="shared" ref="AM466" si="1255">+AN466-AN465</f>
        <v>0</v>
      </c>
      <c r="AN466" s="155">
        <v>48</v>
      </c>
      <c r="AO466" s="184">
        <f t="shared" ref="AO466" si="1256">+AP466-AP465</f>
        <v>0</v>
      </c>
      <c r="AP466" s="187">
        <v>0</v>
      </c>
      <c r="AQ466" s="186">
        <f t="shared" ref="AQ466" si="1257">+AR466-AR465</f>
        <v>2</v>
      </c>
      <c r="AR466" s="155">
        <v>1047</v>
      </c>
      <c r="AS466" s="184">
        <f t="shared" ref="AS466" si="1258">+AT466-AT465</f>
        <v>5</v>
      </c>
      <c r="AT466" s="155">
        <v>997</v>
      </c>
      <c r="AU466" s="184">
        <f t="shared" ref="AU466" si="1259">+AV466-AV465</f>
        <v>0</v>
      </c>
      <c r="AV466" s="188">
        <v>10</v>
      </c>
      <c r="AW466" s="238">
        <f t="shared" si="1208"/>
        <v>305</v>
      </c>
      <c r="AX466" s="237">
        <f t="shared" si="1235"/>
        <v>44290</v>
      </c>
      <c r="AY466" s="6">
        <v>0</v>
      </c>
      <c r="AZ466" s="238">
        <f t="shared" si="536"/>
        <v>410</v>
      </c>
      <c r="BA466" s="238">
        <f t="shared" si="420"/>
        <v>249</v>
      </c>
      <c r="BB466" s="130">
        <v>0</v>
      </c>
      <c r="BC466" s="27">
        <f t="shared" ref="BC466" si="1260">+BC465+BB466</f>
        <v>964</v>
      </c>
      <c r="BD466" s="238">
        <f t="shared" si="422"/>
        <v>284</v>
      </c>
      <c r="BE466" s="229">
        <f t="shared" ref="BE466" si="1261">+Z466</f>
        <v>44290</v>
      </c>
      <c r="BF466" s="132">
        <f t="shared" ref="BF466" si="1262">+B466</f>
        <v>17</v>
      </c>
      <c r="BG466" s="132">
        <f t="shared" ref="BG466" si="1263">+BI466</f>
        <v>5352</v>
      </c>
      <c r="BH466" s="229">
        <f t="shared" ref="BH466" si="1264">+A466</f>
        <v>44290</v>
      </c>
      <c r="BI466" s="132">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9">
        <f t="shared" si="512"/>
        <v>44290</v>
      </c>
      <c r="BR466">
        <f t="shared" si="513"/>
        <v>11508</v>
      </c>
      <c r="BS466">
        <f t="shared" si="514"/>
        <v>11139</v>
      </c>
      <c r="BT466">
        <f t="shared" si="515"/>
        <v>205</v>
      </c>
      <c r="BU466">
        <v>15</v>
      </c>
      <c r="BV466">
        <f t="shared" si="753"/>
        <v>7</v>
      </c>
      <c r="BW466">
        <f t="shared" ref="BW466" si="1268">+BW465+BV466</f>
        <v>358</v>
      </c>
      <c r="BX466" s="179">
        <f t="shared" si="516"/>
        <v>44290</v>
      </c>
      <c r="BY466">
        <f t="shared" si="517"/>
        <v>48</v>
      </c>
      <c r="BZ466">
        <f t="shared" si="518"/>
        <v>48</v>
      </c>
      <c r="CA466">
        <f t="shared" si="519"/>
        <v>0</v>
      </c>
      <c r="CB466" s="179">
        <f t="shared" si="520"/>
        <v>44290</v>
      </c>
      <c r="CC466">
        <f t="shared" si="521"/>
        <v>1047</v>
      </c>
      <c r="CD466">
        <f t="shared" si="522"/>
        <v>997</v>
      </c>
      <c r="CE466">
        <f t="shared" si="523"/>
        <v>10</v>
      </c>
      <c r="CF466" s="179">
        <f t="shared" si="524"/>
        <v>44290</v>
      </c>
      <c r="CG466">
        <f t="shared" si="525"/>
        <v>7</v>
      </c>
      <c r="CH466">
        <f t="shared" si="526"/>
        <v>6</v>
      </c>
      <c r="CI466" s="179">
        <f t="shared" si="527"/>
        <v>44290</v>
      </c>
      <c r="CJ466">
        <f t="shared" si="528"/>
        <v>0</v>
      </c>
      <c r="CK466" s="1">
        <f t="shared" si="780"/>
        <v>44290</v>
      </c>
      <c r="CL466" s="282">
        <f t="shared" si="781"/>
        <v>7</v>
      </c>
      <c r="CM466" s="1">
        <f t="shared" si="782"/>
        <v>44290</v>
      </c>
      <c r="CN466" s="283">
        <f t="shared" si="783"/>
        <v>0</v>
      </c>
      <c r="CO466" s="179"/>
    </row>
    <row r="467" spans="1:93" ht="18" customHeight="1" x14ac:dyDescent="0.55000000000000004">
      <c r="A467" s="179">
        <v>44291</v>
      </c>
      <c r="B467" s="240">
        <v>9</v>
      </c>
      <c r="C467" s="154">
        <f t="shared" ref="C467" si="1269">+B467+C466</f>
        <v>5361</v>
      </c>
      <c r="D467" s="154">
        <f t="shared" ref="D467" si="127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68"/>
        <v>279</v>
      </c>
      <c r="Z467" s="75">
        <f t="shared" ref="Z467" si="1271">+A467</f>
        <v>44291</v>
      </c>
      <c r="AA467" s="230">
        <f t="shared" ref="AA467" si="1272">+AF467+AL467+AR467</f>
        <v>12620</v>
      </c>
      <c r="AB467" s="230">
        <f t="shared" ref="AB467" si="1273">+AH467+AN467+AT467</f>
        <v>12197</v>
      </c>
      <c r="AC467" s="231">
        <f t="shared" ref="AC467" si="1274">+AJ467+AP467+AV467</f>
        <v>215</v>
      </c>
      <c r="AD467" s="183">
        <f t="shared" ref="AD467" si="1275">+AF467-AF466</f>
        <v>16</v>
      </c>
      <c r="AE467" s="243">
        <f t="shared" ref="AE467" si="1276">+AE466+AD467</f>
        <v>10319</v>
      </c>
      <c r="AF467" s="155">
        <v>11524</v>
      </c>
      <c r="AG467" s="184">
        <f t="shared" ref="AG467" si="1277">+AH467-AH466</f>
        <v>6</v>
      </c>
      <c r="AH467" s="155">
        <v>11145</v>
      </c>
      <c r="AI467" s="184">
        <f t="shared" ref="AI467" si="1278">+AJ467-AJ466</f>
        <v>0</v>
      </c>
      <c r="AJ467" s="185">
        <v>205</v>
      </c>
      <c r="AK467" s="186">
        <f t="shared" ref="AK467" si="1279">+AL467-AL466</f>
        <v>0</v>
      </c>
      <c r="AL467" s="155">
        <v>48</v>
      </c>
      <c r="AM467" s="184">
        <f t="shared" ref="AM467" si="1280">+AN467-AN466</f>
        <v>0</v>
      </c>
      <c r="AN467" s="155">
        <v>48</v>
      </c>
      <c r="AO467" s="184">
        <f t="shared" ref="AO467" si="1281">+AP467-AP466</f>
        <v>0</v>
      </c>
      <c r="AP467" s="187">
        <v>0</v>
      </c>
      <c r="AQ467" s="186">
        <f t="shared" ref="AQ467" si="1282">+AR467-AR466</f>
        <v>1</v>
      </c>
      <c r="AR467" s="155">
        <v>1048</v>
      </c>
      <c r="AS467" s="184">
        <f t="shared" ref="AS467" si="1283">+AT467-AT466</f>
        <v>7</v>
      </c>
      <c r="AT467" s="155">
        <v>1004</v>
      </c>
      <c r="AU467" s="184">
        <f t="shared" ref="AU467" si="1284">+AV467-AV466</f>
        <v>0</v>
      </c>
      <c r="AV467" s="188">
        <v>10</v>
      </c>
      <c r="AW467" s="238">
        <f t="shared" si="1208"/>
        <v>306</v>
      </c>
      <c r="AX467" s="237">
        <f t="shared" ref="AX467" si="1285">+A467</f>
        <v>44291</v>
      </c>
      <c r="AY467" s="6">
        <v>0</v>
      </c>
      <c r="AZ467" s="238">
        <f t="shared" si="536"/>
        <v>410</v>
      </c>
      <c r="BA467" s="238">
        <f t="shared" si="420"/>
        <v>250</v>
      </c>
      <c r="BB467" s="130">
        <v>0</v>
      </c>
      <c r="BC467" s="27">
        <f t="shared" ref="BC467" si="1286">+BC466+BB467</f>
        <v>964</v>
      </c>
      <c r="BD467" s="238">
        <f t="shared" si="422"/>
        <v>285</v>
      </c>
      <c r="BE467" s="229">
        <f t="shared" ref="BE467" si="1287">+Z467</f>
        <v>44291</v>
      </c>
      <c r="BF467" s="132">
        <f t="shared" ref="BF467" si="1288">+B467</f>
        <v>9</v>
      </c>
      <c r="BG467" s="132">
        <f t="shared" ref="BG467" si="1289">+BI467</f>
        <v>5361</v>
      </c>
      <c r="BH467" s="229">
        <f t="shared" ref="BH467" si="1290">+A467</f>
        <v>44291</v>
      </c>
      <c r="BI467" s="132">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9">
        <f t="shared" si="512"/>
        <v>44291</v>
      </c>
      <c r="BR467">
        <f t="shared" si="513"/>
        <v>11524</v>
      </c>
      <c r="BS467">
        <f t="shared" si="514"/>
        <v>11145</v>
      </c>
      <c r="BT467">
        <f t="shared" si="515"/>
        <v>205</v>
      </c>
      <c r="BU467">
        <v>15</v>
      </c>
      <c r="BV467">
        <f t="shared" si="753"/>
        <v>16</v>
      </c>
      <c r="BW467">
        <f t="shared" ref="BW467" si="1294">+BW466+BV467</f>
        <v>374</v>
      </c>
      <c r="BX467" s="179">
        <f t="shared" si="516"/>
        <v>44291</v>
      </c>
      <c r="BY467">
        <f t="shared" si="517"/>
        <v>48</v>
      </c>
      <c r="BZ467">
        <f t="shared" si="518"/>
        <v>48</v>
      </c>
      <c r="CA467">
        <f t="shared" si="519"/>
        <v>0</v>
      </c>
      <c r="CB467" s="179">
        <f t="shared" si="520"/>
        <v>44291</v>
      </c>
      <c r="CC467">
        <f t="shared" si="521"/>
        <v>1048</v>
      </c>
      <c r="CD467">
        <f t="shared" si="522"/>
        <v>1004</v>
      </c>
      <c r="CE467">
        <f t="shared" si="523"/>
        <v>10</v>
      </c>
      <c r="CF467" s="179">
        <f t="shared" si="524"/>
        <v>44291</v>
      </c>
      <c r="CG467">
        <f t="shared" si="525"/>
        <v>16</v>
      </c>
      <c r="CH467">
        <f t="shared" si="526"/>
        <v>6</v>
      </c>
      <c r="CI467" s="179">
        <f t="shared" si="527"/>
        <v>44291</v>
      </c>
      <c r="CJ467">
        <f t="shared" si="528"/>
        <v>0</v>
      </c>
      <c r="CK467" s="1">
        <f t="shared" si="780"/>
        <v>44291</v>
      </c>
      <c r="CL467" s="282">
        <f t="shared" si="781"/>
        <v>16</v>
      </c>
      <c r="CM467" s="1">
        <f t="shared" si="782"/>
        <v>44291</v>
      </c>
      <c r="CN467" s="283">
        <f t="shared" si="783"/>
        <v>0</v>
      </c>
      <c r="CO467" s="179"/>
    </row>
    <row r="468" spans="1:93" ht="18" customHeight="1" x14ac:dyDescent="0.55000000000000004">
      <c r="A468" s="179">
        <v>44292</v>
      </c>
      <c r="B468" s="240">
        <v>10</v>
      </c>
      <c r="C468" s="154">
        <f t="shared" ref="C468" si="1295">+B468+C467</f>
        <v>5371</v>
      </c>
      <c r="D468" s="154">
        <f t="shared" ref="D468" si="1296">+C468-F468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68"/>
        <v>280</v>
      </c>
      <c r="Z468" s="75">
        <f t="shared" ref="Z468" si="1297">+A468</f>
        <v>44292</v>
      </c>
      <c r="AA468" s="230">
        <f t="shared" ref="AA468" si="1298">+AF468+AL468+AR468</f>
        <v>12629</v>
      </c>
      <c r="AB468" s="230">
        <f t="shared" ref="AB468" si="1299">+AH468+AN468+AT468</f>
        <v>12207</v>
      </c>
      <c r="AC468" s="231">
        <f t="shared" ref="AC468" si="1300">+AJ468+AP468+AV468</f>
        <v>215</v>
      </c>
      <c r="AD468" s="183">
        <f t="shared" ref="AD468" si="1301">+AF468-AF467</f>
        <v>7</v>
      </c>
      <c r="AE468" s="243">
        <f t="shared" ref="AE468" si="1302">+AE467+AD468</f>
        <v>10326</v>
      </c>
      <c r="AF468" s="155">
        <v>11531</v>
      </c>
      <c r="AG468" s="184">
        <f t="shared" ref="AG468" si="1303">+AH468-AH467</f>
        <v>10</v>
      </c>
      <c r="AH468" s="155">
        <v>11155</v>
      </c>
      <c r="AI468" s="184">
        <f t="shared" ref="AI468" si="1304">+AJ468-AJ467</f>
        <v>0</v>
      </c>
      <c r="AJ468" s="185">
        <v>205</v>
      </c>
      <c r="AK468" s="186">
        <f t="shared" ref="AK468:AK469" si="1305">+AL468-AL467</f>
        <v>0</v>
      </c>
      <c r="AL468" s="155">
        <v>48</v>
      </c>
      <c r="AM468" s="184">
        <f t="shared" ref="AM468" si="1306">+AN468-AN467</f>
        <v>0</v>
      </c>
      <c r="AN468" s="155">
        <v>48</v>
      </c>
      <c r="AO468" s="184">
        <f t="shared" ref="AO468" si="1307">+AP468-AP467</f>
        <v>0</v>
      </c>
      <c r="AP468" s="187">
        <v>0</v>
      </c>
      <c r="AQ468" s="186">
        <f t="shared" ref="AQ468" si="1308">+AR468-AR467</f>
        <v>2</v>
      </c>
      <c r="AR468" s="155">
        <v>1050</v>
      </c>
      <c r="AS468" s="184">
        <f t="shared" ref="AS468" si="1309">+AT468-AT467</f>
        <v>0</v>
      </c>
      <c r="AT468" s="155">
        <v>1004</v>
      </c>
      <c r="AU468" s="184">
        <f t="shared" ref="AU468" si="1310">+AV468-AV467</f>
        <v>0</v>
      </c>
      <c r="AV468" s="188">
        <v>10</v>
      </c>
      <c r="AW468" s="238">
        <f t="shared" si="1208"/>
        <v>307</v>
      </c>
      <c r="AX468" s="237">
        <f t="shared" ref="AX468" si="1311">+A468</f>
        <v>44292</v>
      </c>
      <c r="AY468" s="6">
        <v>0</v>
      </c>
      <c r="AZ468" s="238">
        <f t="shared" si="536"/>
        <v>410</v>
      </c>
      <c r="BA468" s="238">
        <f t="shared" si="420"/>
        <v>251</v>
      </c>
      <c r="BB468" s="130">
        <v>0</v>
      </c>
      <c r="BC468" s="27">
        <f t="shared" ref="BC468" si="1312">+BC467+BB468</f>
        <v>964</v>
      </c>
      <c r="BD468" s="238">
        <f t="shared" si="422"/>
        <v>286</v>
      </c>
      <c r="BE468" s="229">
        <f t="shared" ref="BE468" si="1313">+Z468</f>
        <v>44292</v>
      </c>
      <c r="BF468" s="132">
        <f t="shared" ref="BF468" si="1314">+B468</f>
        <v>10</v>
      </c>
      <c r="BG468" s="132">
        <f t="shared" ref="BG468" si="1315">+BI468</f>
        <v>5371</v>
      </c>
      <c r="BH468" s="229">
        <f t="shared" ref="BH468" si="1316">+A468</f>
        <v>44292</v>
      </c>
      <c r="BI468" s="132">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9">
        <f t="shared" si="512"/>
        <v>44292</v>
      </c>
      <c r="BR468">
        <f t="shared" si="513"/>
        <v>11531</v>
      </c>
      <c r="BS468">
        <f t="shared" si="514"/>
        <v>11155</v>
      </c>
      <c r="BT468">
        <f t="shared" si="515"/>
        <v>205</v>
      </c>
      <c r="BU468">
        <v>15</v>
      </c>
      <c r="BV468">
        <f t="shared" si="753"/>
        <v>7</v>
      </c>
      <c r="BW468">
        <f t="shared" ref="BW468" si="1320">+BW467+BV468</f>
        <v>381</v>
      </c>
      <c r="BX468" s="179">
        <f t="shared" si="516"/>
        <v>44292</v>
      </c>
      <c r="BY468">
        <f t="shared" si="517"/>
        <v>48</v>
      </c>
      <c r="BZ468">
        <f t="shared" si="518"/>
        <v>48</v>
      </c>
      <c r="CA468">
        <f t="shared" si="519"/>
        <v>0</v>
      </c>
      <c r="CB468" s="179">
        <f t="shared" si="520"/>
        <v>44292</v>
      </c>
      <c r="CC468">
        <f t="shared" si="521"/>
        <v>1050</v>
      </c>
      <c r="CD468">
        <f t="shared" si="522"/>
        <v>1004</v>
      </c>
      <c r="CE468">
        <f t="shared" si="523"/>
        <v>10</v>
      </c>
      <c r="CF468" s="179">
        <f t="shared" si="524"/>
        <v>44292</v>
      </c>
      <c r="CG468">
        <f t="shared" si="525"/>
        <v>7</v>
      </c>
      <c r="CH468">
        <f t="shared" si="526"/>
        <v>10</v>
      </c>
      <c r="CI468" s="179">
        <f t="shared" si="527"/>
        <v>44292</v>
      </c>
      <c r="CJ468">
        <f t="shared" si="528"/>
        <v>0</v>
      </c>
      <c r="CK468" s="1">
        <f t="shared" si="780"/>
        <v>44292</v>
      </c>
      <c r="CL468" s="282">
        <f t="shared" si="781"/>
        <v>7</v>
      </c>
      <c r="CM468" s="1">
        <f t="shared" si="782"/>
        <v>44292</v>
      </c>
      <c r="CN468" s="283">
        <f t="shared" si="783"/>
        <v>0</v>
      </c>
      <c r="CO468" s="179"/>
    </row>
    <row r="469" spans="1:93" ht="18" customHeight="1" x14ac:dyDescent="0.55000000000000004">
      <c r="A469" s="179">
        <v>44293</v>
      </c>
      <c r="B469" s="240">
        <v>13</v>
      </c>
      <c r="C469" s="154">
        <f t="shared" ref="C469" si="1321">+B469+C468</f>
        <v>5384</v>
      </c>
      <c r="D469" s="154">
        <f t="shared" ref="D469" si="1322">+C469-F469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23">+Y468+1</f>
        <v>281</v>
      </c>
      <c r="Z469" s="75">
        <f t="shared" ref="Z469" si="1324">+A469</f>
        <v>44293</v>
      </c>
      <c r="AA469" s="230">
        <f t="shared" ref="AA469" si="1325">+AF469+AL469+AR469</f>
        <v>12638</v>
      </c>
      <c r="AB469" s="230">
        <f t="shared" ref="AB469" si="1326">+AH469+AN469+AT469</f>
        <v>12215</v>
      </c>
      <c r="AC469" s="231">
        <f t="shared" ref="AC469" si="1327">+AJ469+AP469+AV469</f>
        <v>215</v>
      </c>
      <c r="AD469" s="183">
        <f t="shared" ref="AD469" si="1328">+AF469-AF468</f>
        <v>8</v>
      </c>
      <c r="AE469" s="243">
        <f t="shared" ref="AE469" si="1329">+AE468+AD469</f>
        <v>10334</v>
      </c>
      <c r="AF469" s="155">
        <v>11539</v>
      </c>
      <c r="AG469" s="184">
        <f t="shared" ref="AG469" si="1330">+AH469-AH468</f>
        <v>8</v>
      </c>
      <c r="AH469" s="155">
        <v>11163</v>
      </c>
      <c r="AI469" s="184">
        <f t="shared" ref="AI469" si="1331">+AJ469-AJ468</f>
        <v>0</v>
      </c>
      <c r="AJ469" s="185">
        <v>205</v>
      </c>
      <c r="AK469" s="186">
        <f t="shared" si="1305"/>
        <v>1</v>
      </c>
      <c r="AL469" s="155">
        <v>49</v>
      </c>
      <c r="AM469" s="184">
        <f t="shared" ref="AM469" si="1332">+AN469-AN468</f>
        <v>0</v>
      </c>
      <c r="AN469" s="155">
        <v>48</v>
      </c>
      <c r="AO469" s="184">
        <f t="shared" ref="AO469" si="1333">+AP469-AP468</f>
        <v>0</v>
      </c>
      <c r="AP469" s="187">
        <v>0</v>
      </c>
      <c r="AQ469" s="186">
        <f t="shared" ref="AQ469" si="1334">+AR469-AR468</f>
        <v>0</v>
      </c>
      <c r="AR469" s="155">
        <v>1050</v>
      </c>
      <c r="AS469" s="184">
        <f t="shared" ref="AS469" si="1335">+AT469-AT468</f>
        <v>0</v>
      </c>
      <c r="AT469" s="155">
        <v>1004</v>
      </c>
      <c r="AU469" s="184">
        <f t="shared" ref="AU469" si="1336">+AV469-AV468</f>
        <v>0</v>
      </c>
      <c r="AV469" s="188">
        <v>10</v>
      </c>
      <c r="AW469" s="238">
        <f t="shared" si="1208"/>
        <v>308</v>
      </c>
      <c r="AX469" s="237">
        <f t="shared" ref="AX469" si="1337">+A469</f>
        <v>44293</v>
      </c>
      <c r="AY469" s="6">
        <v>0</v>
      </c>
      <c r="AZ469" s="238">
        <f t="shared" si="536"/>
        <v>410</v>
      </c>
      <c r="BA469" s="238">
        <f t="shared" si="420"/>
        <v>252</v>
      </c>
      <c r="BB469" s="130">
        <v>0</v>
      </c>
      <c r="BC469" s="27">
        <f t="shared" ref="BC469" si="1338">+BC468+BB469</f>
        <v>964</v>
      </c>
      <c r="BD469" s="238">
        <f t="shared" si="422"/>
        <v>287</v>
      </c>
      <c r="BE469" s="229">
        <f t="shared" ref="BE469" si="1339">+Z469</f>
        <v>44293</v>
      </c>
      <c r="BF469" s="132">
        <f t="shared" ref="BF469" si="1340">+B469</f>
        <v>13</v>
      </c>
      <c r="BG469" s="132">
        <f t="shared" ref="BG469" si="1341">+BI469</f>
        <v>5384</v>
      </c>
      <c r="BH469" s="229">
        <f t="shared" ref="BH469" si="1342">+A469</f>
        <v>44293</v>
      </c>
      <c r="BI469" s="132">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9">
        <f t="shared" si="512"/>
        <v>44293</v>
      </c>
      <c r="BR469">
        <f t="shared" si="513"/>
        <v>11539</v>
      </c>
      <c r="BS469">
        <f t="shared" si="514"/>
        <v>11163</v>
      </c>
      <c r="BT469">
        <f t="shared" si="515"/>
        <v>205</v>
      </c>
      <c r="BU469">
        <v>15</v>
      </c>
      <c r="BV469">
        <f t="shared" si="753"/>
        <v>8</v>
      </c>
      <c r="BW469">
        <f t="shared" ref="BW469" si="1346">+BW468+BV469</f>
        <v>389</v>
      </c>
      <c r="BX469" s="179">
        <f t="shared" si="516"/>
        <v>44293</v>
      </c>
      <c r="BY469">
        <f t="shared" si="517"/>
        <v>49</v>
      </c>
      <c r="BZ469">
        <f t="shared" si="518"/>
        <v>48</v>
      </c>
      <c r="CA469">
        <f t="shared" si="519"/>
        <v>0</v>
      </c>
      <c r="CB469" s="179">
        <f t="shared" si="520"/>
        <v>44293</v>
      </c>
      <c r="CC469">
        <f t="shared" si="521"/>
        <v>1050</v>
      </c>
      <c r="CD469">
        <f t="shared" si="522"/>
        <v>1004</v>
      </c>
      <c r="CE469">
        <f t="shared" si="523"/>
        <v>10</v>
      </c>
      <c r="CF469" s="179">
        <f t="shared" si="524"/>
        <v>44293</v>
      </c>
      <c r="CG469">
        <f t="shared" si="525"/>
        <v>8</v>
      </c>
      <c r="CH469">
        <f t="shared" si="526"/>
        <v>8</v>
      </c>
      <c r="CI469" s="179">
        <f t="shared" si="527"/>
        <v>44293</v>
      </c>
      <c r="CJ469">
        <f t="shared" si="528"/>
        <v>0</v>
      </c>
      <c r="CK469" s="1">
        <f t="shared" si="780"/>
        <v>44293</v>
      </c>
      <c r="CL469" s="282">
        <f t="shared" si="781"/>
        <v>8</v>
      </c>
      <c r="CM469" s="1">
        <f t="shared" si="782"/>
        <v>44293</v>
      </c>
      <c r="CN469" s="283">
        <f t="shared" si="783"/>
        <v>0</v>
      </c>
      <c r="CO469" s="179"/>
    </row>
    <row r="470" spans="1:93" ht="18" customHeight="1" x14ac:dyDescent="0.55000000000000004">
      <c r="A470" s="179">
        <v>44294</v>
      </c>
      <c r="B470" s="240">
        <v>13</v>
      </c>
      <c r="C470" s="154">
        <f t="shared" ref="C470" si="1347">+B470+C469</f>
        <v>5397</v>
      </c>
      <c r="D470" s="154">
        <f t="shared" ref="D470" si="1348">+C470-F470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23"/>
        <v>282</v>
      </c>
      <c r="Z470" s="75">
        <f t="shared" ref="Z470" si="1349">+A470</f>
        <v>44294</v>
      </c>
      <c r="AA470" s="230">
        <f t="shared" ref="AA470" si="1350">+AF470+AL470+AR470</f>
        <v>12648</v>
      </c>
      <c r="AB470" s="230">
        <f t="shared" ref="AB470" si="1351">+AH470+AN470+AT470</f>
        <v>12229</v>
      </c>
      <c r="AC470" s="231">
        <f t="shared" ref="AC470" si="1352">+AJ470+AP470+AV470</f>
        <v>215</v>
      </c>
      <c r="AD470" s="183">
        <f t="shared" ref="AD470" si="1353">+AF470-AF469</f>
        <v>10</v>
      </c>
      <c r="AE470" s="243">
        <f t="shared" ref="AE470" si="1354">+AE469+AD470</f>
        <v>10344</v>
      </c>
      <c r="AF470" s="155">
        <v>11549</v>
      </c>
      <c r="AG470" s="184">
        <f t="shared" ref="AG470:AG471" si="1355">+AH470-AH469</f>
        <v>11</v>
      </c>
      <c r="AH470" s="155">
        <v>11174</v>
      </c>
      <c r="AI470" s="184">
        <f t="shared" ref="AI470" si="1356">+AJ470-AJ469</f>
        <v>0</v>
      </c>
      <c r="AJ470" s="185">
        <v>205</v>
      </c>
      <c r="AK470" s="186">
        <f t="shared" ref="AK470" si="1357">+AL470-AL469</f>
        <v>0</v>
      </c>
      <c r="AL470" s="155">
        <v>49</v>
      </c>
      <c r="AM470" s="184">
        <f t="shared" ref="AM470" si="1358">+AN470-AN469</f>
        <v>0</v>
      </c>
      <c r="AN470" s="155">
        <v>48</v>
      </c>
      <c r="AO470" s="184">
        <f t="shared" ref="AO470" si="1359">+AP470-AP469</f>
        <v>0</v>
      </c>
      <c r="AP470" s="187">
        <v>0</v>
      </c>
      <c r="AQ470" s="186">
        <f t="shared" ref="AQ470" si="1360">+AR470-AR469</f>
        <v>0</v>
      </c>
      <c r="AR470" s="155">
        <v>1050</v>
      </c>
      <c r="AS470" s="184">
        <f t="shared" ref="AS470" si="1361">+AT470-AT469</f>
        <v>3</v>
      </c>
      <c r="AT470" s="155">
        <v>1007</v>
      </c>
      <c r="AU470" s="184">
        <f t="shared" ref="AU470" si="1362">+AV470-AV469</f>
        <v>0</v>
      </c>
      <c r="AV470" s="188">
        <v>10</v>
      </c>
      <c r="AW470" s="238">
        <f t="shared" si="1208"/>
        <v>309</v>
      </c>
      <c r="AX470" s="237">
        <f t="shared" ref="AX470" si="1363">+A470</f>
        <v>44294</v>
      </c>
      <c r="AY470" s="6">
        <v>0</v>
      </c>
      <c r="AZ470" s="238">
        <f t="shared" si="536"/>
        <v>410</v>
      </c>
      <c r="BA470" s="238">
        <f t="shared" si="420"/>
        <v>253</v>
      </c>
      <c r="BB470" s="130">
        <v>0</v>
      </c>
      <c r="BC470" s="27">
        <f t="shared" ref="BC470" si="1364">+BC469+BB470</f>
        <v>964</v>
      </c>
      <c r="BD470" s="238">
        <f t="shared" si="422"/>
        <v>288</v>
      </c>
      <c r="BE470" s="229">
        <f t="shared" ref="BE470" si="1365">+Z470</f>
        <v>44294</v>
      </c>
      <c r="BF470" s="132">
        <f t="shared" ref="BF470" si="1366">+B470</f>
        <v>13</v>
      </c>
      <c r="BG470" s="132">
        <f t="shared" ref="BG470" si="1367">+BI470</f>
        <v>5397</v>
      </c>
      <c r="BH470" s="229">
        <f t="shared" ref="BH470" si="1368">+A470</f>
        <v>44294</v>
      </c>
      <c r="BI470" s="132">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9">
        <f t="shared" si="512"/>
        <v>44294</v>
      </c>
      <c r="BR470">
        <f t="shared" si="513"/>
        <v>11549</v>
      </c>
      <c r="BS470">
        <f t="shared" si="514"/>
        <v>11174</v>
      </c>
      <c r="BT470">
        <f t="shared" si="515"/>
        <v>205</v>
      </c>
      <c r="BU470">
        <v>15</v>
      </c>
      <c r="BV470">
        <f t="shared" si="753"/>
        <v>10</v>
      </c>
      <c r="BW470">
        <f t="shared" ref="BW470" si="1372">+BW469+BV470</f>
        <v>399</v>
      </c>
      <c r="BX470" s="179">
        <f t="shared" si="516"/>
        <v>44294</v>
      </c>
      <c r="BY470">
        <f t="shared" si="517"/>
        <v>49</v>
      </c>
      <c r="BZ470">
        <f t="shared" si="518"/>
        <v>48</v>
      </c>
      <c r="CA470">
        <f t="shared" si="519"/>
        <v>0</v>
      </c>
      <c r="CB470" s="179">
        <f t="shared" si="520"/>
        <v>44294</v>
      </c>
      <c r="CC470">
        <f t="shared" si="521"/>
        <v>1050</v>
      </c>
      <c r="CD470">
        <f t="shared" si="522"/>
        <v>1007</v>
      </c>
      <c r="CE470">
        <f t="shared" si="523"/>
        <v>10</v>
      </c>
      <c r="CF470" s="179">
        <f t="shared" si="524"/>
        <v>44294</v>
      </c>
      <c r="CG470">
        <f t="shared" si="525"/>
        <v>10</v>
      </c>
      <c r="CH470">
        <f t="shared" si="526"/>
        <v>11</v>
      </c>
      <c r="CI470" s="179">
        <f t="shared" si="527"/>
        <v>44294</v>
      </c>
      <c r="CJ470">
        <f t="shared" si="528"/>
        <v>0</v>
      </c>
      <c r="CK470" s="1">
        <f t="shared" si="780"/>
        <v>44294</v>
      </c>
      <c r="CL470" s="282">
        <f t="shared" si="781"/>
        <v>10</v>
      </c>
      <c r="CM470" s="1">
        <f t="shared" si="782"/>
        <v>44294</v>
      </c>
      <c r="CN470" s="283">
        <f t="shared" si="783"/>
        <v>0</v>
      </c>
      <c r="CO470" s="179"/>
    </row>
    <row r="471" spans="1:93" ht="18" customHeight="1" x14ac:dyDescent="0.55000000000000004">
      <c r="A471" s="179">
        <v>44295</v>
      </c>
      <c r="B471" s="240">
        <v>14</v>
      </c>
      <c r="C471" s="154">
        <f t="shared" ref="C471" si="1373">+B471+C470</f>
        <v>5411</v>
      </c>
      <c r="D471" s="154">
        <f t="shared" ref="D471" si="1374">+C471-F471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23"/>
        <v>283</v>
      </c>
      <c r="Z471" s="75">
        <f t="shared" ref="Z471" si="1375">+A471</f>
        <v>44295</v>
      </c>
      <c r="AA471" s="230">
        <f t="shared" ref="AA471" si="1376">+AF471+AL471+AR471</f>
        <v>12666</v>
      </c>
      <c r="AB471" s="230">
        <f t="shared" ref="AB471" si="1377">+AH471+AN471+AT471</f>
        <v>12252</v>
      </c>
      <c r="AC471" s="231">
        <f t="shared" ref="AC471" si="1378">+AJ471+AP471+AV471</f>
        <v>217</v>
      </c>
      <c r="AD471" s="183">
        <f t="shared" ref="AD471" si="1379">+AF471-AF470</f>
        <v>14</v>
      </c>
      <c r="AE471" s="243">
        <f t="shared" ref="AE471" si="1380">+AE470+AD471</f>
        <v>10358</v>
      </c>
      <c r="AF471" s="155">
        <v>11563</v>
      </c>
      <c r="AG471" s="184">
        <f t="shared" si="1355"/>
        <v>12</v>
      </c>
      <c r="AH471" s="155">
        <v>11186</v>
      </c>
      <c r="AI471" s="184">
        <f t="shared" ref="AI471" si="1381">+AJ471-AJ470</f>
        <v>2</v>
      </c>
      <c r="AJ471" s="185">
        <v>207</v>
      </c>
      <c r="AK471" s="186">
        <f t="shared" ref="AK471" si="1382">+AL471-AL470</f>
        <v>0</v>
      </c>
      <c r="AL471" s="155">
        <v>49</v>
      </c>
      <c r="AM471" s="184">
        <f t="shared" ref="AM471" si="1383">+AN471-AN470</f>
        <v>0</v>
      </c>
      <c r="AN471" s="155">
        <v>48</v>
      </c>
      <c r="AO471" s="184">
        <f t="shared" ref="AO471" si="1384">+AP471-AP470</f>
        <v>0</v>
      </c>
      <c r="AP471" s="187">
        <v>0</v>
      </c>
      <c r="AQ471" s="186">
        <f t="shared" ref="AQ471" si="1385">+AR471-AR470</f>
        <v>4</v>
      </c>
      <c r="AR471" s="155">
        <v>1054</v>
      </c>
      <c r="AS471" s="184">
        <f t="shared" ref="AS471" si="1386">+AT471-AT470</f>
        <v>11</v>
      </c>
      <c r="AT471" s="155">
        <v>1018</v>
      </c>
      <c r="AU471" s="184">
        <f t="shared" ref="AU471" si="1387">+AV471-AV470</f>
        <v>0</v>
      </c>
      <c r="AV471" s="188">
        <v>10</v>
      </c>
      <c r="AW471" s="238">
        <f t="shared" si="1208"/>
        <v>310</v>
      </c>
      <c r="AX471" s="237">
        <f t="shared" ref="AX471" si="1388">+A471</f>
        <v>44295</v>
      </c>
      <c r="AY471" s="6">
        <v>0</v>
      </c>
      <c r="AZ471" s="238">
        <f t="shared" si="536"/>
        <v>410</v>
      </c>
      <c r="BA471" s="238">
        <f t="shared" si="420"/>
        <v>254</v>
      </c>
      <c r="BB471" s="130">
        <v>0</v>
      </c>
      <c r="BC471" s="27">
        <f t="shared" ref="BC471" si="1389">+BC470+BB471</f>
        <v>964</v>
      </c>
      <c r="BD471" s="238">
        <f t="shared" si="422"/>
        <v>289</v>
      </c>
      <c r="BE471" s="229">
        <f t="shared" ref="BE471" si="1390">+Z471</f>
        <v>44295</v>
      </c>
      <c r="BF471" s="132">
        <f t="shared" ref="BF471" si="1391">+B471</f>
        <v>14</v>
      </c>
      <c r="BG471" s="132">
        <f t="shared" ref="BG471" si="1392">+BI471</f>
        <v>5411</v>
      </c>
      <c r="BH471" s="229">
        <f t="shared" ref="BH471" si="1393">+A471</f>
        <v>44295</v>
      </c>
      <c r="BI471" s="132">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9">
        <f t="shared" si="512"/>
        <v>44295</v>
      </c>
      <c r="BR471">
        <f t="shared" si="513"/>
        <v>11563</v>
      </c>
      <c r="BS471">
        <f t="shared" si="514"/>
        <v>11186</v>
      </c>
      <c r="BT471">
        <f t="shared" si="515"/>
        <v>207</v>
      </c>
      <c r="BU471">
        <v>15</v>
      </c>
      <c r="BV471">
        <f t="shared" si="753"/>
        <v>14</v>
      </c>
      <c r="BW471">
        <f t="shared" ref="BW471" si="1397">+BW470+BV471</f>
        <v>413</v>
      </c>
      <c r="BX471" s="179">
        <f t="shared" si="516"/>
        <v>44295</v>
      </c>
      <c r="BY471">
        <f t="shared" si="517"/>
        <v>49</v>
      </c>
      <c r="BZ471">
        <f t="shared" si="518"/>
        <v>48</v>
      </c>
      <c r="CA471">
        <f t="shared" si="519"/>
        <v>0</v>
      </c>
      <c r="CB471" s="179">
        <f t="shared" si="520"/>
        <v>44295</v>
      </c>
      <c r="CC471">
        <f t="shared" si="521"/>
        <v>1054</v>
      </c>
      <c r="CD471">
        <f t="shared" si="522"/>
        <v>1018</v>
      </c>
      <c r="CE471">
        <f t="shared" si="523"/>
        <v>10</v>
      </c>
      <c r="CF471" s="179">
        <f t="shared" si="524"/>
        <v>44295</v>
      </c>
      <c r="CG471">
        <f t="shared" si="525"/>
        <v>14</v>
      </c>
      <c r="CH471">
        <f t="shared" si="526"/>
        <v>12</v>
      </c>
      <c r="CI471" s="179">
        <f t="shared" si="527"/>
        <v>44295</v>
      </c>
      <c r="CJ471">
        <f t="shared" si="528"/>
        <v>2</v>
      </c>
      <c r="CK471" s="1">
        <f t="shared" si="780"/>
        <v>44295</v>
      </c>
      <c r="CL471" s="282">
        <f t="shared" si="781"/>
        <v>14</v>
      </c>
      <c r="CM471" s="1">
        <f t="shared" si="782"/>
        <v>44295</v>
      </c>
      <c r="CN471" s="283">
        <f t="shared" si="783"/>
        <v>2</v>
      </c>
      <c r="CO471" s="179"/>
    </row>
    <row r="472" spans="1:93" ht="18" customHeight="1" x14ac:dyDescent="0.55000000000000004">
      <c r="A472" s="179">
        <v>44296</v>
      </c>
      <c r="B472" s="240">
        <v>10</v>
      </c>
      <c r="C472" s="154">
        <f t="shared" ref="C472:C474" si="1398">+B472+C471</f>
        <v>5421</v>
      </c>
      <c r="D472" s="154">
        <f t="shared" ref="D472:D474" si="139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23"/>
        <v>284</v>
      </c>
      <c r="Z472" s="75">
        <f t="shared" ref="Z472:Z475" si="1400">+A472</f>
        <v>44296</v>
      </c>
      <c r="AA472" s="230">
        <f t="shared" ref="AA472:AA474" si="1401">+AF472+AL472+AR472</f>
        <v>12673</v>
      </c>
      <c r="AB472" s="230">
        <f t="shared" ref="AB472:AB474" si="1402">+AH472+AN472+AT472</f>
        <v>12261</v>
      </c>
      <c r="AC472" s="231">
        <f t="shared" ref="AC472:AC474" si="1403">+AJ472+AP472+AV472</f>
        <v>217</v>
      </c>
      <c r="AD472" s="183">
        <f t="shared" ref="AD472:AD474" si="1404">+AF472-AF471</f>
        <v>5</v>
      </c>
      <c r="AE472" s="243">
        <f t="shared" ref="AE472:AE474" si="1405">+AE471+AD472</f>
        <v>10363</v>
      </c>
      <c r="AF472" s="155">
        <v>11568</v>
      </c>
      <c r="AG472" s="184">
        <f t="shared" ref="AG472:AG474" si="1406">+AH472-AH471</f>
        <v>7</v>
      </c>
      <c r="AH472" s="155">
        <v>11193</v>
      </c>
      <c r="AI472" s="184">
        <f t="shared" ref="AI472:AI474" si="1407">+AJ472-AJ471</f>
        <v>0</v>
      </c>
      <c r="AJ472" s="185">
        <v>207</v>
      </c>
      <c r="AK472" s="186">
        <f t="shared" ref="AK472:AK474" si="1408">+AL472-AL471</f>
        <v>0</v>
      </c>
      <c r="AL472" s="155">
        <v>49</v>
      </c>
      <c r="AM472" s="184">
        <f t="shared" ref="AM472:AM474" si="1409">+AN472-AN471</f>
        <v>0</v>
      </c>
      <c r="AN472" s="155">
        <v>48</v>
      </c>
      <c r="AO472" s="184">
        <f t="shared" ref="AO472:AO474" si="1410">+AP472-AP471</f>
        <v>0</v>
      </c>
      <c r="AP472" s="187">
        <v>0</v>
      </c>
      <c r="AQ472" s="186">
        <f t="shared" ref="AQ472:AQ474" si="1411">+AR472-AR471</f>
        <v>2</v>
      </c>
      <c r="AR472" s="155">
        <v>1056</v>
      </c>
      <c r="AS472" s="184">
        <f t="shared" ref="AS472:AS474" si="1412">+AT472-AT471</f>
        <v>2</v>
      </c>
      <c r="AT472" s="155">
        <v>1020</v>
      </c>
      <c r="AU472" s="184">
        <f t="shared" ref="AU472:AU474" si="1413">+AV472-AV471</f>
        <v>0</v>
      </c>
      <c r="AV472" s="188">
        <v>10</v>
      </c>
      <c r="AW472" s="238">
        <f t="shared" si="1208"/>
        <v>311</v>
      </c>
      <c r="AX472" s="237">
        <f t="shared" ref="AX472:AX474" si="1414">+A472</f>
        <v>44296</v>
      </c>
      <c r="AY472" s="6">
        <v>0</v>
      </c>
      <c r="AZ472" s="238">
        <f t="shared" si="536"/>
        <v>410</v>
      </c>
      <c r="BA472" s="238">
        <f t="shared" si="420"/>
        <v>255</v>
      </c>
      <c r="BB472" s="130">
        <v>0</v>
      </c>
      <c r="BC472" s="27">
        <f t="shared" ref="BC472:BC474" si="1415">+BC471+BB472</f>
        <v>964</v>
      </c>
      <c r="BD472" s="238">
        <f t="shared" si="422"/>
        <v>290</v>
      </c>
      <c r="BE472" s="229">
        <f t="shared" ref="BE472:BE474" si="1416">+Z472</f>
        <v>44296</v>
      </c>
      <c r="BF472" s="132">
        <f t="shared" ref="BF472:BF474" si="1417">+B472</f>
        <v>10</v>
      </c>
      <c r="BG472" s="132">
        <f t="shared" ref="BG472:BG474" si="1418">+BI472</f>
        <v>5421</v>
      </c>
      <c r="BH472" s="229">
        <f t="shared" ref="BH472:BH474" si="1419">+A472</f>
        <v>44296</v>
      </c>
      <c r="BI472" s="132">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9">
        <f t="shared" si="512"/>
        <v>44296</v>
      </c>
      <c r="BR472">
        <f t="shared" si="513"/>
        <v>11568</v>
      </c>
      <c r="BS472">
        <f t="shared" si="514"/>
        <v>11193</v>
      </c>
      <c r="BT472">
        <f t="shared" si="515"/>
        <v>207</v>
      </c>
      <c r="BU472">
        <v>15</v>
      </c>
      <c r="BV472">
        <f t="shared" si="753"/>
        <v>5</v>
      </c>
      <c r="BW472">
        <f t="shared" ref="BW472:BW474" si="1423">+BW471+BV472</f>
        <v>418</v>
      </c>
      <c r="BX472" s="179">
        <f t="shared" si="516"/>
        <v>44296</v>
      </c>
      <c r="BY472">
        <f t="shared" si="517"/>
        <v>49</v>
      </c>
      <c r="BZ472">
        <f t="shared" si="518"/>
        <v>48</v>
      </c>
      <c r="CA472">
        <f t="shared" si="519"/>
        <v>0</v>
      </c>
      <c r="CB472" s="179">
        <f t="shared" si="520"/>
        <v>44296</v>
      </c>
      <c r="CC472">
        <f t="shared" si="521"/>
        <v>1056</v>
      </c>
      <c r="CD472">
        <f t="shared" si="522"/>
        <v>1020</v>
      </c>
      <c r="CE472">
        <f t="shared" si="523"/>
        <v>10</v>
      </c>
      <c r="CF472" s="179">
        <f t="shared" si="524"/>
        <v>44296</v>
      </c>
      <c r="CG472">
        <f t="shared" si="525"/>
        <v>5</v>
      </c>
      <c r="CH472">
        <f t="shared" si="526"/>
        <v>7</v>
      </c>
      <c r="CI472" s="179">
        <f t="shared" si="527"/>
        <v>44296</v>
      </c>
      <c r="CJ472">
        <f t="shared" si="528"/>
        <v>0</v>
      </c>
      <c r="CK472" s="1">
        <f t="shared" si="780"/>
        <v>44296</v>
      </c>
      <c r="CL472" s="282">
        <f t="shared" si="781"/>
        <v>5</v>
      </c>
      <c r="CM472" s="1">
        <f t="shared" si="782"/>
        <v>44296</v>
      </c>
      <c r="CN472" s="283">
        <f t="shared" si="783"/>
        <v>0</v>
      </c>
      <c r="CO472" s="179"/>
    </row>
    <row r="473" spans="1:93" ht="18" customHeight="1" x14ac:dyDescent="0.55000000000000004">
      <c r="A473" s="179">
        <v>44297</v>
      </c>
      <c r="B473" s="240">
        <v>14</v>
      </c>
      <c r="C473" s="154">
        <f t="shared" si="1398"/>
        <v>5435</v>
      </c>
      <c r="D473" s="154">
        <f t="shared" si="139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23"/>
        <v>285</v>
      </c>
      <c r="Z473" s="75">
        <f t="shared" si="1400"/>
        <v>44297</v>
      </c>
      <c r="AA473" s="230">
        <f t="shared" si="1401"/>
        <v>12687</v>
      </c>
      <c r="AB473" s="230">
        <f t="shared" si="1402"/>
        <v>12276</v>
      </c>
      <c r="AC473" s="231">
        <f t="shared" si="1403"/>
        <v>218</v>
      </c>
      <c r="AD473" s="183">
        <f t="shared" si="1404"/>
        <v>13</v>
      </c>
      <c r="AE473" s="243">
        <f t="shared" si="1405"/>
        <v>10376</v>
      </c>
      <c r="AF473" s="155">
        <v>11581</v>
      </c>
      <c r="AG473" s="184">
        <f t="shared" si="1406"/>
        <v>13</v>
      </c>
      <c r="AH473" s="155">
        <v>11206</v>
      </c>
      <c r="AI473" s="184">
        <f t="shared" si="1407"/>
        <v>0</v>
      </c>
      <c r="AJ473" s="185">
        <v>207</v>
      </c>
      <c r="AK473" s="186">
        <f t="shared" si="1408"/>
        <v>0</v>
      </c>
      <c r="AL473" s="155">
        <v>49</v>
      </c>
      <c r="AM473" s="184">
        <f t="shared" si="1409"/>
        <v>0</v>
      </c>
      <c r="AN473" s="155">
        <v>48</v>
      </c>
      <c r="AO473" s="184">
        <f t="shared" si="1410"/>
        <v>0</v>
      </c>
      <c r="AP473" s="187">
        <v>0</v>
      </c>
      <c r="AQ473" s="186">
        <f t="shared" si="1411"/>
        <v>1</v>
      </c>
      <c r="AR473" s="155">
        <v>1057</v>
      </c>
      <c r="AS473" s="184">
        <f t="shared" si="1412"/>
        <v>2</v>
      </c>
      <c r="AT473" s="155">
        <v>1022</v>
      </c>
      <c r="AU473" s="184">
        <f t="shared" si="1413"/>
        <v>1</v>
      </c>
      <c r="AV473" s="188">
        <v>11</v>
      </c>
      <c r="AW473" s="238">
        <f t="shared" si="1208"/>
        <v>312</v>
      </c>
      <c r="AX473" s="237">
        <f t="shared" si="1414"/>
        <v>44297</v>
      </c>
      <c r="AY473" s="6">
        <v>0</v>
      </c>
      <c r="AZ473" s="238">
        <f t="shared" si="536"/>
        <v>410</v>
      </c>
      <c r="BA473" s="238">
        <f t="shared" si="420"/>
        <v>256</v>
      </c>
      <c r="BB473" s="130">
        <v>0</v>
      </c>
      <c r="BC473" s="27">
        <f t="shared" si="1415"/>
        <v>964</v>
      </c>
      <c r="BD473" s="238">
        <f t="shared" si="422"/>
        <v>291</v>
      </c>
      <c r="BE473" s="229">
        <f t="shared" si="1416"/>
        <v>44297</v>
      </c>
      <c r="BF473" s="132">
        <f t="shared" si="1417"/>
        <v>14</v>
      </c>
      <c r="BG473" s="132">
        <f t="shared" si="1418"/>
        <v>5435</v>
      </c>
      <c r="BH473" s="229">
        <f t="shared" si="1419"/>
        <v>44297</v>
      </c>
      <c r="BI473" s="132">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9">
        <f t="shared" si="512"/>
        <v>44297</v>
      </c>
      <c r="BR473">
        <f t="shared" si="513"/>
        <v>11581</v>
      </c>
      <c r="BS473">
        <f t="shared" si="514"/>
        <v>11206</v>
      </c>
      <c r="BT473">
        <f t="shared" si="515"/>
        <v>207</v>
      </c>
      <c r="BU473">
        <v>15</v>
      </c>
      <c r="BV473">
        <f t="shared" si="753"/>
        <v>13</v>
      </c>
      <c r="BW473">
        <f t="shared" si="1423"/>
        <v>431</v>
      </c>
      <c r="BX473" s="179">
        <f t="shared" si="516"/>
        <v>44297</v>
      </c>
      <c r="BY473">
        <f t="shared" si="517"/>
        <v>49</v>
      </c>
      <c r="BZ473">
        <f t="shared" si="518"/>
        <v>48</v>
      </c>
      <c r="CA473">
        <f t="shared" si="519"/>
        <v>0</v>
      </c>
      <c r="CB473" s="179">
        <f t="shared" si="520"/>
        <v>44297</v>
      </c>
      <c r="CC473">
        <f t="shared" si="521"/>
        <v>1057</v>
      </c>
      <c r="CD473">
        <f t="shared" si="522"/>
        <v>1022</v>
      </c>
      <c r="CE473">
        <f t="shared" si="523"/>
        <v>11</v>
      </c>
      <c r="CF473" s="179">
        <f t="shared" si="524"/>
        <v>44297</v>
      </c>
      <c r="CG473">
        <f t="shared" si="525"/>
        <v>13</v>
      </c>
      <c r="CH473">
        <f t="shared" si="526"/>
        <v>13</v>
      </c>
      <c r="CI473" s="179">
        <f t="shared" si="527"/>
        <v>44297</v>
      </c>
      <c r="CJ473">
        <f t="shared" si="528"/>
        <v>0</v>
      </c>
      <c r="CK473" s="1">
        <f t="shared" si="780"/>
        <v>44297</v>
      </c>
      <c r="CL473" s="282">
        <f t="shared" si="781"/>
        <v>13</v>
      </c>
      <c r="CM473" s="1">
        <f t="shared" si="782"/>
        <v>44297</v>
      </c>
      <c r="CN473" s="283">
        <f t="shared" si="783"/>
        <v>0</v>
      </c>
      <c r="CO473" s="179"/>
    </row>
    <row r="474" spans="1:93" ht="18" customHeight="1" x14ac:dyDescent="0.55000000000000004">
      <c r="A474" s="179">
        <v>44298</v>
      </c>
      <c r="B474" s="240">
        <v>8</v>
      </c>
      <c r="C474" s="154">
        <f t="shared" si="1398"/>
        <v>5443</v>
      </c>
      <c r="D474" s="154">
        <f t="shared" si="139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23"/>
        <v>286</v>
      </c>
      <c r="Z474" s="75">
        <f t="shared" si="1400"/>
        <v>44298</v>
      </c>
      <c r="AA474" s="230">
        <f t="shared" si="1401"/>
        <v>12701</v>
      </c>
      <c r="AB474" s="230">
        <f t="shared" si="1402"/>
        <v>12288</v>
      </c>
      <c r="AC474" s="231">
        <f t="shared" si="1403"/>
        <v>218</v>
      </c>
      <c r="AD474" s="183">
        <f t="shared" si="1404"/>
        <v>13</v>
      </c>
      <c r="AE474" s="243">
        <f t="shared" si="1405"/>
        <v>10389</v>
      </c>
      <c r="AF474" s="155">
        <v>11594</v>
      </c>
      <c r="AG474" s="184">
        <f t="shared" si="1406"/>
        <v>8</v>
      </c>
      <c r="AH474" s="155">
        <v>11214</v>
      </c>
      <c r="AI474" s="184">
        <f t="shared" si="1407"/>
        <v>0</v>
      </c>
      <c r="AJ474" s="185">
        <v>207</v>
      </c>
      <c r="AK474" s="186">
        <f t="shared" si="1408"/>
        <v>0</v>
      </c>
      <c r="AL474" s="155">
        <v>49</v>
      </c>
      <c r="AM474" s="184">
        <f t="shared" si="1409"/>
        <v>0</v>
      </c>
      <c r="AN474" s="155">
        <v>48</v>
      </c>
      <c r="AO474" s="184">
        <f t="shared" si="1410"/>
        <v>0</v>
      </c>
      <c r="AP474" s="187">
        <v>0</v>
      </c>
      <c r="AQ474" s="186">
        <f t="shared" si="1411"/>
        <v>1</v>
      </c>
      <c r="AR474" s="155">
        <v>1058</v>
      </c>
      <c r="AS474" s="184">
        <f t="shared" si="1412"/>
        <v>4</v>
      </c>
      <c r="AT474" s="155">
        <v>1026</v>
      </c>
      <c r="AU474" s="184">
        <f t="shared" si="1413"/>
        <v>0</v>
      </c>
      <c r="AV474" s="188">
        <v>11</v>
      </c>
      <c r="AW474" s="238">
        <f t="shared" si="1208"/>
        <v>313</v>
      </c>
      <c r="AX474" s="237">
        <f t="shared" si="1414"/>
        <v>44298</v>
      </c>
      <c r="AY474" s="6">
        <v>0</v>
      </c>
      <c r="AZ474" s="238">
        <f t="shared" si="536"/>
        <v>410</v>
      </c>
      <c r="BA474" s="238">
        <f t="shared" ref="BA474:BA557" si="1424">+BA473+1</f>
        <v>257</v>
      </c>
      <c r="BB474" s="130">
        <v>0</v>
      </c>
      <c r="BC474" s="27">
        <f t="shared" si="1415"/>
        <v>964</v>
      </c>
      <c r="BD474" s="238">
        <f t="shared" ref="BD474:BD557" si="1425">+BD473+1</f>
        <v>292</v>
      </c>
      <c r="BE474" s="229">
        <f t="shared" si="1416"/>
        <v>44298</v>
      </c>
      <c r="BF474" s="132">
        <f t="shared" si="1417"/>
        <v>8</v>
      </c>
      <c r="BG474" s="132">
        <f t="shared" si="1418"/>
        <v>5443</v>
      </c>
      <c r="BH474" s="229">
        <f t="shared" si="1419"/>
        <v>44298</v>
      </c>
      <c r="BI474" s="132">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9">
        <f t="shared" si="512"/>
        <v>44298</v>
      </c>
      <c r="BR474">
        <f t="shared" si="513"/>
        <v>11594</v>
      </c>
      <c r="BS474">
        <f t="shared" si="514"/>
        <v>11214</v>
      </c>
      <c r="BT474">
        <f t="shared" si="515"/>
        <v>207</v>
      </c>
      <c r="BU474">
        <v>15</v>
      </c>
      <c r="BV474">
        <f t="shared" si="753"/>
        <v>13</v>
      </c>
      <c r="BW474">
        <f t="shared" si="1423"/>
        <v>444</v>
      </c>
      <c r="BX474" s="179">
        <f t="shared" si="516"/>
        <v>44298</v>
      </c>
      <c r="BY474">
        <f t="shared" si="517"/>
        <v>49</v>
      </c>
      <c r="BZ474">
        <f t="shared" si="518"/>
        <v>48</v>
      </c>
      <c r="CA474">
        <f t="shared" si="519"/>
        <v>0</v>
      </c>
      <c r="CB474" s="179">
        <f t="shared" si="520"/>
        <v>44298</v>
      </c>
      <c r="CC474">
        <f t="shared" si="521"/>
        <v>1058</v>
      </c>
      <c r="CD474">
        <f t="shared" si="522"/>
        <v>1026</v>
      </c>
      <c r="CE474">
        <f t="shared" si="523"/>
        <v>11</v>
      </c>
      <c r="CF474" s="179">
        <f t="shared" si="524"/>
        <v>44298</v>
      </c>
      <c r="CG474">
        <f t="shared" si="525"/>
        <v>13</v>
      </c>
      <c r="CH474">
        <f t="shared" si="526"/>
        <v>8</v>
      </c>
      <c r="CI474" s="179">
        <f t="shared" si="527"/>
        <v>44298</v>
      </c>
      <c r="CJ474">
        <f t="shared" si="528"/>
        <v>0</v>
      </c>
      <c r="CK474" s="1">
        <f t="shared" si="780"/>
        <v>44298</v>
      </c>
      <c r="CL474" s="282">
        <f t="shared" si="781"/>
        <v>13</v>
      </c>
      <c r="CM474" s="1">
        <f t="shared" si="782"/>
        <v>44298</v>
      </c>
      <c r="CN474" s="283">
        <f t="shared" si="783"/>
        <v>0</v>
      </c>
      <c r="CO474" s="179"/>
    </row>
    <row r="475" spans="1:93" ht="18" customHeight="1" x14ac:dyDescent="0.55000000000000004">
      <c r="A475" s="179">
        <v>44299</v>
      </c>
      <c r="B475" s="240">
        <v>11</v>
      </c>
      <c r="C475" s="154">
        <f t="shared" ref="C475" si="1426">+B475+C474</f>
        <v>5454</v>
      </c>
      <c r="D475" s="154">
        <f t="shared" ref="D475" si="1427">+C475-F475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23"/>
        <v>287</v>
      </c>
      <c r="Z475" s="75">
        <f t="shared" si="1400"/>
        <v>44299</v>
      </c>
      <c r="AA475" s="230">
        <f t="shared" ref="AA475" si="1428">+AF475+AL475+AR475</f>
        <v>12718</v>
      </c>
      <c r="AB475" s="230">
        <f t="shared" ref="AB475" si="1429">+AH475+AN475+AT475</f>
        <v>12302</v>
      </c>
      <c r="AC475" s="231">
        <f t="shared" ref="AC475" si="1430">+AJ475+AP475+AV475</f>
        <v>219</v>
      </c>
      <c r="AD475" s="183">
        <f t="shared" ref="AD475" si="1431">+AF475-AF474</f>
        <v>13</v>
      </c>
      <c r="AE475" s="243">
        <f t="shared" ref="AE475" si="1432">+AE474+AD475</f>
        <v>10402</v>
      </c>
      <c r="AF475" s="155">
        <v>11607</v>
      </c>
      <c r="AG475" s="184">
        <f t="shared" ref="AG475" si="1433">+AH475-AH474</f>
        <v>13</v>
      </c>
      <c r="AH475" s="155">
        <v>11227</v>
      </c>
      <c r="AI475" s="184">
        <f t="shared" ref="AI475" si="1434">+AJ475-AJ474</f>
        <v>1</v>
      </c>
      <c r="AJ475" s="185">
        <v>208</v>
      </c>
      <c r="AK475" s="186">
        <f t="shared" ref="AK475" si="1435">+AL475-AL474</f>
        <v>0</v>
      </c>
      <c r="AL475" s="155">
        <v>49</v>
      </c>
      <c r="AM475" s="184">
        <f t="shared" ref="AM475" si="1436">+AN475-AN474</f>
        <v>0</v>
      </c>
      <c r="AN475" s="155">
        <v>48</v>
      </c>
      <c r="AO475" s="184">
        <f t="shared" ref="AO475" si="1437">+AP475-AP474</f>
        <v>0</v>
      </c>
      <c r="AP475" s="187">
        <v>0</v>
      </c>
      <c r="AQ475" s="186">
        <f t="shared" ref="AQ475" si="1438">+AR475-AR474</f>
        <v>4</v>
      </c>
      <c r="AR475" s="155">
        <v>1062</v>
      </c>
      <c r="AS475" s="184">
        <f t="shared" ref="AS475" si="1439">+AT475-AT474</f>
        <v>1</v>
      </c>
      <c r="AT475" s="155">
        <v>1027</v>
      </c>
      <c r="AU475" s="184">
        <f t="shared" ref="AU475" si="1440">+AV475-AV474</f>
        <v>0</v>
      </c>
      <c r="AV475" s="188">
        <v>11</v>
      </c>
      <c r="AW475" s="238">
        <f t="shared" si="1208"/>
        <v>314</v>
      </c>
      <c r="AX475" s="237">
        <f t="shared" ref="AX475" si="1441">+A475</f>
        <v>44299</v>
      </c>
      <c r="AY475" s="6">
        <v>0</v>
      </c>
      <c r="AZ475" s="238">
        <f t="shared" si="536"/>
        <v>410</v>
      </c>
      <c r="BA475" s="238">
        <f t="shared" si="1424"/>
        <v>258</v>
      </c>
      <c r="BB475" s="130">
        <v>0</v>
      </c>
      <c r="BC475" s="27">
        <f t="shared" ref="BC475" si="1442">+BC474+BB475</f>
        <v>964</v>
      </c>
      <c r="BD475" s="238">
        <f t="shared" si="1425"/>
        <v>293</v>
      </c>
      <c r="BE475" s="229">
        <f t="shared" ref="BE475" si="1443">+Z475</f>
        <v>44299</v>
      </c>
      <c r="BF475" s="132">
        <f t="shared" ref="BF475" si="1444">+B475</f>
        <v>11</v>
      </c>
      <c r="BG475" s="132">
        <f t="shared" ref="BG475" si="1445">+BI475</f>
        <v>5454</v>
      </c>
      <c r="BH475" s="229">
        <f t="shared" ref="BH475" si="1446">+A475</f>
        <v>44299</v>
      </c>
      <c r="BI475" s="132">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9">
        <f t="shared" si="512"/>
        <v>44299</v>
      </c>
      <c r="BR475">
        <f t="shared" si="513"/>
        <v>11607</v>
      </c>
      <c r="BS475">
        <f t="shared" si="514"/>
        <v>11227</v>
      </c>
      <c r="BT475">
        <f t="shared" si="515"/>
        <v>208</v>
      </c>
      <c r="BU475">
        <v>15</v>
      </c>
      <c r="BV475">
        <f t="shared" si="753"/>
        <v>13</v>
      </c>
      <c r="BW475">
        <f t="shared" ref="BW475" si="1450">+BW474+BV475</f>
        <v>457</v>
      </c>
      <c r="BX475" s="179">
        <f t="shared" si="516"/>
        <v>44299</v>
      </c>
      <c r="BY475">
        <f t="shared" si="517"/>
        <v>49</v>
      </c>
      <c r="BZ475">
        <f t="shared" si="518"/>
        <v>48</v>
      </c>
      <c r="CA475">
        <f t="shared" si="519"/>
        <v>0</v>
      </c>
      <c r="CB475" s="179">
        <f t="shared" si="520"/>
        <v>44299</v>
      </c>
      <c r="CC475">
        <f t="shared" si="521"/>
        <v>1062</v>
      </c>
      <c r="CD475">
        <f t="shared" si="522"/>
        <v>1027</v>
      </c>
      <c r="CE475">
        <f t="shared" si="523"/>
        <v>11</v>
      </c>
      <c r="CF475" s="179">
        <f t="shared" si="524"/>
        <v>44299</v>
      </c>
      <c r="CG475">
        <f t="shared" si="525"/>
        <v>13</v>
      </c>
      <c r="CH475">
        <f t="shared" si="526"/>
        <v>13</v>
      </c>
      <c r="CI475" s="179">
        <f t="shared" si="527"/>
        <v>44299</v>
      </c>
      <c r="CJ475">
        <f t="shared" si="528"/>
        <v>1</v>
      </c>
      <c r="CK475" s="1">
        <f t="shared" si="780"/>
        <v>44299</v>
      </c>
      <c r="CL475" s="282">
        <f t="shared" si="781"/>
        <v>13</v>
      </c>
      <c r="CM475" s="1">
        <f t="shared" si="782"/>
        <v>44299</v>
      </c>
      <c r="CN475" s="283">
        <f t="shared" si="783"/>
        <v>1</v>
      </c>
      <c r="CO475" s="179"/>
    </row>
    <row r="476" spans="1:93" ht="18" customHeight="1" x14ac:dyDescent="0.55000000000000004">
      <c r="A476" s="179">
        <v>44300</v>
      </c>
      <c r="B476" s="240">
        <v>10</v>
      </c>
      <c r="C476" s="154">
        <f t="shared" ref="C476" si="1451">+B476+C475</f>
        <v>5464</v>
      </c>
      <c r="D476" s="154">
        <f t="shared" ref="D476" si="1452">+C476-F476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23"/>
        <v>288</v>
      </c>
      <c r="Z476" s="75">
        <f t="shared" ref="Z476" si="1453">+A476</f>
        <v>44300</v>
      </c>
      <c r="AA476" s="230">
        <f t="shared" ref="AA476" si="1454">+AF476+AL476+AR476</f>
        <v>12728</v>
      </c>
      <c r="AB476" s="230">
        <f t="shared" ref="AB476" si="1455">+AH476+AN476+AT476</f>
        <v>12314</v>
      </c>
      <c r="AC476" s="231">
        <f t="shared" ref="AC476" si="1456">+AJ476+AP476+AV476</f>
        <v>220</v>
      </c>
      <c r="AD476" s="183">
        <f t="shared" ref="AD476" si="1457">+AF476-AF475</f>
        <v>5</v>
      </c>
      <c r="AE476" s="243">
        <f t="shared" ref="AE476" si="1458">+AE475+AD476</f>
        <v>10407</v>
      </c>
      <c r="AF476" s="155">
        <v>11612</v>
      </c>
      <c r="AG476" s="184">
        <f t="shared" ref="AG476" si="1459">+AH476-AH475</f>
        <v>10</v>
      </c>
      <c r="AH476" s="155">
        <v>11237</v>
      </c>
      <c r="AI476" s="184">
        <f t="shared" ref="AI476" si="1460">+AJ476-AJ475</f>
        <v>1</v>
      </c>
      <c r="AJ476" s="185">
        <v>209</v>
      </c>
      <c r="AK476" s="186">
        <f t="shared" ref="AK476" si="1461">+AL476-AL475</f>
        <v>0</v>
      </c>
      <c r="AL476" s="155">
        <v>49</v>
      </c>
      <c r="AM476" s="184">
        <f t="shared" ref="AM476" si="1462">+AN476-AN475</f>
        <v>0</v>
      </c>
      <c r="AN476" s="155">
        <v>48</v>
      </c>
      <c r="AO476" s="184">
        <f t="shared" ref="AO476" si="1463">+AP476-AP475</f>
        <v>0</v>
      </c>
      <c r="AP476" s="187">
        <v>0</v>
      </c>
      <c r="AQ476" s="186">
        <f t="shared" ref="AQ476" si="1464">+AR476-AR475</f>
        <v>5</v>
      </c>
      <c r="AR476" s="155">
        <v>1067</v>
      </c>
      <c r="AS476" s="184">
        <f t="shared" ref="AS476" si="1465">+AT476-AT475</f>
        <v>2</v>
      </c>
      <c r="AT476" s="155">
        <v>1029</v>
      </c>
      <c r="AU476" s="184">
        <f t="shared" ref="AU476" si="1466">+AV476-AV475</f>
        <v>0</v>
      </c>
      <c r="AV476" s="188">
        <v>11</v>
      </c>
      <c r="AW476" s="238">
        <f t="shared" si="1208"/>
        <v>315</v>
      </c>
      <c r="AX476" s="237">
        <f t="shared" ref="AX476" si="1467">+A476</f>
        <v>44300</v>
      </c>
      <c r="AY476" s="6">
        <v>0</v>
      </c>
      <c r="AZ476" s="238">
        <f t="shared" si="536"/>
        <v>410</v>
      </c>
      <c r="BA476" s="238">
        <f t="shared" si="1424"/>
        <v>259</v>
      </c>
      <c r="BB476" s="130">
        <v>0</v>
      </c>
      <c r="BC476" s="27">
        <f t="shared" ref="BC476" si="1468">+BC475+BB476</f>
        <v>964</v>
      </c>
      <c r="BD476" s="238">
        <f t="shared" si="1425"/>
        <v>294</v>
      </c>
      <c r="BE476" s="229">
        <f t="shared" ref="BE476" si="1469">+Z476</f>
        <v>44300</v>
      </c>
      <c r="BF476" s="132">
        <f t="shared" ref="BF476" si="1470">+B476</f>
        <v>10</v>
      </c>
      <c r="BG476" s="132">
        <f t="shared" ref="BG476" si="1471">+BI476</f>
        <v>5464</v>
      </c>
      <c r="BH476" s="229">
        <f t="shared" ref="BH476" si="1472">+A476</f>
        <v>44300</v>
      </c>
      <c r="BI476" s="132">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9">
        <f t="shared" si="512"/>
        <v>44300</v>
      </c>
      <c r="BR476">
        <f t="shared" si="513"/>
        <v>11612</v>
      </c>
      <c r="BS476">
        <f t="shared" si="514"/>
        <v>11237</v>
      </c>
      <c r="BT476">
        <f t="shared" si="515"/>
        <v>209</v>
      </c>
      <c r="BU476">
        <v>15</v>
      </c>
      <c r="BV476">
        <f t="shared" si="753"/>
        <v>5</v>
      </c>
      <c r="BW476">
        <f t="shared" ref="BW476" si="1476">+BW475+BV476</f>
        <v>462</v>
      </c>
      <c r="BX476" s="179">
        <f t="shared" si="516"/>
        <v>44300</v>
      </c>
      <c r="BY476">
        <f t="shared" si="517"/>
        <v>49</v>
      </c>
      <c r="BZ476">
        <f t="shared" si="518"/>
        <v>48</v>
      </c>
      <c r="CA476">
        <f t="shared" si="519"/>
        <v>0</v>
      </c>
      <c r="CB476" s="179">
        <f t="shared" si="520"/>
        <v>44300</v>
      </c>
      <c r="CC476">
        <f t="shared" si="521"/>
        <v>1067</v>
      </c>
      <c r="CD476">
        <f t="shared" si="522"/>
        <v>1029</v>
      </c>
      <c r="CE476">
        <f t="shared" si="523"/>
        <v>11</v>
      </c>
      <c r="CF476" s="179">
        <f t="shared" si="524"/>
        <v>44300</v>
      </c>
      <c r="CG476">
        <f t="shared" si="525"/>
        <v>5</v>
      </c>
      <c r="CH476">
        <f t="shared" si="526"/>
        <v>10</v>
      </c>
      <c r="CI476" s="179">
        <f t="shared" si="527"/>
        <v>44300</v>
      </c>
      <c r="CJ476">
        <f t="shared" si="528"/>
        <v>1</v>
      </c>
      <c r="CK476" s="1">
        <f t="shared" si="780"/>
        <v>44300</v>
      </c>
      <c r="CL476" s="282">
        <f t="shared" si="781"/>
        <v>5</v>
      </c>
      <c r="CM476" s="1">
        <f t="shared" si="782"/>
        <v>44300</v>
      </c>
      <c r="CN476" s="283">
        <f t="shared" si="783"/>
        <v>1</v>
      </c>
      <c r="CO476" s="179"/>
    </row>
    <row r="477" spans="1:93" ht="18" customHeight="1" x14ac:dyDescent="0.55000000000000004">
      <c r="A477" s="179">
        <v>44301</v>
      </c>
      <c r="B477" s="240">
        <v>10</v>
      </c>
      <c r="C477" s="154">
        <f t="shared" ref="C477" si="1477">+B477+C476</f>
        <v>5474</v>
      </c>
      <c r="D477" s="154">
        <f t="shared" ref="D477" si="1478">+C477-F477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23"/>
        <v>289</v>
      </c>
      <c r="Z477" s="75">
        <f t="shared" ref="Z477" si="1479">+A477</f>
        <v>44301</v>
      </c>
      <c r="AA477" s="230">
        <f t="shared" ref="AA477" si="1480">+AF477+AL477+AR477</f>
        <v>12735</v>
      </c>
      <c r="AB477" s="230">
        <f t="shared" ref="AB477" si="1481">+AH477+AN477+AT477</f>
        <v>12325</v>
      </c>
      <c r="AC477" s="231">
        <f t="shared" ref="AC477" si="1482">+AJ477+AP477+AV477</f>
        <v>220</v>
      </c>
      <c r="AD477" s="183">
        <f t="shared" ref="AD477" si="1483">+AF477-AF476</f>
        <v>6</v>
      </c>
      <c r="AE477" s="243">
        <f t="shared" ref="AE477:AE478" si="1484">+AE476+AD477</f>
        <v>10413</v>
      </c>
      <c r="AF477" s="155">
        <v>11618</v>
      </c>
      <c r="AG477" s="184">
        <f t="shared" ref="AG477" si="1485">+AH477-AH476</f>
        <v>9</v>
      </c>
      <c r="AH477" s="155">
        <v>11246</v>
      </c>
      <c r="AI477" s="184">
        <f t="shared" ref="AI477" si="1486">+AJ477-AJ476</f>
        <v>0</v>
      </c>
      <c r="AJ477" s="185">
        <v>209</v>
      </c>
      <c r="AK477" s="186">
        <f t="shared" ref="AK477" si="1487">+AL477-AL476</f>
        <v>0</v>
      </c>
      <c r="AL477" s="155">
        <v>49</v>
      </c>
      <c r="AM477" s="184">
        <f t="shared" ref="AM477" si="1488">+AN477-AN476</f>
        <v>0</v>
      </c>
      <c r="AN477" s="155">
        <v>48</v>
      </c>
      <c r="AO477" s="184">
        <f t="shared" ref="AO477" si="1489">+AP477-AP476</f>
        <v>0</v>
      </c>
      <c r="AP477" s="187">
        <v>0</v>
      </c>
      <c r="AQ477" s="186">
        <f t="shared" ref="AQ477" si="1490">+AR477-AR476</f>
        <v>1</v>
      </c>
      <c r="AR477" s="155">
        <v>1068</v>
      </c>
      <c r="AS477" s="184">
        <f t="shared" ref="AS477" si="1491">+AT477-AT476</f>
        <v>2</v>
      </c>
      <c r="AT477" s="155">
        <v>1031</v>
      </c>
      <c r="AU477" s="184">
        <f t="shared" ref="AU477" si="1492">+AV477-AV476</f>
        <v>0</v>
      </c>
      <c r="AV477" s="188">
        <v>11</v>
      </c>
      <c r="AW477" s="238">
        <f t="shared" si="1208"/>
        <v>316</v>
      </c>
      <c r="AX477" s="237">
        <f t="shared" ref="AX477" si="1493">+A477</f>
        <v>44301</v>
      </c>
      <c r="AY477" s="6">
        <v>0</v>
      </c>
      <c r="AZ477" s="238">
        <f t="shared" si="536"/>
        <v>410</v>
      </c>
      <c r="BA477" s="238">
        <f t="shared" si="1424"/>
        <v>260</v>
      </c>
      <c r="BB477" s="130">
        <v>0</v>
      </c>
      <c r="BC477" s="27">
        <f t="shared" ref="BC477" si="1494">+BC476+BB477</f>
        <v>964</v>
      </c>
      <c r="BD477" s="238">
        <f t="shared" si="1425"/>
        <v>295</v>
      </c>
      <c r="BE477" s="229">
        <f t="shared" ref="BE477" si="1495">+Z477</f>
        <v>44301</v>
      </c>
      <c r="BF477" s="132">
        <f t="shared" ref="BF477" si="1496">+B477</f>
        <v>10</v>
      </c>
      <c r="BG477" s="132">
        <f t="shared" ref="BG477" si="1497">+BI477</f>
        <v>5474</v>
      </c>
      <c r="BH477" s="229">
        <f t="shared" ref="BH477" si="1498">+A477</f>
        <v>44301</v>
      </c>
      <c r="BI477" s="132">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9">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9">
        <f t="shared" ref="BX477:BX540" si="1507">+A477</f>
        <v>44301</v>
      </c>
      <c r="BY477">
        <f t="shared" ref="BY477:BY540" si="1508">+AL477</f>
        <v>49</v>
      </c>
      <c r="BZ477">
        <f t="shared" ref="BZ477:BZ540" si="1509">+AN477</f>
        <v>48</v>
      </c>
      <c r="CA477">
        <f t="shared" ref="CA477:CA540" si="1510">+AP477</f>
        <v>0</v>
      </c>
      <c r="CB477" s="179">
        <f t="shared" ref="CB477:CB540" si="1511">+A477</f>
        <v>44301</v>
      </c>
      <c r="CC477">
        <f t="shared" ref="CC477:CC540" si="1512">+AR477</f>
        <v>1068</v>
      </c>
      <c r="CD477">
        <f t="shared" ref="CD477:CD540" si="1513">+AT477</f>
        <v>1031</v>
      </c>
      <c r="CE477">
        <f t="shared" ref="CE477:CE540" si="1514">+AV477</f>
        <v>11</v>
      </c>
      <c r="CF477" s="179">
        <f t="shared" ref="CF477:CF540" si="1515">+A477</f>
        <v>44301</v>
      </c>
      <c r="CG477">
        <f t="shared" ref="CG477:CG540" si="1516">+AD477</f>
        <v>6</v>
      </c>
      <c r="CH477">
        <f t="shared" ref="CH477:CH540" si="1517">+AG477</f>
        <v>9</v>
      </c>
      <c r="CI477" s="179">
        <f t="shared" ref="CI477:CI540" si="1518">+A477</f>
        <v>44301</v>
      </c>
      <c r="CJ477">
        <f t="shared" ref="CJ477:CJ540" si="1519">+AI477</f>
        <v>0</v>
      </c>
      <c r="CK477" s="1">
        <f t="shared" si="780"/>
        <v>44301</v>
      </c>
      <c r="CL477" s="282">
        <f t="shared" si="781"/>
        <v>6</v>
      </c>
      <c r="CM477" s="1">
        <f t="shared" si="782"/>
        <v>44301</v>
      </c>
      <c r="CN477" s="283">
        <f t="shared" si="783"/>
        <v>0</v>
      </c>
      <c r="CO477" s="179"/>
    </row>
    <row r="478" spans="1:93" ht="18" customHeight="1" x14ac:dyDescent="0.55000000000000004">
      <c r="A478" s="179">
        <v>44302</v>
      </c>
      <c r="B478" s="240">
        <v>14</v>
      </c>
      <c r="C478" s="154">
        <f t="shared" ref="C478" si="1520">+B478+C477</f>
        <v>5488</v>
      </c>
      <c r="D478" s="154">
        <f t="shared" ref="D478" si="1521">+C478-F478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23"/>
        <v>290</v>
      </c>
      <c r="Z478" s="75">
        <f t="shared" ref="Z478" si="1522">+A478</f>
        <v>44302</v>
      </c>
      <c r="AA478" s="230">
        <f t="shared" ref="AA478" si="1523">+AF478+AL478+AR478</f>
        <v>12754</v>
      </c>
      <c r="AB478" s="230">
        <f t="shared" ref="AB478" si="1524">+AH478+AN478+AT478</f>
        <v>12333</v>
      </c>
      <c r="AC478" s="231">
        <f t="shared" ref="AC478" si="1525">+AJ478+AP478+AV478</f>
        <v>220</v>
      </c>
      <c r="AD478" s="183">
        <f t="shared" ref="AD478" si="1526">+AF478-AF477</f>
        <v>17</v>
      </c>
      <c r="AE478" s="243">
        <f t="shared" si="1484"/>
        <v>10430</v>
      </c>
      <c r="AF478" s="155">
        <v>11635</v>
      </c>
      <c r="AG478" s="184">
        <f t="shared" ref="AG478" si="1527">+AH478-AH477</f>
        <v>7</v>
      </c>
      <c r="AH478" s="155">
        <v>11253</v>
      </c>
      <c r="AI478" s="184">
        <f t="shared" ref="AI478" si="1528">+AJ478-AJ477</f>
        <v>0</v>
      </c>
      <c r="AJ478" s="185">
        <v>209</v>
      </c>
      <c r="AK478" s="186">
        <f t="shared" ref="AK478" si="1529">+AL478-AL477</f>
        <v>0</v>
      </c>
      <c r="AL478" s="155">
        <v>49</v>
      </c>
      <c r="AM478" s="184">
        <f t="shared" ref="AM478" si="1530">+AN478-AN477</f>
        <v>0</v>
      </c>
      <c r="AN478" s="155">
        <v>48</v>
      </c>
      <c r="AO478" s="184">
        <f t="shared" ref="AO478" si="1531">+AP478-AP477</f>
        <v>0</v>
      </c>
      <c r="AP478" s="187">
        <v>0</v>
      </c>
      <c r="AQ478" s="186">
        <f t="shared" ref="AQ478" si="1532">+AR478-AR477</f>
        <v>2</v>
      </c>
      <c r="AR478" s="155">
        <v>1070</v>
      </c>
      <c r="AS478" s="184">
        <f t="shared" ref="AS478" si="1533">+AT478-AT477</f>
        <v>1</v>
      </c>
      <c r="AT478" s="155">
        <v>1032</v>
      </c>
      <c r="AU478" s="184">
        <f t="shared" ref="AU478" si="1534">+AV478-AV477</f>
        <v>0</v>
      </c>
      <c r="AV478" s="188">
        <v>11</v>
      </c>
      <c r="AW478" s="238">
        <f t="shared" si="1208"/>
        <v>317</v>
      </c>
      <c r="AX478" s="237">
        <f t="shared" ref="AX478" si="1535">+A478</f>
        <v>44302</v>
      </c>
      <c r="AY478" s="6">
        <v>0</v>
      </c>
      <c r="AZ478" s="238">
        <f t="shared" si="536"/>
        <v>410</v>
      </c>
      <c r="BA478" s="238">
        <f t="shared" si="1424"/>
        <v>261</v>
      </c>
      <c r="BB478" s="130">
        <v>0</v>
      </c>
      <c r="BC478" s="27">
        <f t="shared" ref="BC478" si="1536">+BC477+BB478</f>
        <v>964</v>
      </c>
      <c r="BD478" s="238">
        <f t="shared" si="1425"/>
        <v>296</v>
      </c>
      <c r="BE478" s="229">
        <f t="shared" ref="BE478" si="1537">+Z478</f>
        <v>44302</v>
      </c>
      <c r="BF478" s="132">
        <f t="shared" ref="BF478" si="1538">+B478</f>
        <v>14</v>
      </c>
      <c r="BG478" s="132">
        <f t="shared" ref="BG478" si="1539">+BI478</f>
        <v>5488</v>
      </c>
      <c r="BH478" s="229">
        <f t="shared" ref="BH478" si="1540">+A478</f>
        <v>44302</v>
      </c>
      <c r="BI478" s="132">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9">
        <f t="shared" si="1502"/>
        <v>44302</v>
      </c>
      <c r="BR478">
        <f t="shared" si="1503"/>
        <v>11635</v>
      </c>
      <c r="BS478">
        <f t="shared" si="1504"/>
        <v>11253</v>
      </c>
      <c r="BT478">
        <f t="shared" si="1505"/>
        <v>209</v>
      </c>
      <c r="BU478">
        <v>15</v>
      </c>
      <c r="BV478">
        <f t="shared" si="753"/>
        <v>17</v>
      </c>
      <c r="BW478">
        <f t="shared" ref="BW478" si="1544">+BW477+BV478</f>
        <v>485</v>
      </c>
      <c r="BX478" s="179">
        <f t="shared" si="1507"/>
        <v>44302</v>
      </c>
      <c r="BY478">
        <f t="shared" si="1508"/>
        <v>49</v>
      </c>
      <c r="BZ478">
        <f t="shared" si="1509"/>
        <v>48</v>
      </c>
      <c r="CA478">
        <f t="shared" si="1510"/>
        <v>0</v>
      </c>
      <c r="CB478" s="179">
        <f t="shared" si="1511"/>
        <v>44302</v>
      </c>
      <c r="CC478">
        <f t="shared" si="1512"/>
        <v>1070</v>
      </c>
      <c r="CD478">
        <f t="shared" si="1513"/>
        <v>1032</v>
      </c>
      <c r="CE478">
        <f t="shared" si="1514"/>
        <v>11</v>
      </c>
      <c r="CF478" s="179">
        <f t="shared" si="1515"/>
        <v>44302</v>
      </c>
      <c r="CG478">
        <f t="shared" si="1516"/>
        <v>17</v>
      </c>
      <c r="CH478">
        <f t="shared" si="1517"/>
        <v>7</v>
      </c>
      <c r="CI478" s="179">
        <f t="shared" si="1518"/>
        <v>44302</v>
      </c>
      <c r="CJ478">
        <f t="shared" si="1519"/>
        <v>0</v>
      </c>
      <c r="CK478" s="1">
        <f t="shared" si="780"/>
        <v>44302</v>
      </c>
      <c r="CL478" s="282">
        <f t="shared" si="781"/>
        <v>17</v>
      </c>
      <c r="CM478" s="1">
        <f t="shared" si="782"/>
        <v>44302</v>
      </c>
      <c r="CN478" s="283">
        <f t="shared" si="783"/>
        <v>0</v>
      </c>
      <c r="CO478" s="179"/>
    </row>
    <row r="479" spans="1:93" ht="18" customHeight="1" x14ac:dyDescent="0.55000000000000004">
      <c r="A479" s="179">
        <v>44303</v>
      </c>
      <c r="B479" s="240">
        <v>16</v>
      </c>
      <c r="C479" s="154">
        <f t="shared" ref="C479" si="1545">+B479+C478</f>
        <v>5504</v>
      </c>
      <c r="D479" s="154">
        <f t="shared" ref="D479" si="1546">+C479-F479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23"/>
        <v>291</v>
      </c>
      <c r="Z479" s="75">
        <f t="shared" ref="Z479" si="1547">+A479</f>
        <v>44303</v>
      </c>
      <c r="AA479" s="230">
        <f t="shared" ref="AA479" si="1548">+AF479+AL479+AR479</f>
        <v>12774</v>
      </c>
      <c r="AB479" s="230">
        <f t="shared" ref="AB479" si="1549">+AH479+AN479+AT479</f>
        <v>12339</v>
      </c>
      <c r="AC479" s="231">
        <f t="shared" ref="AC479" si="1550">+AJ479+AP479+AV479</f>
        <v>220</v>
      </c>
      <c r="AD479" s="183">
        <f t="shared" ref="AD479" si="1551">+AF479-AF478</f>
        <v>18</v>
      </c>
      <c r="AE479" s="243">
        <f t="shared" ref="AE479" si="1552">+AE478+AD479</f>
        <v>10448</v>
      </c>
      <c r="AF479" s="155">
        <v>11653</v>
      </c>
      <c r="AG479" s="184">
        <f t="shared" ref="AG479:AG481" si="1553">+AH479-AH478</f>
        <v>5</v>
      </c>
      <c r="AH479" s="155">
        <v>11258</v>
      </c>
      <c r="AI479" s="184">
        <f t="shared" ref="AI479" si="1554">+AJ479-AJ478</f>
        <v>0</v>
      </c>
      <c r="AJ479" s="185">
        <v>209</v>
      </c>
      <c r="AK479" s="186">
        <f t="shared" ref="AK479" si="1555">+AL479-AL478</f>
        <v>0</v>
      </c>
      <c r="AL479" s="155">
        <v>49</v>
      </c>
      <c r="AM479" s="184">
        <f t="shared" ref="AM479" si="1556">+AN479-AN478</f>
        <v>0</v>
      </c>
      <c r="AN479" s="155">
        <v>48</v>
      </c>
      <c r="AO479" s="184">
        <f t="shared" ref="AO479" si="1557">+AP479-AP478</f>
        <v>0</v>
      </c>
      <c r="AP479" s="187">
        <v>0</v>
      </c>
      <c r="AQ479" s="186">
        <f t="shared" ref="AQ479" si="1558">+AR479-AR478</f>
        <v>2</v>
      </c>
      <c r="AR479" s="155">
        <v>1072</v>
      </c>
      <c r="AS479" s="184">
        <f t="shared" ref="AS479" si="1559">+AT479-AT478</f>
        <v>1</v>
      </c>
      <c r="AT479" s="155">
        <v>1033</v>
      </c>
      <c r="AU479" s="184">
        <f t="shared" ref="AU479" si="1560">+AV479-AV478</f>
        <v>0</v>
      </c>
      <c r="AV479" s="188">
        <v>11</v>
      </c>
      <c r="AW479" s="238">
        <f t="shared" si="1208"/>
        <v>318</v>
      </c>
      <c r="AX479" s="237">
        <f t="shared" ref="AX479" si="1561">+A479</f>
        <v>44303</v>
      </c>
      <c r="AY479" s="6">
        <v>0</v>
      </c>
      <c r="AZ479" s="238">
        <f t="shared" si="536"/>
        <v>410</v>
      </c>
      <c r="BA479" s="238">
        <f t="shared" si="1424"/>
        <v>262</v>
      </c>
      <c r="BB479" s="130">
        <v>0</v>
      </c>
      <c r="BC479" s="27">
        <f t="shared" ref="BC479" si="1562">+BC478+BB479</f>
        <v>964</v>
      </c>
      <c r="BD479" s="238">
        <f t="shared" si="1425"/>
        <v>297</v>
      </c>
      <c r="BE479" s="229">
        <f t="shared" ref="BE479" si="1563">+Z479</f>
        <v>44303</v>
      </c>
      <c r="BF479" s="132">
        <f t="shared" ref="BF479" si="1564">+B479</f>
        <v>16</v>
      </c>
      <c r="BG479" s="132">
        <f t="shared" ref="BG479" si="1565">+BI479</f>
        <v>5504</v>
      </c>
      <c r="BH479" s="229">
        <f t="shared" ref="BH479" si="1566">+A479</f>
        <v>44303</v>
      </c>
      <c r="BI479" s="132">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9">
        <f t="shared" si="1502"/>
        <v>44303</v>
      </c>
      <c r="BR479">
        <f t="shared" si="1503"/>
        <v>11653</v>
      </c>
      <c r="BS479">
        <f t="shared" si="1504"/>
        <v>11258</v>
      </c>
      <c r="BT479">
        <f t="shared" si="1505"/>
        <v>209</v>
      </c>
      <c r="BU479">
        <v>15</v>
      </c>
      <c r="BV479">
        <f t="shared" si="753"/>
        <v>18</v>
      </c>
      <c r="BW479">
        <f t="shared" ref="BW479" si="1570">+BW478+BV479</f>
        <v>503</v>
      </c>
      <c r="BX479" s="179">
        <f t="shared" si="1507"/>
        <v>44303</v>
      </c>
      <c r="BY479">
        <f t="shared" si="1508"/>
        <v>49</v>
      </c>
      <c r="BZ479">
        <f t="shared" si="1509"/>
        <v>48</v>
      </c>
      <c r="CA479">
        <f t="shared" si="1510"/>
        <v>0</v>
      </c>
      <c r="CB479" s="179">
        <f t="shared" si="1511"/>
        <v>44303</v>
      </c>
      <c r="CC479">
        <f t="shared" si="1512"/>
        <v>1072</v>
      </c>
      <c r="CD479">
        <f t="shared" si="1513"/>
        <v>1033</v>
      </c>
      <c r="CE479">
        <f t="shared" si="1514"/>
        <v>11</v>
      </c>
      <c r="CF479" s="179">
        <f t="shared" si="1515"/>
        <v>44303</v>
      </c>
      <c r="CG479">
        <f t="shared" si="1516"/>
        <v>18</v>
      </c>
      <c r="CH479">
        <f t="shared" si="1517"/>
        <v>5</v>
      </c>
      <c r="CI479" s="179">
        <f t="shared" si="1518"/>
        <v>44303</v>
      </c>
      <c r="CJ479">
        <f t="shared" si="1519"/>
        <v>0</v>
      </c>
      <c r="CK479" s="1">
        <f t="shared" si="780"/>
        <v>44303</v>
      </c>
      <c r="CL479" s="282">
        <f t="shared" si="781"/>
        <v>18</v>
      </c>
      <c r="CM479" s="1">
        <f t="shared" si="782"/>
        <v>44303</v>
      </c>
      <c r="CN479" s="283">
        <f t="shared" si="783"/>
        <v>0</v>
      </c>
      <c r="CO479" s="179"/>
    </row>
    <row r="480" spans="1:93" ht="18" customHeight="1" x14ac:dyDescent="0.55000000000000004">
      <c r="A480" s="179">
        <v>44304</v>
      </c>
      <c r="B480" s="240">
        <v>11</v>
      </c>
      <c r="C480" s="154">
        <f t="shared" ref="C480" si="1571">+B480+C479</f>
        <v>5515</v>
      </c>
      <c r="D480" s="154">
        <f t="shared" ref="D480" si="157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23"/>
        <v>292</v>
      </c>
      <c r="Z480" s="75">
        <f t="shared" ref="Z480" si="1573">+A480</f>
        <v>44304</v>
      </c>
      <c r="AA480" s="230">
        <f t="shared" ref="AA480" si="1574">+AF480+AL480+AR480</f>
        <v>12805</v>
      </c>
      <c r="AB480" s="230">
        <f t="shared" ref="AB480" si="1575">+AH480+AN480+AT480</f>
        <v>12351</v>
      </c>
      <c r="AC480" s="231">
        <f t="shared" ref="AC480" si="1576">+AJ480+AP480+AV480</f>
        <v>220</v>
      </c>
      <c r="AD480" s="183">
        <f t="shared" ref="AD480" si="1577">+AF480-AF479</f>
        <v>30</v>
      </c>
      <c r="AE480" s="243">
        <f t="shared" ref="AE480" si="1578">+AE479+AD480</f>
        <v>10478</v>
      </c>
      <c r="AF480" s="155">
        <v>11683</v>
      </c>
      <c r="AG480" s="184">
        <f t="shared" si="1553"/>
        <v>12</v>
      </c>
      <c r="AH480" s="155">
        <v>11270</v>
      </c>
      <c r="AI480" s="184">
        <f t="shared" ref="AI480" si="1579">+AJ480-AJ479</f>
        <v>0</v>
      </c>
      <c r="AJ480" s="185">
        <v>209</v>
      </c>
      <c r="AK480" s="186">
        <f t="shared" ref="AK480" si="1580">+AL480-AL479</f>
        <v>0</v>
      </c>
      <c r="AL480" s="155">
        <v>49</v>
      </c>
      <c r="AM480" s="184">
        <f t="shared" ref="AM480" si="1581">+AN480-AN479</f>
        <v>0</v>
      </c>
      <c r="AN480" s="155">
        <v>48</v>
      </c>
      <c r="AO480" s="184">
        <f t="shared" ref="AO480" si="1582">+AP480-AP479</f>
        <v>0</v>
      </c>
      <c r="AP480" s="187">
        <v>0</v>
      </c>
      <c r="AQ480" s="186">
        <f t="shared" ref="AQ480" si="1583">+AR480-AR479</f>
        <v>1</v>
      </c>
      <c r="AR480" s="155">
        <v>1073</v>
      </c>
      <c r="AS480" s="184">
        <f t="shared" ref="AS480" si="1584">+AT480-AT479</f>
        <v>0</v>
      </c>
      <c r="AT480" s="155">
        <v>1033</v>
      </c>
      <c r="AU480" s="184">
        <f t="shared" ref="AU480" si="1585">+AV480-AV479</f>
        <v>0</v>
      </c>
      <c r="AV480" s="188">
        <v>11</v>
      </c>
      <c r="AW480" s="238">
        <f t="shared" si="1208"/>
        <v>319</v>
      </c>
      <c r="AX480" s="237">
        <f t="shared" ref="AX480" si="1586">+A480</f>
        <v>44304</v>
      </c>
      <c r="AY480" s="6">
        <v>0</v>
      </c>
      <c r="AZ480" s="238">
        <f t="shared" si="536"/>
        <v>410</v>
      </c>
      <c r="BA480" s="238">
        <f t="shared" si="1424"/>
        <v>263</v>
      </c>
      <c r="BB480" s="130">
        <v>0</v>
      </c>
      <c r="BC480" s="27">
        <f t="shared" ref="BC480" si="1587">+BC479+BB480</f>
        <v>964</v>
      </c>
      <c r="BD480" s="238">
        <f t="shared" si="1425"/>
        <v>298</v>
      </c>
      <c r="BE480" s="229">
        <f t="shared" ref="BE480" si="1588">+Z480</f>
        <v>44304</v>
      </c>
      <c r="BF480" s="132">
        <f t="shared" ref="BF480" si="1589">+B480</f>
        <v>11</v>
      </c>
      <c r="BG480" s="132">
        <f t="shared" ref="BG480" si="1590">+BI480</f>
        <v>5515</v>
      </c>
      <c r="BH480" s="229">
        <f t="shared" ref="BH480" si="1591">+A480</f>
        <v>44304</v>
      </c>
      <c r="BI480" s="132">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9">
        <f t="shared" si="1502"/>
        <v>44304</v>
      </c>
      <c r="BR480">
        <f t="shared" si="1503"/>
        <v>11683</v>
      </c>
      <c r="BS480">
        <f t="shared" si="1504"/>
        <v>11270</v>
      </c>
      <c r="BT480">
        <f t="shared" si="1505"/>
        <v>209</v>
      </c>
      <c r="BU480">
        <v>15</v>
      </c>
      <c r="BV480">
        <f t="shared" si="753"/>
        <v>30</v>
      </c>
      <c r="BW480">
        <f t="shared" ref="BW480" si="1595">+BW479+BV480</f>
        <v>533</v>
      </c>
      <c r="BX480" s="179">
        <f t="shared" si="1507"/>
        <v>44304</v>
      </c>
      <c r="BY480">
        <f t="shared" si="1508"/>
        <v>49</v>
      </c>
      <c r="BZ480">
        <f t="shared" si="1509"/>
        <v>48</v>
      </c>
      <c r="CA480">
        <f t="shared" si="1510"/>
        <v>0</v>
      </c>
      <c r="CB480" s="179">
        <f t="shared" si="1511"/>
        <v>44304</v>
      </c>
      <c r="CC480">
        <f t="shared" si="1512"/>
        <v>1073</v>
      </c>
      <c r="CD480">
        <f t="shared" si="1513"/>
        <v>1033</v>
      </c>
      <c r="CE480">
        <f t="shared" si="1514"/>
        <v>11</v>
      </c>
      <c r="CF480" s="179">
        <f t="shared" si="1515"/>
        <v>44304</v>
      </c>
      <c r="CG480">
        <f t="shared" si="1516"/>
        <v>30</v>
      </c>
      <c r="CH480">
        <f t="shared" si="1517"/>
        <v>12</v>
      </c>
      <c r="CI480" s="179">
        <f t="shared" si="1518"/>
        <v>44304</v>
      </c>
      <c r="CJ480">
        <f t="shared" si="1519"/>
        <v>0</v>
      </c>
      <c r="CK480" s="1">
        <f t="shared" si="780"/>
        <v>44304</v>
      </c>
      <c r="CL480" s="282">
        <f t="shared" si="781"/>
        <v>30</v>
      </c>
      <c r="CM480" s="1">
        <f t="shared" si="782"/>
        <v>44304</v>
      </c>
      <c r="CN480" s="283">
        <f t="shared" si="783"/>
        <v>0</v>
      </c>
      <c r="CO480" s="179"/>
    </row>
    <row r="481" spans="1:96" ht="18" customHeight="1" x14ac:dyDescent="0.55000000000000004">
      <c r="A481" s="179">
        <v>44305</v>
      </c>
      <c r="B481" s="240">
        <v>9</v>
      </c>
      <c r="C481" s="154">
        <f t="shared" ref="C481" si="1596">+B481+C480</f>
        <v>5524</v>
      </c>
      <c r="D481" s="154">
        <f t="shared" ref="D481" si="1597">+C481-F481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23"/>
        <v>293</v>
      </c>
      <c r="Z481" s="75">
        <f t="shared" ref="Z481" si="1598">+A481</f>
        <v>44305</v>
      </c>
      <c r="AA481" s="230">
        <f t="shared" ref="AA481" si="1599">+AF481+AL481+AR481</f>
        <v>12820</v>
      </c>
      <c r="AB481" s="230">
        <f t="shared" ref="AB481" si="1600">+AH481+AN481+AT481</f>
        <v>12356</v>
      </c>
      <c r="AC481" s="231">
        <f t="shared" ref="AC481" si="1601">+AJ481+AP481+AV481</f>
        <v>220</v>
      </c>
      <c r="AD481" s="183">
        <f t="shared" ref="AD481" si="1602">+AF481-AF480</f>
        <v>12</v>
      </c>
      <c r="AE481" s="243">
        <f t="shared" ref="AE481" si="1603">+AE480+AD481</f>
        <v>10490</v>
      </c>
      <c r="AF481" s="155">
        <v>11695</v>
      </c>
      <c r="AG481" s="184">
        <f t="shared" si="1553"/>
        <v>4</v>
      </c>
      <c r="AH481" s="155">
        <v>11274</v>
      </c>
      <c r="AI481" s="184">
        <f t="shared" ref="AI481" si="1604">+AJ481-AJ480</f>
        <v>0</v>
      </c>
      <c r="AJ481" s="185">
        <v>209</v>
      </c>
      <c r="AK481" s="186">
        <f t="shared" ref="AK481" si="1605">+AL481-AL480</f>
        <v>0</v>
      </c>
      <c r="AL481" s="155">
        <v>49</v>
      </c>
      <c r="AM481" s="184">
        <f t="shared" ref="AM481" si="1606">+AN481-AN480</f>
        <v>0</v>
      </c>
      <c r="AN481" s="155">
        <v>48</v>
      </c>
      <c r="AO481" s="184">
        <f t="shared" ref="AO481" si="1607">+AP481-AP480</f>
        <v>0</v>
      </c>
      <c r="AP481" s="187">
        <v>0</v>
      </c>
      <c r="AQ481" s="186">
        <f t="shared" ref="AQ481" si="1608">+AR481-AR480</f>
        <v>3</v>
      </c>
      <c r="AR481" s="155">
        <v>1076</v>
      </c>
      <c r="AS481" s="184">
        <f t="shared" ref="AS481" si="1609">+AT481-AT480</f>
        <v>1</v>
      </c>
      <c r="AT481" s="155">
        <v>1034</v>
      </c>
      <c r="AU481" s="184">
        <f t="shared" ref="AU481" si="1610">+AV481-AV480</f>
        <v>0</v>
      </c>
      <c r="AV481" s="188">
        <v>11</v>
      </c>
      <c r="AW481" s="238">
        <f t="shared" si="1208"/>
        <v>320</v>
      </c>
      <c r="AX481" s="237">
        <f t="shared" ref="AX481" si="1611">+A481</f>
        <v>44305</v>
      </c>
      <c r="AY481" s="6">
        <v>0</v>
      </c>
      <c r="AZ481" s="238">
        <f t="shared" si="536"/>
        <v>410</v>
      </c>
      <c r="BA481" s="238">
        <f t="shared" si="1424"/>
        <v>264</v>
      </c>
      <c r="BB481" s="130">
        <v>0</v>
      </c>
      <c r="BC481" s="27">
        <f t="shared" ref="BC481" si="1612">+BC480+BB481</f>
        <v>964</v>
      </c>
      <c r="BD481" s="238">
        <f t="shared" si="1425"/>
        <v>299</v>
      </c>
      <c r="BE481" s="229">
        <f t="shared" ref="BE481" si="1613">+Z481</f>
        <v>44305</v>
      </c>
      <c r="BF481" s="132">
        <f t="shared" ref="BF481" si="1614">+B481</f>
        <v>9</v>
      </c>
      <c r="BG481" s="132">
        <f t="shared" ref="BG481" si="1615">+BI481</f>
        <v>5524</v>
      </c>
      <c r="BH481" s="229">
        <f t="shared" ref="BH481" si="1616">+A481</f>
        <v>44305</v>
      </c>
      <c r="BI481" s="132">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9">
        <f t="shared" si="1502"/>
        <v>44305</v>
      </c>
      <c r="BR481">
        <f t="shared" si="1503"/>
        <v>11695</v>
      </c>
      <c r="BS481">
        <f t="shared" si="1504"/>
        <v>11274</v>
      </c>
      <c r="BT481">
        <f t="shared" si="1505"/>
        <v>209</v>
      </c>
      <c r="BU481">
        <v>15</v>
      </c>
      <c r="BV481">
        <f t="shared" si="753"/>
        <v>12</v>
      </c>
      <c r="BW481">
        <f t="shared" ref="BW481" si="1622">+BW480+BV481</f>
        <v>545</v>
      </c>
      <c r="BX481" s="179">
        <f t="shared" si="1507"/>
        <v>44305</v>
      </c>
      <c r="BY481">
        <f t="shared" si="1508"/>
        <v>49</v>
      </c>
      <c r="BZ481">
        <f t="shared" si="1509"/>
        <v>48</v>
      </c>
      <c r="CA481">
        <f t="shared" si="1510"/>
        <v>0</v>
      </c>
      <c r="CB481" s="179">
        <f t="shared" si="1511"/>
        <v>44305</v>
      </c>
      <c r="CC481">
        <f t="shared" si="1512"/>
        <v>1076</v>
      </c>
      <c r="CD481">
        <f t="shared" si="1513"/>
        <v>1034</v>
      </c>
      <c r="CE481">
        <f t="shared" si="1514"/>
        <v>11</v>
      </c>
      <c r="CF481" s="179">
        <f t="shared" si="1515"/>
        <v>44305</v>
      </c>
      <c r="CG481">
        <f t="shared" si="1516"/>
        <v>12</v>
      </c>
      <c r="CH481">
        <f t="shared" si="1517"/>
        <v>4</v>
      </c>
      <c r="CI481" s="179">
        <f t="shared" si="1518"/>
        <v>44305</v>
      </c>
      <c r="CJ481">
        <f t="shared" si="1519"/>
        <v>0</v>
      </c>
      <c r="CK481" s="1">
        <f t="shared" si="780"/>
        <v>44305</v>
      </c>
      <c r="CL481" s="282">
        <f t="shared" si="781"/>
        <v>12</v>
      </c>
      <c r="CM481" s="1">
        <f t="shared" si="782"/>
        <v>44305</v>
      </c>
      <c r="CN481" s="283">
        <f t="shared" si="783"/>
        <v>0</v>
      </c>
      <c r="CO481" s="179"/>
    </row>
    <row r="482" spans="1:96" ht="18" customHeight="1" x14ac:dyDescent="0.55000000000000004">
      <c r="A482" s="179">
        <v>44306</v>
      </c>
      <c r="B482" s="240">
        <v>19</v>
      </c>
      <c r="C482" s="154">
        <f t="shared" ref="C482" si="1623">+B482+C481</f>
        <v>5543</v>
      </c>
      <c r="D482" s="154">
        <f t="shared" ref="D482" si="1624">+C482-F482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23"/>
        <v>294</v>
      </c>
      <c r="Z482" s="75">
        <f t="shared" ref="Z482" si="1625">+A482</f>
        <v>44306</v>
      </c>
      <c r="AA482" s="230">
        <f t="shared" ref="AA482" si="1626">+AF482+AL482+AR482</f>
        <v>12830</v>
      </c>
      <c r="AB482" s="230">
        <f t="shared" ref="AB482" si="1627">+AH482+AN482+AT482</f>
        <v>12373</v>
      </c>
      <c r="AC482" s="231">
        <f t="shared" ref="AC482" si="1628">+AJ482+AP482+AV482</f>
        <v>220</v>
      </c>
      <c r="AD482" s="183">
        <f t="shared" ref="AD482" si="1629">+AF482-AF481</f>
        <v>8</v>
      </c>
      <c r="AE482" s="243">
        <f t="shared" ref="AE482" si="1630">+AE481+AD482</f>
        <v>10498</v>
      </c>
      <c r="AF482" s="155">
        <v>11703</v>
      </c>
      <c r="AG482" s="184">
        <f t="shared" ref="AG482" si="1631">+AH482-AH481</f>
        <v>13</v>
      </c>
      <c r="AH482" s="155">
        <v>11287</v>
      </c>
      <c r="AI482" s="184">
        <f t="shared" ref="AI482" si="1632">+AJ482-AJ481</f>
        <v>0</v>
      </c>
      <c r="AJ482" s="185">
        <v>209</v>
      </c>
      <c r="AK482" s="186">
        <f t="shared" ref="AK482" si="1633">+AL482-AL481</f>
        <v>0</v>
      </c>
      <c r="AL482" s="155">
        <v>49</v>
      </c>
      <c r="AM482" s="184">
        <f t="shared" ref="AM482" si="1634">+AN482-AN481</f>
        <v>0</v>
      </c>
      <c r="AN482" s="155">
        <v>48</v>
      </c>
      <c r="AO482" s="184">
        <f t="shared" ref="AO482" si="1635">+AP482-AP481</f>
        <v>0</v>
      </c>
      <c r="AP482" s="187">
        <v>0</v>
      </c>
      <c r="AQ482" s="186">
        <f t="shared" ref="AQ482" si="1636">+AR482-AR481</f>
        <v>2</v>
      </c>
      <c r="AR482" s="155">
        <v>1078</v>
      </c>
      <c r="AS482" s="184">
        <f t="shared" ref="AS482" si="1637">+AT482-AT481</f>
        <v>4</v>
      </c>
      <c r="AT482" s="155">
        <v>1038</v>
      </c>
      <c r="AU482" s="184">
        <f t="shared" ref="AU482" si="1638">+AV482-AV481</f>
        <v>0</v>
      </c>
      <c r="AV482" s="188">
        <v>11</v>
      </c>
      <c r="AW482" s="238">
        <f t="shared" si="1208"/>
        <v>321</v>
      </c>
      <c r="AX482" s="237">
        <f t="shared" ref="AX482" si="1639">+A482</f>
        <v>44306</v>
      </c>
      <c r="AY482" s="6">
        <v>0</v>
      </c>
      <c r="AZ482" s="238">
        <f t="shared" si="536"/>
        <v>410</v>
      </c>
      <c r="BA482" s="238">
        <f t="shared" si="1424"/>
        <v>265</v>
      </c>
      <c r="BB482" s="130">
        <v>0</v>
      </c>
      <c r="BC482" s="27">
        <f t="shared" ref="BC482" si="1640">+BC481+BB482</f>
        <v>964</v>
      </c>
      <c r="BD482" s="238">
        <f t="shared" si="1425"/>
        <v>300</v>
      </c>
      <c r="BE482" s="229">
        <f t="shared" ref="BE482" si="1641">+Z482</f>
        <v>44306</v>
      </c>
      <c r="BF482" s="132">
        <f t="shared" ref="BF482" si="1642">+B482</f>
        <v>19</v>
      </c>
      <c r="BG482" s="132">
        <f t="shared" ref="BG482" si="1643">+BI482</f>
        <v>5543</v>
      </c>
      <c r="BH482" s="229">
        <f t="shared" ref="BH482" si="1644">+A482</f>
        <v>44306</v>
      </c>
      <c r="BI482" s="132">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9">
        <f t="shared" si="1502"/>
        <v>44306</v>
      </c>
      <c r="BR482">
        <f t="shared" si="1503"/>
        <v>11703</v>
      </c>
      <c r="BS482">
        <f t="shared" si="1504"/>
        <v>11287</v>
      </c>
      <c r="BT482">
        <f t="shared" si="1505"/>
        <v>209</v>
      </c>
      <c r="BU482">
        <v>15</v>
      </c>
      <c r="BV482">
        <f t="shared" si="753"/>
        <v>8</v>
      </c>
      <c r="BW482">
        <f t="shared" ref="BW482" si="1649">+BW481+BV482</f>
        <v>553</v>
      </c>
      <c r="BX482" s="179">
        <f t="shared" si="1507"/>
        <v>44306</v>
      </c>
      <c r="BY482">
        <f t="shared" si="1508"/>
        <v>49</v>
      </c>
      <c r="BZ482">
        <f t="shared" si="1509"/>
        <v>48</v>
      </c>
      <c r="CA482">
        <f t="shared" si="1510"/>
        <v>0</v>
      </c>
      <c r="CB482" s="179">
        <f t="shared" si="1511"/>
        <v>44306</v>
      </c>
      <c r="CC482">
        <f t="shared" si="1512"/>
        <v>1078</v>
      </c>
      <c r="CD482">
        <f t="shared" si="1513"/>
        <v>1038</v>
      </c>
      <c r="CE482">
        <f t="shared" si="1514"/>
        <v>11</v>
      </c>
      <c r="CF482" s="179">
        <f t="shared" si="1515"/>
        <v>44306</v>
      </c>
      <c r="CG482">
        <f t="shared" si="1516"/>
        <v>8</v>
      </c>
      <c r="CH482">
        <f t="shared" si="1517"/>
        <v>13</v>
      </c>
      <c r="CI482" s="179">
        <f t="shared" si="1518"/>
        <v>44306</v>
      </c>
      <c r="CJ482">
        <f t="shared" si="1519"/>
        <v>0</v>
      </c>
      <c r="CK482" s="1">
        <f t="shared" si="780"/>
        <v>44306</v>
      </c>
      <c r="CL482" s="282">
        <f t="shared" si="781"/>
        <v>8</v>
      </c>
      <c r="CM482" s="1">
        <f t="shared" si="782"/>
        <v>44306</v>
      </c>
      <c r="CN482" s="283">
        <f t="shared" si="783"/>
        <v>0</v>
      </c>
      <c r="CO482" s="179"/>
    </row>
    <row r="483" spans="1:96" ht="18" customHeight="1" x14ac:dyDescent="0.55000000000000004">
      <c r="A483" s="179">
        <v>44307</v>
      </c>
      <c r="B483" s="240">
        <v>6</v>
      </c>
      <c r="C483" s="154">
        <f t="shared" ref="C483" si="1650">+B483+C482</f>
        <v>5549</v>
      </c>
      <c r="D483" s="154">
        <f t="shared" ref="D483" si="1651">+C483-F483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23"/>
        <v>295</v>
      </c>
      <c r="Z483" s="75">
        <f t="shared" ref="Z483" si="1652">+A483</f>
        <v>44307</v>
      </c>
      <c r="AA483" s="230">
        <f t="shared" ref="AA483" si="1653">+AF483+AL483+AR483</f>
        <v>12835</v>
      </c>
      <c r="AB483" s="230">
        <f t="shared" ref="AB483" si="1654">+AH483+AN483+AT483</f>
        <v>12388</v>
      </c>
      <c r="AC483" s="231">
        <f t="shared" ref="AC483" si="1655">+AJ483+AP483+AV483</f>
        <v>220</v>
      </c>
      <c r="AD483" s="183">
        <f t="shared" ref="AD483" si="1656">+AF483-AF482</f>
        <v>1</v>
      </c>
      <c r="AE483" s="243">
        <f t="shared" ref="AE483" si="1657">+AE482+AD483</f>
        <v>10499</v>
      </c>
      <c r="AF483" s="155">
        <v>11704</v>
      </c>
      <c r="AG483" s="184">
        <f t="shared" ref="AG483" si="1658">+AH483-AH482</f>
        <v>15</v>
      </c>
      <c r="AH483" s="155">
        <v>11302</v>
      </c>
      <c r="AI483" s="184">
        <f t="shared" ref="AI483" si="1659">+AJ483-AJ482</f>
        <v>0</v>
      </c>
      <c r="AJ483" s="185">
        <v>209</v>
      </c>
      <c r="AK483" s="186">
        <f t="shared" ref="AK483" si="1660">+AL483-AL482</f>
        <v>0</v>
      </c>
      <c r="AL483" s="155">
        <v>49</v>
      </c>
      <c r="AM483" s="184">
        <f t="shared" ref="AM483" si="1661">+AN483-AN482</f>
        <v>0</v>
      </c>
      <c r="AN483" s="155">
        <v>48</v>
      </c>
      <c r="AO483" s="184">
        <f t="shared" ref="AO483" si="1662">+AP483-AP482</f>
        <v>0</v>
      </c>
      <c r="AP483" s="187">
        <v>0</v>
      </c>
      <c r="AQ483" s="186">
        <f t="shared" ref="AQ483" si="1663">+AR483-AR482</f>
        <v>4</v>
      </c>
      <c r="AR483" s="155">
        <v>1082</v>
      </c>
      <c r="AS483" s="184">
        <f t="shared" ref="AS483" si="1664">+AT483-AT482</f>
        <v>0</v>
      </c>
      <c r="AT483" s="155">
        <v>1038</v>
      </c>
      <c r="AU483" s="184">
        <f t="shared" ref="AU483" si="1665">+AV483-AV482</f>
        <v>0</v>
      </c>
      <c r="AV483" s="188">
        <v>11</v>
      </c>
      <c r="AW483" s="238">
        <f t="shared" si="1208"/>
        <v>322</v>
      </c>
      <c r="AX483" s="237">
        <f t="shared" ref="AX483" si="1666">+A483</f>
        <v>44307</v>
      </c>
      <c r="AY483" s="6">
        <v>0</v>
      </c>
      <c r="AZ483" s="238">
        <f t="shared" si="536"/>
        <v>410</v>
      </c>
      <c r="BA483" s="238">
        <f t="shared" si="1424"/>
        <v>266</v>
      </c>
      <c r="BB483" s="130">
        <v>0</v>
      </c>
      <c r="BC483" s="27">
        <f t="shared" ref="BC483" si="1667">+BC482+BB483</f>
        <v>964</v>
      </c>
      <c r="BD483" s="238">
        <f t="shared" si="1425"/>
        <v>301</v>
      </c>
      <c r="BE483" s="229">
        <f t="shared" ref="BE483" si="1668">+Z483</f>
        <v>44307</v>
      </c>
      <c r="BF483" s="132">
        <f t="shared" ref="BF483" si="1669">+B483</f>
        <v>6</v>
      </c>
      <c r="BG483" s="132">
        <f t="shared" ref="BG483" si="1670">+BI483</f>
        <v>5549</v>
      </c>
      <c r="BH483" s="229">
        <f t="shared" ref="BH483" si="1671">+A483</f>
        <v>44307</v>
      </c>
      <c r="BI483" s="132">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9">
        <f t="shared" si="1502"/>
        <v>44307</v>
      </c>
      <c r="BR483">
        <f t="shared" si="1503"/>
        <v>11704</v>
      </c>
      <c r="BS483">
        <f t="shared" si="1504"/>
        <v>11302</v>
      </c>
      <c r="BT483">
        <f t="shared" si="1505"/>
        <v>209</v>
      </c>
      <c r="BU483">
        <v>15</v>
      </c>
      <c r="BV483">
        <f t="shared" si="753"/>
        <v>1</v>
      </c>
      <c r="BW483">
        <f t="shared" ref="BW483" si="1677">+BW482+BV483</f>
        <v>554</v>
      </c>
      <c r="BX483" s="179">
        <f t="shared" si="1507"/>
        <v>44307</v>
      </c>
      <c r="BY483">
        <f t="shared" si="1508"/>
        <v>49</v>
      </c>
      <c r="BZ483">
        <f t="shared" si="1509"/>
        <v>48</v>
      </c>
      <c r="CA483">
        <f t="shared" si="1510"/>
        <v>0</v>
      </c>
      <c r="CB483" s="179">
        <f t="shared" si="1511"/>
        <v>44307</v>
      </c>
      <c r="CC483">
        <f t="shared" si="1512"/>
        <v>1082</v>
      </c>
      <c r="CD483">
        <f t="shared" si="1513"/>
        <v>1038</v>
      </c>
      <c r="CE483">
        <f t="shared" si="1514"/>
        <v>11</v>
      </c>
      <c r="CF483" s="179">
        <f t="shared" si="1515"/>
        <v>44307</v>
      </c>
      <c r="CG483">
        <f t="shared" si="1516"/>
        <v>1</v>
      </c>
      <c r="CH483">
        <f t="shared" si="1517"/>
        <v>15</v>
      </c>
      <c r="CI483" s="179">
        <f t="shared" si="1518"/>
        <v>44307</v>
      </c>
      <c r="CJ483">
        <f t="shared" si="1519"/>
        <v>0</v>
      </c>
      <c r="CK483" s="1">
        <f t="shared" si="780"/>
        <v>44307</v>
      </c>
      <c r="CL483" s="282">
        <f t="shared" si="781"/>
        <v>1</v>
      </c>
      <c r="CM483" s="1">
        <f t="shared" si="782"/>
        <v>44307</v>
      </c>
      <c r="CN483" s="283">
        <f t="shared" si="783"/>
        <v>0</v>
      </c>
      <c r="CO483" s="179"/>
    </row>
    <row r="484" spans="1:96" ht="18" customHeight="1" x14ac:dyDescent="0.55000000000000004">
      <c r="A484" s="179">
        <v>44308</v>
      </c>
      <c r="B484" s="240">
        <v>19</v>
      </c>
      <c r="C484" s="154">
        <f t="shared" ref="C484" si="1678">+B484+C483</f>
        <v>5568</v>
      </c>
      <c r="D484" s="154">
        <f t="shared" ref="D484" si="167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23"/>
        <v>296</v>
      </c>
      <c r="Z484" s="75">
        <f t="shared" ref="Z484" si="1680">+A484</f>
        <v>44308</v>
      </c>
      <c r="AA484" s="230">
        <f t="shared" ref="AA484" si="1681">+AF484+AL484+AR484</f>
        <v>12853</v>
      </c>
      <c r="AB484" s="230">
        <f t="shared" ref="AB484" si="1682">+AH484+AN484+AT484</f>
        <v>12406</v>
      </c>
      <c r="AC484" s="231">
        <f t="shared" ref="AC484" si="1683">+AJ484+AP484+AV484</f>
        <v>220</v>
      </c>
      <c r="AD484" s="183">
        <f t="shared" ref="AD484" si="1684">+AF484-AF483</f>
        <v>14</v>
      </c>
      <c r="AE484" s="243">
        <f t="shared" ref="AE484" si="1685">+AE483+AD484</f>
        <v>10513</v>
      </c>
      <c r="AF484" s="155">
        <v>11718</v>
      </c>
      <c r="AG484" s="184">
        <f t="shared" ref="AG484" si="1686">+AH484-AH483</f>
        <v>14</v>
      </c>
      <c r="AH484" s="155">
        <v>11316</v>
      </c>
      <c r="AI484" s="184">
        <f t="shared" ref="AI484" si="1687">+AJ484-AJ483</f>
        <v>0</v>
      </c>
      <c r="AJ484" s="185">
        <v>209</v>
      </c>
      <c r="AK484" s="186">
        <f t="shared" ref="AK484" si="1688">+AL484-AL483</f>
        <v>0</v>
      </c>
      <c r="AL484" s="155">
        <v>49</v>
      </c>
      <c r="AM484" s="184">
        <f t="shared" ref="AM484" si="1689">+AN484-AN483</f>
        <v>1</v>
      </c>
      <c r="AN484" s="155">
        <v>49</v>
      </c>
      <c r="AO484" s="184">
        <f t="shared" ref="AO484" si="1690">+AP484-AP483</f>
        <v>0</v>
      </c>
      <c r="AP484" s="187">
        <v>0</v>
      </c>
      <c r="AQ484" s="186">
        <f t="shared" ref="AQ484" si="1691">+AR484-AR483</f>
        <v>4</v>
      </c>
      <c r="AR484" s="155">
        <v>1086</v>
      </c>
      <c r="AS484" s="184">
        <f t="shared" ref="AS484" si="1692">+AT484-AT483</f>
        <v>3</v>
      </c>
      <c r="AT484" s="155">
        <v>1041</v>
      </c>
      <c r="AU484" s="184">
        <f t="shared" ref="AU484" si="1693">+AV484-AV483</f>
        <v>0</v>
      </c>
      <c r="AV484" s="188">
        <v>11</v>
      </c>
      <c r="AW484" s="238">
        <f t="shared" si="1208"/>
        <v>323</v>
      </c>
      <c r="AX484" s="237">
        <f t="shared" ref="AX484" si="1694">+A484</f>
        <v>44308</v>
      </c>
      <c r="AY484" s="6">
        <v>0</v>
      </c>
      <c r="AZ484" s="238">
        <f t="shared" si="536"/>
        <v>410</v>
      </c>
      <c r="BA484" s="238">
        <f t="shared" si="1424"/>
        <v>267</v>
      </c>
      <c r="BB484" s="130">
        <v>0</v>
      </c>
      <c r="BC484" s="27">
        <f t="shared" ref="BC484" si="1695">+BC483+BB484</f>
        <v>964</v>
      </c>
      <c r="BD484" s="238">
        <f t="shared" si="1425"/>
        <v>302</v>
      </c>
      <c r="BE484" s="229">
        <f t="shared" ref="BE484" si="1696">+Z484</f>
        <v>44308</v>
      </c>
      <c r="BF484" s="132">
        <f t="shared" ref="BF484" si="1697">+B484</f>
        <v>19</v>
      </c>
      <c r="BG484" s="132">
        <f t="shared" ref="BG484" si="1698">+BI484</f>
        <v>5568</v>
      </c>
      <c r="BH484" s="229">
        <f t="shared" ref="BH484" si="1699">+A484</f>
        <v>44308</v>
      </c>
      <c r="BI484" s="132">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9">
        <f t="shared" si="1502"/>
        <v>44308</v>
      </c>
      <c r="BR484">
        <f t="shared" si="1503"/>
        <v>11718</v>
      </c>
      <c r="BS484">
        <f t="shared" si="1504"/>
        <v>11316</v>
      </c>
      <c r="BT484">
        <f t="shared" si="1505"/>
        <v>209</v>
      </c>
      <c r="BU484">
        <v>15</v>
      </c>
      <c r="BV484">
        <f t="shared" si="753"/>
        <v>14</v>
      </c>
      <c r="BW484">
        <f t="shared" ref="BW484" si="1703">+BW483+BV484</f>
        <v>568</v>
      </c>
      <c r="BX484" s="179">
        <f t="shared" si="1507"/>
        <v>44308</v>
      </c>
      <c r="BY484">
        <f t="shared" si="1508"/>
        <v>49</v>
      </c>
      <c r="BZ484">
        <f t="shared" si="1509"/>
        <v>49</v>
      </c>
      <c r="CA484">
        <f t="shared" si="1510"/>
        <v>0</v>
      </c>
      <c r="CB484" s="179">
        <f t="shared" si="1511"/>
        <v>44308</v>
      </c>
      <c r="CC484">
        <f t="shared" si="1512"/>
        <v>1086</v>
      </c>
      <c r="CD484">
        <f t="shared" si="1513"/>
        <v>1041</v>
      </c>
      <c r="CE484">
        <f t="shared" si="1514"/>
        <v>11</v>
      </c>
      <c r="CF484" s="179">
        <f t="shared" si="1515"/>
        <v>44308</v>
      </c>
      <c r="CG484">
        <f t="shared" si="1516"/>
        <v>14</v>
      </c>
      <c r="CH484">
        <f t="shared" si="1517"/>
        <v>14</v>
      </c>
      <c r="CI484" s="179">
        <f t="shared" si="1518"/>
        <v>44308</v>
      </c>
      <c r="CJ484">
        <f t="shared" si="1519"/>
        <v>0</v>
      </c>
      <c r="CK484" s="1">
        <f t="shared" si="780"/>
        <v>44308</v>
      </c>
      <c r="CL484" s="282">
        <f t="shared" si="781"/>
        <v>14</v>
      </c>
      <c r="CM484" s="1">
        <f t="shared" si="782"/>
        <v>44308</v>
      </c>
      <c r="CN484" s="283">
        <f t="shared" si="783"/>
        <v>0</v>
      </c>
      <c r="CO484" s="179"/>
      <c r="CP484" t="s">
        <v>659</v>
      </c>
      <c r="CQ484" t="s">
        <v>660</v>
      </c>
      <c r="CR484" t="s">
        <v>658</v>
      </c>
    </row>
    <row r="485" spans="1:96" ht="18" customHeight="1" x14ac:dyDescent="0.55000000000000004">
      <c r="A485" s="179">
        <v>44309</v>
      </c>
      <c r="B485" s="240">
        <v>9</v>
      </c>
      <c r="C485" s="154">
        <f t="shared" ref="C485" si="1704">+B485+C484</f>
        <v>5577</v>
      </c>
      <c r="D485" s="154">
        <f t="shared" ref="D485" si="170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23"/>
        <v>297</v>
      </c>
      <c r="Z485" s="75">
        <f t="shared" ref="Z485" si="1706">+A485</f>
        <v>44309</v>
      </c>
      <c r="AA485" s="230">
        <f t="shared" ref="AA485" si="1707">+AF485+AL485+AR485</f>
        <v>12866</v>
      </c>
      <c r="AB485" s="230">
        <f t="shared" ref="AB485" si="1708">+AH485+AN485+AT485</f>
        <v>12418</v>
      </c>
      <c r="AC485" s="231">
        <f t="shared" ref="AC485" si="1709">+AJ485+AP485+AV485</f>
        <v>220</v>
      </c>
      <c r="AD485" s="183">
        <f t="shared" ref="AD485" si="1710">+AF485-AF484</f>
        <v>9</v>
      </c>
      <c r="AE485" s="243">
        <f t="shared" ref="AE485:AE486" si="1711">+AE484+AD485</f>
        <v>10522</v>
      </c>
      <c r="AF485" s="155">
        <v>11727</v>
      </c>
      <c r="AG485" s="184">
        <f t="shared" ref="AG485" si="1712">+AH485-AH484</f>
        <v>9</v>
      </c>
      <c r="AH485" s="155">
        <v>11325</v>
      </c>
      <c r="AI485" s="184">
        <f t="shared" ref="AI485" si="1713">+AJ485-AJ484</f>
        <v>0</v>
      </c>
      <c r="AJ485" s="185">
        <v>209</v>
      </c>
      <c r="AK485" s="186">
        <f t="shared" ref="AK485" si="1714">+AL485-AL484</f>
        <v>0</v>
      </c>
      <c r="AL485" s="155">
        <v>49</v>
      </c>
      <c r="AM485" s="184">
        <f t="shared" ref="AM485" si="1715">+AN485-AN484</f>
        <v>0</v>
      </c>
      <c r="AN485" s="155">
        <v>49</v>
      </c>
      <c r="AO485" s="184">
        <f t="shared" ref="AO485" si="1716">+AP485-AP484</f>
        <v>0</v>
      </c>
      <c r="AP485" s="187">
        <v>0</v>
      </c>
      <c r="AQ485" s="186">
        <f t="shared" ref="AQ485" si="1717">+AR485-AR484</f>
        <v>4</v>
      </c>
      <c r="AR485" s="155">
        <v>1090</v>
      </c>
      <c r="AS485" s="184">
        <f t="shared" ref="AS485" si="1718">+AT485-AT484</f>
        <v>3</v>
      </c>
      <c r="AT485" s="155">
        <v>1044</v>
      </c>
      <c r="AU485" s="184">
        <f t="shared" ref="AU485" si="1719">+AV485-AV484</f>
        <v>0</v>
      </c>
      <c r="AV485" s="188">
        <v>11</v>
      </c>
      <c r="AW485" s="238">
        <f t="shared" si="1208"/>
        <v>324</v>
      </c>
      <c r="AX485" s="237">
        <f t="shared" ref="AX485" si="1720">+A485</f>
        <v>44309</v>
      </c>
      <c r="AY485" s="6">
        <v>0</v>
      </c>
      <c r="AZ485" s="238">
        <f t="shared" si="536"/>
        <v>410</v>
      </c>
      <c r="BA485" s="238">
        <f t="shared" si="1424"/>
        <v>268</v>
      </c>
      <c r="BB485" s="130">
        <v>0</v>
      </c>
      <c r="BC485" s="27">
        <f t="shared" ref="BC485" si="1721">+BC484+BB485</f>
        <v>964</v>
      </c>
      <c r="BD485" s="238">
        <f t="shared" si="1425"/>
        <v>303</v>
      </c>
      <c r="BE485" s="229">
        <f t="shared" ref="BE485" si="1722">+Z485</f>
        <v>44309</v>
      </c>
      <c r="BF485" s="132">
        <f t="shared" ref="BF485" si="1723">+B485</f>
        <v>9</v>
      </c>
      <c r="BG485" s="132">
        <f t="shared" ref="BG485" si="1724">+BI485</f>
        <v>5577</v>
      </c>
      <c r="BH485" s="229">
        <f t="shared" ref="BH485" si="1725">+A485</f>
        <v>44309</v>
      </c>
      <c r="BI485" s="132">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9">
        <f t="shared" si="1502"/>
        <v>44309</v>
      </c>
      <c r="BR485">
        <f t="shared" si="1503"/>
        <v>11727</v>
      </c>
      <c r="BS485">
        <f t="shared" si="1504"/>
        <v>11325</v>
      </c>
      <c r="BT485">
        <f t="shared" si="1505"/>
        <v>209</v>
      </c>
      <c r="BU485">
        <v>15</v>
      </c>
      <c r="BV485">
        <f t="shared" si="753"/>
        <v>9</v>
      </c>
      <c r="BW485">
        <f t="shared" ref="BW485" si="1729">+BW484+BV485</f>
        <v>577</v>
      </c>
      <c r="BX485" s="179">
        <f t="shared" si="1507"/>
        <v>44309</v>
      </c>
      <c r="BY485">
        <f t="shared" si="1508"/>
        <v>49</v>
      </c>
      <c r="BZ485">
        <f t="shared" si="1509"/>
        <v>49</v>
      </c>
      <c r="CA485">
        <f t="shared" si="1510"/>
        <v>0</v>
      </c>
      <c r="CB485" s="179">
        <f t="shared" si="1511"/>
        <v>44309</v>
      </c>
      <c r="CC485">
        <f t="shared" si="1512"/>
        <v>1090</v>
      </c>
      <c r="CD485">
        <f t="shared" si="1513"/>
        <v>1044</v>
      </c>
      <c r="CE485">
        <f t="shared" si="1514"/>
        <v>11</v>
      </c>
      <c r="CF485" s="179">
        <f t="shared" si="1515"/>
        <v>44309</v>
      </c>
      <c r="CG485">
        <f t="shared" si="1516"/>
        <v>9</v>
      </c>
      <c r="CH485">
        <f t="shared" si="1517"/>
        <v>9</v>
      </c>
      <c r="CI485" s="179">
        <f t="shared" si="1518"/>
        <v>44309</v>
      </c>
      <c r="CJ485">
        <f t="shared" si="1519"/>
        <v>0</v>
      </c>
      <c r="CK485" s="1">
        <f t="shared" si="780"/>
        <v>44309</v>
      </c>
      <c r="CL485" s="282">
        <f t="shared" si="781"/>
        <v>9</v>
      </c>
      <c r="CM485" s="1">
        <f t="shared" si="782"/>
        <v>44309</v>
      </c>
      <c r="CN485" s="283">
        <f t="shared" si="783"/>
        <v>0</v>
      </c>
      <c r="CO485" s="179">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9">
        <v>44310</v>
      </c>
      <c r="B486" s="240">
        <v>13</v>
      </c>
      <c r="C486" s="154">
        <f t="shared" ref="C486" si="1734">+B486+C485</f>
        <v>5590</v>
      </c>
      <c r="D486" s="154">
        <f t="shared" ref="D486" si="1735">+C486-F486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23"/>
        <v>298</v>
      </c>
      <c r="Z486" s="75">
        <f t="shared" ref="Z486" si="1736">+A486</f>
        <v>44310</v>
      </c>
      <c r="AA486" s="230">
        <f t="shared" ref="AA486" si="1737">+AF486+AL486+AR486</f>
        <v>12876</v>
      </c>
      <c r="AB486" s="230">
        <f t="shared" ref="AB486" si="1738">+AH486+AN486+AT486</f>
        <v>12434</v>
      </c>
      <c r="AC486" s="231">
        <f t="shared" ref="AC486" si="1739">+AJ486+AP486+AV486</f>
        <v>221</v>
      </c>
      <c r="AD486" s="183">
        <f t="shared" ref="AD486" si="1740">+AF486-AF485</f>
        <v>3</v>
      </c>
      <c r="AE486" s="243">
        <f t="shared" si="1711"/>
        <v>10525</v>
      </c>
      <c r="AF486" s="155">
        <v>11730</v>
      </c>
      <c r="AG486" s="184">
        <f t="shared" ref="AG486" si="1741">+AH486-AH485</f>
        <v>15</v>
      </c>
      <c r="AH486" s="155">
        <v>11340</v>
      </c>
      <c r="AI486" s="184">
        <f t="shared" ref="AI486" si="1742">+AJ486-AJ485</f>
        <v>0</v>
      </c>
      <c r="AJ486" s="185">
        <v>209</v>
      </c>
      <c r="AK486" s="186">
        <f t="shared" ref="AK486" si="1743">+AL486-AL485</f>
        <v>0</v>
      </c>
      <c r="AL486" s="155">
        <v>49</v>
      </c>
      <c r="AM486" s="184">
        <f t="shared" ref="AM486" si="1744">+AN486-AN485</f>
        <v>0</v>
      </c>
      <c r="AN486" s="155">
        <v>49</v>
      </c>
      <c r="AO486" s="184">
        <f t="shared" ref="AO486" si="1745">+AP486-AP485</f>
        <v>0</v>
      </c>
      <c r="AP486" s="187">
        <v>0</v>
      </c>
      <c r="AQ486" s="186">
        <f t="shared" ref="AQ486" si="1746">+AR486-AR485</f>
        <v>7</v>
      </c>
      <c r="AR486" s="155">
        <v>1097</v>
      </c>
      <c r="AS486" s="184">
        <f t="shared" ref="AS486" si="1747">+AT486-AT485</f>
        <v>1</v>
      </c>
      <c r="AT486" s="155">
        <v>1045</v>
      </c>
      <c r="AU486" s="184">
        <f t="shared" ref="AU486" si="1748">+AV486-AV485</f>
        <v>1</v>
      </c>
      <c r="AV486" s="188">
        <v>12</v>
      </c>
      <c r="AW486" s="238">
        <f t="shared" si="1208"/>
        <v>325</v>
      </c>
      <c r="AX486" s="237">
        <f t="shared" ref="AX486" si="1749">+A486</f>
        <v>44310</v>
      </c>
      <c r="AY486" s="6">
        <v>0</v>
      </c>
      <c r="AZ486" s="238">
        <f t="shared" si="536"/>
        <v>410</v>
      </c>
      <c r="BA486" s="238">
        <f t="shared" si="1424"/>
        <v>269</v>
      </c>
      <c r="BB486" s="130">
        <v>0</v>
      </c>
      <c r="BC486" s="27">
        <f t="shared" ref="BC486" si="1750">+BC485+BB486</f>
        <v>964</v>
      </c>
      <c r="BD486" s="238">
        <f t="shared" si="1425"/>
        <v>304</v>
      </c>
      <c r="BE486" s="229">
        <f t="shared" ref="BE486" si="1751">+Z486</f>
        <v>44310</v>
      </c>
      <c r="BF486" s="132">
        <f t="shared" ref="BF486" si="1752">+B486</f>
        <v>13</v>
      </c>
      <c r="BG486" s="132">
        <f t="shared" ref="BG486" si="1753">+BI486</f>
        <v>5590</v>
      </c>
      <c r="BH486" s="229">
        <f t="shared" ref="BH486" si="1754">+A486</f>
        <v>44310</v>
      </c>
      <c r="BI486" s="132">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9">
        <f t="shared" si="1502"/>
        <v>44310</v>
      </c>
      <c r="BR486">
        <f t="shared" si="1503"/>
        <v>11730</v>
      </c>
      <c r="BS486">
        <f t="shared" si="1504"/>
        <v>11340</v>
      </c>
      <c r="BT486">
        <f t="shared" si="1505"/>
        <v>209</v>
      </c>
      <c r="BU486">
        <v>15</v>
      </c>
      <c r="BV486">
        <f t="shared" si="753"/>
        <v>3</v>
      </c>
      <c r="BW486">
        <f t="shared" ref="BW486" si="1758">+BW485+BV486</f>
        <v>580</v>
      </c>
      <c r="BX486" s="179">
        <f t="shared" si="1507"/>
        <v>44310</v>
      </c>
      <c r="BY486">
        <f t="shared" si="1508"/>
        <v>49</v>
      </c>
      <c r="BZ486">
        <f t="shared" si="1509"/>
        <v>49</v>
      </c>
      <c r="CA486">
        <f t="shared" si="1510"/>
        <v>0</v>
      </c>
      <c r="CB486" s="179">
        <f t="shared" si="1511"/>
        <v>44310</v>
      </c>
      <c r="CC486">
        <f t="shared" si="1512"/>
        <v>1097</v>
      </c>
      <c r="CD486">
        <f t="shared" si="1513"/>
        <v>1045</v>
      </c>
      <c r="CE486">
        <f t="shared" si="1514"/>
        <v>12</v>
      </c>
      <c r="CF486" s="179">
        <f t="shared" si="1515"/>
        <v>44310</v>
      </c>
      <c r="CG486">
        <f t="shared" si="1516"/>
        <v>3</v>
      </c>
      <c r="CH486">
        <f t="shared" si="1517"/>
        <v>15</v>
      </c>
      <c r="CI486" s="179">
        <f t="shared" si="1518"/>
        <v>44310</v>
      </c>
      <c r="CJ486">
        <f t="shared" si="1519"/>
        <v>0</v>
      </c>
      <c r="CK486" s="1">
        <f t="shared" si="780"/>
        <v>44310</v>
      </c>
      <c r="CL486" s="282">
        <f t="shared" si="781"/>
        <v>3</v>
      </c>
      <c r="CM486" s="1">
        <f t="shared" si="782"/>
        <v>44310</v>
      </c>
      <c r="CN486" s="283">
        <f t="shared" si="783"/>
        <v>0</v>
      </c>
      <c r="CO486" s="179">
        <f t="shared" si="1730"/>
        <v>44310</v>
      </c>
      <c r="CP486">
        <f t="shared" si="1731"/>
        <v>7</v>
      </c>
      <c r="CQ486">
        <f t="shared" si="1732"/>
        <v>1</v>
      </c>
      <c r="CR486">
        <f t="shared" si="1733"/>
        <v>1</v>
      </c>
    </row>
    <row r="487" spans="1:96" ht="18" customHeight="1" x14ac:dyDescent="0.55000000000000004">
      <c r="A487" s="179">
        <v>44311</v>
      </c>
      <c r="B487" s="240">
        <v>11</v>
      </c>
      <c r="C487" s="154">
        <f t="shared" ref="C487" si="1759">+B487+C486</f>
        <v>5601</v>
      </c>
      <c r="D487" s="154">
        <f t="shared" ref="D487" si="176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23"/>
        <v>299</v>
      </c>
      <c r="Z487" s="75">
        <f t="shared" ref="Z487" si="1761">+A487</f>
        <v>44311</v>
      </c>
      <c r="AA487" s="230">
        <f t="shared" ref="AA487" si="1762">+AF487+AL487+AR487</f>
        <v>12885</v>
      </c>
      <c r="AB487" s="230">
        <f t="shared" ref="AB487" si="1763">+AH487+AN487+AT487</f>
        <v>12448</v>
      </c>
      <c r="AC487" s="231">
        <f t="shared" ref="AC487" si="1764">+AJ487+AP487+AV487</f>
        <v>221</v>
      </c>
      <c r="AD487" s="183">
        <f t="shared" ref="AD487" si="1765">+AF487-AF486</f>
        <v>6</v>
      </c>
      <c r="AE487" s="243">
        <f t="shared" ref="AE487" si="1766">+AE486+AD487</f>
        <v>10531</v>
      </c>
      <c r="AF487" s="155">
        <v>11736</v>
      </c>
      <c r="AG487" s="184">
        <f t="shared" ref="AG487" si="1767">+AH487-AH486</f>
        <v>14</v>
      </c>
      <c r="AH487" s="155">
        <v>11354</v>
      </c>
      <c r="AI487" s="184">
        <f t="shared" ref="AI487" si="1768">+AJ487-AJ486</f>
        <v>0</v>
      </c>
      <c r="AJ487" s="185">
        <v>209</v>
      </c>
      <c r="AK487" s="186">
        <f t="shared" ref="AK487" si="1769">+AL487-AL486</f>
        <v>0</v>
      </c>
      <c r="AL487" s="155">
        <v>49</v>
      </c>
      <c r="AM487" s="184">
        <f t="shared" ref="AM487" si="1770">+AN487-AN486</f>
        <v>0</v>
      </c>
      <c r="AN487" s="155">
        <v>49</v>
      </c>
      <c r="AO487" s="184">
        <f t="shared" ref="AO487" si="1771">+AP487-AP486</f>
        <v>0</v>
      </c>
      <c r="AP487" s="187">
        <v>0</v>
      </c>
      <c r="AQ487" s="186">
        <f t="shared" ref="AQ487" si="1772">+AR487-AR486</f>
        <v>3</v>
      </c>
      <c r="AR487" s="155">
        <v>1100</v>
      </c>
      <c r="AS487" s="184">
        <f t="shared" ref="AS487" si="1773">+AT487-AT486</f>
        <v>0</v>
      </c>
      <c r="AT487" s="155">
        <v>1045</v>
      </c>
      <c r="AU487" s="184">
        <f t="shared" ref="AU487" si="1774">+AV487-AV486</f>
        <v>0</v>
      </c>
      <c r="AV487" s="188">
        <v>12</v>
      </c>
      <c r="AW487" s="238">
        <f t="shared" si="1208"/>
        <v>326</v>
      </c>
      <c r="AX487" s="237">
        <f t="shared" ref="AX487" si="1775">+A487</f>
        <v>44311</v>
      </c>
      <c r="AY487" s="6">
        <v>0</v>
      </c>
      <c r="AZ487" s="238">
        <f t="shared" si="536"/>
        <v>410</v>
      </c>
      <c r="BA487" s="238">
        <f t="shared" si="1424"/>
        <v>270</v>
      </c>
      <c r="BB487" s="130">
        <v>0</v>
      </c>
      <c r="BC487" s="27">
        <f t="shared" ref="BC487" si="1776">+BC486+BB487</f>
        <v>964</v>
      </c>
      <c r="BD487" s="238">
        <f t="shared" si="1425"/>
        <v>305</v>
      </c>
      <c r="BE487" s="229">
        <f t="shared" ref="BE487" si="1777">+Z487</f>
        <v>44311</v>
      </c>
      <c r="BF487" s="132">
        <f t="shared" ref="BF487" si="1778">+B487</f>
        <v>11</v>
      </c>
      <c r="BG487" s="132">
        <f t="shared" ref="BG487" si="1779">+BI487</f>
        <v>5601</v>
      </c>
      <c r="BH487" s="229">
        <f t="shared" ref="BH487" si="1780">+A487</f>
        <v>44311</v>
      </c>
      <c r="BI487" s="132">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9">
        <f t="shared" si="1502"/>
        <v>44311</v>
      </c>
      <c r="BR487">
        <f t="shared" si="1503"/>
        <v>11736</v>
      </c>
      <c r="BS487">
        <f t="shared" si="1504"/>
        <v>11354</v>
      </c>
      <c r="BT487">
        <f t="shared" si="1505"/>
        <v>209</v>
      </c>
      <c r="BU487">
        <v>15</v>
      </c>
      <c r="BV487">
        <f t="shared" si="753"/>
        <v>6</v>
      </c>
      <c r="BW487">
        <f t="shared" ref="BW487" si="1784">+BW486+BV487</f>
        <v>586</v>
      </c>
      <c r="BX487" s="179">
        <f t="shared" si="1507"/>
        <v>44311</v>
      </c>
      <c r="BY487">
        <f t="shared" si="1508"/>
        <v>49</v>
      </c>
      <c r="BZ487">
        <f t="shared" si="1509"/>
        <v>49</v>
      </c>
      <c r="CA487">
        <f t="shared" si="1510"/>
        <v>0</v>
      </c>
      <c r="CB487" s="179">
        <f t="shared" si="1511"/>
        <v>44311</v>
      </c>
      <c r="CC487">
        <f t="shared" si="1512"/>
        <v>1100</v>
      </c>
      <c r="CD487">
        <f t="shared" si="1513"/>
        <v>1045</v>
      </c>
      <c r="CE487">
        <f t="shared" si="1514"/>
        <v>12</v>
      </c>
      <c r="CF487" s="179">
        <f t="shared" si="1515"/>
        <v>44311</v>
      </c>
      <c r="CG487">
        <f t="shared" si="1516"/>
        <v>6</v>
      </c>
      <c r="CH487">
        <f t="shared" si="1517"/>
        <v>14</v>
      </c>
      <c r="CI487" s="179">
        <f t="shared" si="1518"/>
        <v>44311</v>
      </c>
      <c r="CJ487">
        <f t="shared" si="1519"/>
        <v>0</v>
      </c>
      <c r="CK487" s="1">
        <f t="shared" si="780"/>
        <v>44311</v>
      </c>
      <c r="CL487" s="282">
        <f t="shared" si="781"/>
        <v>6</v>
      </c>
      <c r="CM487" s="1">
        <f t="shared" si="782"/>
        <v>44311</v>
      </c>
      <c r="CN487" s="283">
        <f t="shared" si="783"/>
        <v>0</v>
      </c>
      <c r="CO487" s="179">
        <f t="shared" si="1730"/>
        <v>44311</v>
      </c>
      <c r="CP487">
        <f t="shared" si="1731"/>
        <v>3</v>
      </c>
      <c r="CQ487">
        <f t="shared" si="1732"/>
        <v>0</v>
      </c>
      <c r="CR487">
        <f t="shared" si="1733"/>
        <v>0</v>
      </c>
    </row>
    <row r="488" spans="1:96" ht="18" customHeight="1" x14ac:dyDescent="0.55000000000000004">
      <c r="A488" s="179">
        <v>44312</v>
      </c>
      <c r="B488" s="240">
        <v>11</v>
      </c>
      <c r="C488" s="154">
        <f t="shared" ref="C488" si="1785">+B488+C487</f>
        <v>5612</v>
      </c>
      <c r="D488" s="154">
        <f t="shared" ref="D488" si="1786">+C488-F488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23"/>
        <v>300</v>
      </c>
      <c r="Z488" s="75">
        <f t="shared" ref="Z488" si="1787">+A488</f>
        <v>44312</v>
      </c>
      <c r="AA488" s="230">
        <f t="shared" ref="AA488" si="1788">+AF488+AL488+AR488</f>
        <v>12893</v>
      </c>
      <c r="AB488" s="230">
        <f t="shared" ref="AB488" si="1789">+AH488+AN488+AT488</f>
        <v>12458</v>
      </c>
      <c r="AC488" s="231">
        <f t="shared" ref="AC488" si="1790">+AJ488+AP488+AV488</f>
        <v>221</v>
      </c>
      <c r="AD488" s="183">
        <f t="shared" ref="AD488" si="1791">+AF488-AF487</f>
        <v>4</v>
      </c>
      <c r="AE488" s="243">
        <f t="shared" ref="AE488" si="1792">+AE487+AD488</f>
        <v>10535</v>
      </c>
      <c r="AF488" s="155">
        <v>11740</v>
      </c>
      <c r="AG488" s="184">
        <f t="shared" ref="AG488" si="1793">+AH488-AH487</f>
        <v>9</v>
      </c>
      <c r="AH488" s="155">
        <v>11363</v>
      </c>
      <c r="AI488" s="184">
        <f t="shared" ref="AI488" si="1794">+AJ488-AJ487</f>
        <v>0</v>
      </c>
      <c r="AJ488" s="185">
        <v>209</v>
      </c>
      <c r="AK488" s="186">
        <f t="shared" ref="AK488" si="1795">+AL488-AL487</f>
        <v>0</v>
      </c>
      <c r="AL488" s="155">
        <v>49</v>
      </c>
      <c r="AM488" s="184">
        <f t="shared" ref="AM488" si="1796">+AN488-AN487</f>
        <v>0</v>
      </c>
      <c r="AN488" s="155">
        <v>49</v>
      </c>
      <c r="AO488" s="184">
        <f t="shared" ref="AO488" si="1797">+AP488-AP487</f>
        <v>0</v>
      </c>
      <c r="AP488" s="187">
        <v>0</v>
      </c>
      <c r="AQ488" s="186">
        <f t="shared" ref="AQ488" si="1798">+AR488-AR487</f>
        <v>4</v>
      </c>
      <c r="AR488" s="155">
        <v>1104</v>
      </c>
      <c r="AS488" s="184">
        <f t="shared" ref="AS488" si="1799">+AT488-AT487</f>
        <v>1</v>
      </c>
      <c r="AT488" s="155">
        <v>1046</v>
      </c>
      <c r="AU488" s="184">
        <f t="shared" ref="AU488" si="1800">+AV488-AV487</f>
        <v>0</v>
      </c>
      <c r="AV488" s="188">
        <v>12</v>
      </c>
      <c r="AW488" s="238">
        <f t="shared" si="1208"/>
        <v>327</v>
      </c>
      <c r="AX488" s="237">
        <f t="shared" ref="AX488" si="1801">+A488</f>
        <v>44312</v>
      </c>
      <c r="AY488" s="6">
        <v>0</v>
      </c>
      <c r="AZ488" s="238">
        <f t="shared" si="536"/>
        <v>410</v>
      </c>
      <c r="BA488" s="238">
        <f t="shared" si="1424"/>
        <v>271</v>
      </c>
      <c r="BB488" s="130">
        <v>0</v>
      </c>
      <c r="BC488" s="27">
        <f t="shared" ref="BC488" si="1802">+BC487+BB488</f>
        <v>964</v>
      </c>
      <c r="BD488" s="238">
        <f t="shared" si="1425"/>
        <v>306</v>
      </c>
      <c r="BE488" s="229">
        <f t="shared" ref="BE488" si="1803">+Z488</f>
        <v>44312</v>
      </c>
      <c r="BF488" s="132">
        <f t="shared" ref="BF488" si="1804">+B488</f>
        <v>11</v>
      </c>
      <c r="BG488" s="132">
        <f t="shared" ref="BG488" si="1805">+BI488</f>
        <v>5612</v>
      </c>
      <c r="BH488" s="229">
        <f t="shared" ref="BH488" si="1806">+A488</f>
        <v>44312</v>
      </c>
      <c r="BI488" s="132">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9">
        <f t="shared" si="1502"/>
        <v>44312</v>
      </c>
      <c r="BR488">
        <f t="shared" si="1503"/>
        <v>11740</v>
      </c>
      <c r="BS488">
        <f t="shared" si="1504"/>
        <v>11363</v>
      </c>
      <c r="BT488">
        <f t="shared" si="1505"/>
        <v>209</v>
      </c>
      <c r="BU488">
        <v>15</v>
      </c>
      <c r="BV488">
        <f t="shared" si="753"/>
        <v>4</v>
      </c>
      <c r="BW488">
        <f t="shared" ref="BW488" si="1810">+BW487+BV488</f>
        <v>590</v>
      </c>
      <c r="BX488" s="179">
        <f t="shared" si="1507"/>
        <v>44312</v>
      </c>
      <c r="BY488">
        <f t="shared" si="1508"/>
        <v>49</v>
      </c>
      <c r="BZ488">
        <f t="shared" si="1509"/>
        <v>49</v>
      </c>
      <c r="CA488">
        <f t="shared" si="1510"/>
        <v>0</v>
      </c>
      <c r="CB488" s="179">
        <f t="shared" si="1511"/>
        <v>44312</v>
      </c>
      <c r="CC488">
        <f t="shared" si="1512"/>
        <v>1104</v>
      </c>
      <c r="CD488">
        <f t="shared" si="1513"/>
        <v>1046</v>
      </c>
      <c r="CE488">
        <f t="shared" si="1514"/>
        <v>12</v>
      </c>
      <c r="CF488" s="179">
        <f t="shared" si="1515"/>
        <v>44312</v>
      </c>
      <c r="CG488">
        <f t="shared" si="1516"/>
        <v>4</v>
      </c>
      <c r="CH488">
        <f t="shared" si="1517"/>
        <v>9</v>
      </c>
      <c r="CI488" s="179">
        <f t="shared" si="1518"/>
        <v>44312</v>
      </c>
      <c r="CJ488">
        <f t="shared" si="1519"/>
        <v>0</v>
      </c>
      <c r="CK488" s="1">
        <f t="shared" si="780"/>
        <v>44312</v>
      </c>
      <c r="CL488" s="282">
        <f t="shared" si="781"/>
        <v>4</v>
      </c>
      <c r="CM488" s="1">
        <f t="shared" si="782"/>
        <v>44312</v>
      </c>
      <c r="CN488" s="283">
        <f t="shared" si="783"/>
        <v>0</v>
      </c>
      <c r="CO488" s="179">
        <f t="shared" si="1730"/>
        <v>44312</v>
      </c>
      <c r="CP488">
        <f t="shared" si="1731"/>
        <v>4</v>
      </c>
      <c r="CQ488">
        <f t="shared" si="1732"/>
        <v>0</v>
      </c>
      <c r="CR488">
        <f t="shared" si="1733"/>
        <v>1</v>
      </c>
    </row>
    <row r="489" spans="1:96" ht="18" customHeight="1" x14ac:dyDescent="0.55000000000000004">
      <c r="A489" s="179">
        <v>44313</v>
      </c>
      <c r="B489" s="240">
        <v>12</v>
      </c>
      <c r="C489" s="154">
        <f t="shared" ref="C489" si="1811">+B489+C488</f>
        <v>5624</v>
      </c>
      <c r="D489" s="154">
        <f t="shared" ref="D489" si="1812">+C489-F489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23"/>
        <v>301</v>
      </c>
      <c r="Z489" s="75">
        <f t="shared" ref="Z489" si="1813">+A489</f>
        <v>44313</v>
      </c>
      <c r="AA489" s="230">
        <f t="shared" ref="AA489" si="1814">+AF489+AL489+AR489</f>
        <v>12907</v>
      </c>
      <c r="AB489" s="230">
        <f t="shared" ref="AB489" si="1815">+AH489+AN489+AT489</f>
        <v>12478</v>
      </c>
      <c r="AC489" s="231">
        <f t="shared" ref="AC489" si="1816">+AJ489+AP489+AV489</f>
        <v>221</v>
      </c>
      <c r="AD489" s="183">
        <f t="shared" ref="AD489" si="1817">+AF489-AF488</f>
        <v>8</v>
      </c>
      <c r="AE489" s="243">
        <f t="shared" ref="AE489" si="1818">+AE488+AD489</f>
        <v>10543</v>
      </c>
      <c r="AF489" s="155">
        <v>11748</v>
      </c>
      <c r="AG489" s="184">
        <f t="shared" ref="AG489:AG490" si="1819">+AH489-AH488</f>
        <v>16</v>
      </c>
      <c r="AH489" s="155">
        <v>11379</v>
      </c>
      <c r="AI489" s="184">
        <f t="shared" ref="AI489" si="1820">+AJ489-AJ488</f>
        <v>0</v>
      </c>
      <c r="AJ489" s="185">
        <v>209</v>
      </c>
      <c r="AK489" s="186">
        <f t="shared" ref="AK489" si="1821">+AL489-AL488</f>
        <v>0</v>
      </c>
      <c r="AL489" s="155">
        <v>49</v>
      </c>
      <c r="AM489" s="184">
        <f t="shared" ref="AM489" si="1822">+AN489-AN488</f>
        <v>0</v>
      </c>
      <c r="AN489" s="155">
        <v>49</v>
      </c>
      <c r="AO489" s="184">
        <f t="shared" ref="AO489" si="1823">+AP489-AP488</f>
        <v>0</v>
      </c>
      <c r="AP489" s="187">
        <v>0</v>
      </c>
      <c r="AQ489" s="186">
        <f t="shared" ref="AQ489" si="1824">+AR489-AR488</f>
        <v>6</v>
      </c>
      <c r="AR489" s="155">
        <v>1110</v>
      </c>
      <c r="AS489" s="184">
        <f t="shared" ref="AS489" si="1825">+AT489-AT488</f>
        <v>4</v>
      </c>
      <c r="AT489" s="155">
        <v>1050</v>
      </c>
      <c r="AU489" s="184">
        <f t="shared" ref="AU489" si="1826">+AV489-AV488</f>
        <v>0</v>
      </c>
      <c r="AV489" s="188">
        <v>12</v>
      </c>
      <c r="AW489" s="238">
        <f t="shared" si="1208"/>
        <v>328</v>
      </c>
      <c r="AX489" s="237">
        <f t="shared" ref="AX489" si="1827">+A489</f>
        <v>44313</v>
      </c>
      <c r="AY489" s="6">
        <v>0</v>
      </c>
      <c r="AZ489" s="238">
        <f t="shared" si="536"/>
        <v>410</v>
      </c>
      <c r="BA489" s="238">
        <f t="shared" si="1424"/>
        <v>272</v>
      </c>
      <c r="BB489" s="130">
        <v>0</v>
      </c>
      <c r="BC489" s="27">
        <f t="shared" ref="BC489" si="1828">+BC488+BB489</f>
        <v>964</v>
      </c>
      <c r="BD489" s="238">
        <f t="shared" si="1425"/>
        <v>307</v>
      </c>
      <c r="BE489" s="229">
        <f t="shared" ref="BE489" si="1829">+Z489</f>
        <v>44313</v>
      </c>
      <c r="BF489" s="132">
        <f t="shared" ref="BF489" si="1830">+B489</f>
        <v>12</v>
      </c>
      <c r="BG489" s="132">
        <f t="shared" ref="BG489" si="1831">+BI489</f>
        <v>5624</v>
      </c>
      <c r="BH489" s="229">
        <f t="shared" ref="BH489" si="1832">+A489</f>
        <v>44313</v>
      </c>
      <c r="BI489" s="132">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9">
        <f t="shared" si="1502"/>
        <v>44313</v>
      </c>
      <c r="BR489">
        <f t="shared" si="1503"/>
        <v>11748</v>
      </c>
      <c r="BS489">
        <f t="shared" si="1504"/>
        <v>11379</v>
      </c>
      <c r="BT489">
        <f t="shared" si="1505"/>
        <v>209</v>
      </c>
      <c r="BU489">
        <v>15</v>
      </c>
      <c r="BV489">
        <f t="shared" si="753"/>
        <v>8</v>
      </c>
      <c r="BW489">
        <f t="shared" ref="BW489" si="1836">+BW488+BV489</f>
        <v>598</v>
      </c>
      <c r="BX489" s="179">
        <f t="shared" si="1507"/>
        <v>44313</v>
      </c>
      <c r="BY489">
        <f t="shared" si="1508"/>
        <v>49</v>
      </c>
      <c r="BZ489">
        <f t="shared" si="1509"/>
        <v>49</v>
      </c>
      <c r="CA489">
        <f t="shared" si="1510"/>
        <v>0</v>
      </c>
      <c r="CB489" s="179">
        <f t="shared" si="1511"/>
        <v>44313</v>
      </c>
      <c r="CC489">
        <f t="shared" si="1512"/>
        <v>1110</v>
      </c>
      <c r="CD489">
        <f t="shared" si="1513"/>
        <v>1050</v>
      </c>
      <c r="CE489">
        <f t="shared" si="1514"/>
        <v>12</v>
      </c>
      <c r="CF489" s="179">
        <f t="shared" si="1515"/>
        <v>44313</v>
      </c>
      <c r="CG489">
        <f t="shared" si="1516"/>
        <v>8</v>
      </c>
      <c r="CH489">
        <f t="shared" si="1517"/>
        <v>16</v>
      </c>
      <c r="CI489" s="179">
        <f t="shared" si="1518"/>
        <v>44313</v>
      </c>
      <c r="CJ489">
        <f t="shared" si="1519"/>
        <v>0</v>
      </c>
      <c r="CK489" s="1">
        <f t="shared" si="780"/>
        <v>44313</v>
      </c>
      <c r="CL489" s="282">
        <f t="shared" si="781"/>
        <v>8</v>
      </c>
      <c r="CM489" s="1">
        <f t="shared" si="782"/>
        <v>44313</v>
      </c>
      <c r="CN489" s="283">
        <f t="shared" si="783"/>
        <v>0</v>
      </c>
      <c r="CO489" s="179">
        <f t="shared" si="1730"/>
        <v>44313</v>
      </c>
      <c r="CP489">
        <f t="shared" si="1731"/>
        <v>6</v>
      </c>
      <c r="CQ489">
        <f t="shared" si="1732"/>
        <v>0</v>
      </c>
      <c r="CR489">
        <f t="shared" si="1733"/>
        <v>4</v>
      </c>
    </row>
    <row r="490" spans="1:96" ht="18" customHeight="1" x14ac:dyDescent="0.55000000000000004">
      <c r="A490" s="179">
        <v>44314</v>
      </c>
      <c r="B490" s="240">
        <v>20</v>
      </c>
      <c r="C490" s="154">
        <f t="shared" ref="C490" si="1837">+B490+C489</f>
        <v>5644</v>
      </c>
      <c r="D490" s="154">
        <f t="shared" ref="D490" si="1838">+C490-F490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23"/>
        <v>302</v>
      </c>
      <c r="Z490" s="75">
        <f t="shared" ref="Z490" si="1839">+A490</f>
        <v>44314</v>
      </c>
      <c r="AA490" s="230">
        <f t="shared" ref="AA490" si="1840">+AF490+AL490+AR490</f>
        <v>12920</v>
      </c>
      <c r="AB490" s="230">
        <f t="shared" ref="AB490" si="1841">+AH490+AN490+AT490</f>
        <v>12491</v>
      </c>
      <c r="AC490" s="231">
        <f t="shared" ref="AC490" si="1842">+AJ490+AP490+AV490</f>
        <v>221</v>
      </c>
      <c r="AD490" s="183">
        <f t="shared" ref="AD490" si="1843">+AF490-AF489</f>
        <v>7</v>
      </c>
      <c r="AE490" s="243">
        <f t="shared" ref="AE490" si="1844">+AE489+AD490</f>
        <v>10550</v>
      </c>
      <c r="AF490" s="155">
        <v>11755</v>
      </c>
      <c r="AG490" s="184">
        <f t="shared" si="1819"/>
        <v>13</v>
      </c>
      <c r="AH490" s="155">
        <v>11392</v>
      </c>
      <c r="AI490" s="184">
        <f t="shared" ref="AI490" si="1845">+AJ490-AJ489</f>
        <v>0</v>
      </c>
      <c r="AJ490" s="185">
        <v>209</v>
      </c>
      <c r="AK490" s="186">
        <f t="shared" ref="AK490" si="1846">+AL490-AL489</f>
        <v>0</v>
      </c>
      <c r="AL490" s="155">
        <v>49</v>
      </c>
      <c r="AM490" s="184">
        <f t="shared" ref="AM490" si="1847">+AN490-AN489</f>
        <v>0</v>
      </c>
      <c r="AN490" s="155">
        <v>49</v>
      </c>
      <c r="AO490" s="184">
        <f t="shared" ref="AO490" si="1848">+AP490-AP489</f>
        <v>0</v>
      </c>
      <c r="AP490" s="187">
        <v>0</v>
      </c>
      <c r="AQ490" s="186">
        <f t="shared" ref="AQ490" si="1849">+AR490-AR489</f>
        <v>6</v>
      </c>
      <c r="AR490" s="155">
        <v>1116</v>
      </c>
      <c r="AS490" s="184">
        <f t="shared" ref="AS490" si="1850">+AT490-AT489</f>
        <v>0</v>
      </c>
      <c r="AT490" s="155">
        <v>1050</v>
      </c>
      <c r="AU490" s="184">
        <f t="shared" ref="AU490" si="1851">+AV490-AV489</f>
        <v>0</v>
      </c>
      <c r="AV490" s="188">
        <v>12</v>
      </c>
      <c r="AW490" s="238">
        <f t="shared" si="1208"/>
        <v>329</v>
      </c>
      <c r="AX490" s="237">
        <f t="shared" ref="AX490" si="1852">+A490</f>
        <v>44314</v>
      </c>
      <c r="AY490" s="6">
        <v>0</v>
      </c>
      <c r="AZ490" s="238">
        <f t="shared" ref="AZ490:AZ553" si="1853">+AZ489+AY490</f>
        <v>410</v>
      </c>
      <c r="BA490" s="238">
        <f t="shared" si="1424"/>
        <v>273</v>
      </c>
      <c r="BB490" s="130">
        <v>0</v>
      </c>
      <c r="BC490" s="27">
        <f t="shared" ref="BC490" si="1854">+BC489+BB490</f>
        <v>964</v>
      </c>
      <c r="BD490" s="238">
        <f t="shared" si="1425"/>
        <v>308</v>
      </c>
      <c r="BE490" s="229">
        <f t="shared" ref="BE490" si="1855">+Z490</f>
        <v>44314</v>
      </c>
      <c r="BF490" s="132">
        <f t="shared" ref="BF490" si="1856">+B490</f>
        <v>20</v>
      </c>
      <c r="BG490" s="132">
        <f t="shared" ref="BG490" si="1857">+BI490</f>
        <v>5644</v>
      </c>
      <c r="BH490" s="229">
        <f t="shared" ref="BH490" si="1858">+A490</f>
        <v>44314</v>
      </c>
      <c r="BI490" s="132">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9">
        <f t="shared" si="1502"/>
        <v>44314</v>
      </c>
      <c r="BR490">
        <f t="shared" si="1503"/>
        <v>11755</v>
      </c>
      <c r="BS490">
        <f t="shared" si="1504"/>
        <v>11392</v>
      </c>
      <c r="BT490">
        <f t="shared" si="1505"/>
        <v>209</v>
      </c>
      <c r="BU490">
        <v>15</v>
      </c>
      <c r="BV490">
        <f t="shared" si="753"/>
        <v>7</v>
      </c>
      <c r="BW490">
        <f t="shared" ref="BW490" si="1862">+BW489+BV490</f>
        <v>605</v>
      </c>
      <c r="BX490" s="179">
        <f t="shared" si="1507"/>
        <v>44314</v>
      </c>
      <c r="BY490">
        <f t="shared" si="1508"/>
        <v>49</v>
      </c>
      <c r="BZ490">
        <f t="shared" si="1509"/>
        <v>49</v>
      </c>
      <c r="CA490">
        <f t="shared" si="1510"/>
        <v>0</v>
      </c>
      <c r="CB490" s="179">
        <f t="shared" si="1511"/>
        <v>44314</v>
      </c>
      <c r="CC490">
        <f t="shared" si="1512"/>
        <v>1116</v>
      </c>
      <c r="CD490">
        <f t="shared" si="1513"/>
        <v>1050</v>
      </c>
      <c r="CE490">
        <f t="shared" si="1514"/>
        <v>12</v>
      </c>
      <c r="CF490" s="179">
        <f t="shared" si="1515"/>
        <v>44314</v>
      </c>
      <c r="CG490">
        <f t="shared" si="1516"/>
        <v>7</v>
      </c>
      <c r="CH490">
        <f t="shared" si="1517"/>
        <v>13</v>
      </c>
      <c r="CI490" s="179">
        <f t="shared" si="1518"/>
        <v>44314</v>
      </c>
      <c r="CJ490">
        <f t="shared" si="1519"/>
        <v>0</v>
      </c>
      <c r="CK490" s="1">
        <f t="shared" si="780"/>
        <v>44314</v>
      </c>
      <c r="CL490" s="282">
        <f t="shared" si="781"/>
        <v>7</v>
      </c>
      <c r="CM490" s="1">
        <f t="shared" si="782"/>
        <v>44314</v>
      </c>
      <c r="CN490" s="283">
        <f t="shared" si="783"/>
        <v>0</v>
      </c>
      <c r="CO490" s="179">
        <f t="shared" si="1730"/>
        <v>44314</v>
      </c>
      <c r="CP490">
        <f t="shared" si="1731"/>
        <v>6</v>
      </c>
      <c r="CQ490">
        <f t="shared" si="1732"/>
        <v>0</v>
      </c>
      <c r="CR490">
        <f t="shared" si="1733"/>
        <v>0</v>
      </c>
    </row>
    <row r="491" spans="1:96" ht="18" customHeight="1" x14ac:dyDescent="0.55000000000000004">
      <c r="A491" s="179">
        <v>44315</v>
      </c>
      <c r="B491" s="240">
        <v>13</v>
      </c>
      <c r="C491" s="154">
        <f t="shared" ref="C491" si="1863">+B491+C490</f>
        <v>5657</v>
      </c>
      <c r="D491" s="154">
        <f t="shared" ref="D491" si="1864">+C491-F491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23"/>
        <v>303</v>
      </c>
      <c r="Z491" s="75">
        <f t="shared" ref="Z491" si="1865">+A491</f>
        <v>44315</v>
      </c>
      <c r="AA491" s="230">
        <f t="shared" ref="AA491" si="1866">+AF491+AL491+AR491</f>
        <v>12940</v>
      </c>
      <c r="AB491" s="230">
        <f t="shared" ref="AB491" si="1867">+AH491+AN491+AT491</f>
        <v>12504</v>
      </c>
      <c r="AC491" s="231">
        <f t="shared" ref="AC491" si="1868">+AJ491+AP491+AV491</f>
        <v>221</v>
      </c>
      <c r="AD491" s="183">
        <f t="shared" ref="AD491" si="1869">+AF491-AF490</f>
        <v>15</v>
      </c>
      <c r="AE491" s="243">
        <f t="shared" ref="AE491" si="1870">+AE490+AD491</f>
        <v>10565</v>
      </c>
      <c r="AF491" s="155">
        <v>11770</v>
      </c>
      <c r="AG491" s="184">
        <f t="shared" ref="AG491" si="1871">+AH491-AH490</f>
        <v>12</v>
      </c>
      <c r="AH491" s="155">
        <v>11404</v>
      </c>
      <c r="AI491" s="184">
        <f t="shared" ref="AI491" si="1872">+AJ491-AJ490</f>
        <v>0</v>
      </c>
      <c r="AJ491" s="185">
        <v>209</v>
      </c>
      <c r="AK491" s="186">
        <f t="shared" ref="AK491" si="1873">+AL491-AL490</f>
        <v>0</v>
      </c>
      <c r="AL491" s="155">
        <v>49</v>
      </c>
      <c r="AM491" s="184">
        <f t="shared" ref="AM491" si="1874">+AN491-AN490</f>
        <v>0</v>
      </c>
      <c r="AN491" s="155">
        <v>49</v>
      </c>
      <c r="AO491" s="184">
        <f t="shared" ref="AO491" si="1875">+AP491-AP490</f>
        <v>0</v>
      </c>
      <c r="AP491" s="187">
        <v>0</v>
      </c>
      <c r="AQ491" s="186">
        <f t="shared" ref="AQ491" si="1876">+AR491-AR490</f>
        <v>5</v>
      </c>
      <c r="AR491" s="155">
        <v>1121</v>
      </c>
      <c r="AS491" s="184">
        <f t="shared" ref="AS491" si="1877">+AT491-AT490</f>
        <v>1</v>
      </c>
      <c r="AT491" s="155">
        <v>1051</v>
      </c>
      <c r="AU491" s="184">
        <f t="shared" ref="AU491" si="1878">+AV491-AV490</f>
        <v>0</v>
      </c>
      <c r="AV491" s="188">
        <v>12</v>
      </c>
      <c r="AW491" s="238">
        <f t="shared" si="1208"/>
        <v>330</v>
      </c>
      <c r="AX491" s="237">
        <f t="shared" ref="AX491" si="1879">+A491</f>
        <v>44315</v>
      </c>
      <c r="AY491" s="6">
        <v>0</v>
      </c>
      <c r="AZ491" s="238">
        <f t="shared" si="1853"/>
        <v>410</v>
      </c>
      <c r="BA491" s="238">
        <f t="shared" si="1424"/>
        <v>274</v>
      </c>
      <c r="BB491" s="130">
        <v>0</v>
      </c>
      <c r="BC491" s="27">
        <f t="shared" ref="BC491" si="1880">+BC490+BB491</f>
        <v>964</v>
      </c>
      <c r="BD491" s="238">
        <f t="shared" si="1425"/>
        <v>309</v>
      </c>
      <c r="BE491" s="229">
        <f t="shared" ref="BE491" si="1881">+Z491</f>
        <v>44315</v>
      </c>
      <c r="BF491" s="132">
        <f t="shared" ref="BF491" si="1882">+B491</f>
        <v>13</v>
      </c>
      <c r="BG491" s="132">
        <f t="shared" ref="BG491" si="1883">+BI491</f>
        <v>5657</v>
      </c>
      <c r="BH491" s="229">
        <f t="shared" ref="BH491" si="1884">+A491</f>
        <v>44315</v>
      </c>
      <c r="BI491" s="132">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9">
        <f t="shared" si="1502"/>
        <v>44315</v>
      </c>
      <c r="BR491">
        <f t="shared" si="1503"/>
        <v>11770</v>
      </c>
      <c r="BS491">
        <f t="shared" si="1504"/>
        <v>11404</v>
      </c>
      <c r="BT491">
        <f t="shared" si="1505"/>
        <v>209</v>
      </c>
      <c r="BU491">
        <v>15</v>
      </c>
      <c r="BV491">
        <f t="shared" si="753"/>
        <v>15</v>
      </c>
      <c r="BW491">
        <f t="shared" ref="BW491" si="1888">+BW490+BV491</f>
        <v>620</v>
      </c>
      <c r="BX491" s="179">
        <f t="shared" si="1507"/>
        <v>44315</v>
      </c>
      <c r="BY491">
        <f t="shared" si="1508"/>
        <v>49</v>
      </c>
      <c r="BZ491">
        <f t="shared" si="1509"/>
        <v>49</v>
      </c>
      <c r="CA491">
        <f t="shared" si="1510"/>
        <v>0</v>
      </c>
      <c r="CB491" s="179">
        <f t="shared" si="1511"/>
        <v>44315</v>
      </c>
      <c r="CC491">
        <f t="shared" si="1512"/>
        <v>1121</v>
      </c>
      <c r="CD491">
        <f t="shared" si="1513"/>
        <v>1051</v>
      </c>
      <c r="CE491">
        <f t="shared" si="1514"/>
        <v>12</v>
      </c>
      <c r="CF491" s="179">
        <f t="shared" si="1515"/>
        <v>44315</v>
      </c>
      <c r="CG491">
        <f t="shared" si="1516"/>
        <v>15</v>
      </c>
      <c r="CH491">
        <f t="shared" si="1517"/>
        <v>12</v>
      </c>
      <c r="CI491" s="179">
        <f t="shared" si="1518"/>
        <v>44315</v>
      </c>
      <c r="CJ491">
        <f t="shared" si="1519"/>
        <v>0</v>
      </c>
      <c r="CK491" s="1">
        <f t="shared" si="780"/>
        <v>44315</v>
      </c>
      <c r="CL491" s="282">
        <f t="shared" si="781"/>
        <v>15</v>
      </c>
      <c r="CM491" s="1">
        <f t="shared" si="782"/>
        <v>44315</v>
      </c>
      <c r="CN491" s="283">
        <f t="shared" si="783"/>
        <v>0</v>
      </c>
      <c r="CO491" s="179">
        <f t="shared" si="1730"/>
        <v>44315</v>
      </c>
      <c r="CP491">
        <f t="shared" si="1731"/>
        <v>5</v>
      </c>
      <c r="CQ491">
        <f t="shared" si="1732"/>
        <v>0</v>
      </c>
      <c r="CR491">
        <f t="shared" si="1733"/>
        <v>1</v>
      </c>
    </row>
    <row r="492" spans="1:96" ht="18" customHeight="1" x14ac:dyDescent="0.55000000000000004">
      <c r="A492" s="179">
        <v>44316</v>
      </c>
      <c r="B492" s="240">
        <v>16</v>
      </c>
      <c r="C492" s="154">
        <f t="shared" ref="C492" si="1889">+B492+C491</f>
        <v>5673</v>
      </c>
      <c r="D492" s="154">
        <f t="shared" ref="D492" si="1890">+C492-F492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23"/>
        <v>304</v>
      </c>
      <c r="Z492" s="75">
        <f t="shared" ref="Z492" si="1891">+A492</f>
        <v>44316</v>
      </c>
      <c r="AA492" s="230">
        <f t="shared" ref="AA492" si="1892">+AF492+AL492+AR492</f>
        <v>12951</v>
      </c>
      <c r="AB492" s="230">
        <f t="shared" ref="AB492" si="1893">+AH492+AN492+AT492</f>
        <v>12518</v>
      </c>
      <c r="AC492" s="231">
        <f t="shared" ref="AC492" si="1894">+AJ492+AP492+AV492</f>
        <v>221</v>
      </c>
      <c r="AD492" s="183">
        <f t="shared" ref="AD492" si="1895">+AF492-AF491</f>
        <v>4</v>
      </c>
      <c r="AE492" s="243">
        <f t="shared" ref="AE492" si="1896">+AE491+AD492</f>
        <v>10569</v>
      </c>
      <c r="AF492" s="155">
        <v>11774</v>
      </c>
      <c r="AG492" s="184">
        <f t="shared" ref="AG492" si="1897">+AH492-AH491</f>
        <v>12</v>
      </c>
      <c r="AH492" s="155">
        <v>11416</v>
      </c>
      <c r="AI492" s="184">
        <f t="shared" ref="AI492" si="1898">+AJ492-AJ491</f>
        <v>0</v>
      </c>
      <c r="AJ492" s="185">
        <v>209</v>
      </c>
      <c r="AK492" s="186">
        <f t="shared" ref="AK492" si="1899">+AL492-AL491</f>
        <v>0</v>
      </c>
      <c r="AL492" s="155">
        <v>49</v>
      </c>
      <c r="AM492" s="184">
        <f t="shared" ref="AM492" si="1900">+AN492-AN491</f>
        <v>0</v>
      </c>
      <c r="AN492" s="155">
        <v>49</v>
      </c>
      <c r="AO492" s="184">
        <f t="shared" ref="AO492" si="1901">+AP492-AP491</f>
        <v>0</v>
      </c>
      <c r="AP492" s="187">
        <v>0</v>
      </c>
      <c r="AQ492" s="186">
        <f t="shared" ref="AQ492" si="1902">+AR492-AR491</f>
        <v>7</v>
      </c>
      <c r="AR492" s="155">
        <v>1128</v>
      </c>
      <c r="AS492" s="184">
        <f t="shared" ref="AS492" si="1903">+AT492-AT491</f>
        <v>2</v>
      </c>
      <c r="AT492" s="155">
        <v>1053</v>
      </c>
      <c r="AU492" s="184">
        <f t="shared" ref="AU492" si="1904">+AV492-AV491</f>
        <v>0</v>
      </c>
      <c r="AV492" s="188">
        <v>12</v>
      </c>
      <c r="AW492" s="238">
        <f t="shared" si="1208"/>
        <v>331</v>
      </c>
      <c r="AX492" s="237">
        <f t="shared" ref="AX492" si="1905">+A492</f>
        <v>44316</v>
      </c>
      <c r="AY492" s="6">
        <v>0</v>
      </c>
      <c r="AZ492" s="238">
        <f t="shared" si="1853"/>
        <v>410</v>
      </c>
      <c r="BA492" s="238">
        <f t="shared" si="1424"/>
        <v>275</v>
      </c>
      <c r="BB492" s="130">
        <v>0</v>
      </c>
      <c r="BC492" s="27">
        <f t="shared" ref="BC492" si="1906">+BC491+BB492</f>
        <v>964</v>
      </c>
      <c r="BD492" s="238">
        <f t="shared" si="1425"/>
        <v>310</v>
      </c>
      <c r="BE492" s="229">
        <f t="shared" ref="BE492" si="1907">+Z492</f>
        <v>44316</v>
      </c>
      <c r="BF492" s="132">
        <f t="shared" ref="BF492" si="1908">+B492</f>
        <v>16</v>
      </c>
      <c r="BG492" s="132">
        <f t="shared" ref="BG492" si="1909">+BI492</f>
        <v>5673</v>
      </c>
      <c r="BH492" s="229">
        <f t="shared" ref="BH492" si="1910">+A492</f>
        <v>44316</v>
      </c>
      <c r="BI492" s="132">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9">
        <f t="shared" si="1502"/>
        <v>44316</v>
      </c>
      <c r="BR492">
        <f t="shared" si="1503"/>
        <v>11774</v>
      </c>
      <c r="BS492">
        <f t="shared" si="1504"/>
        <v>11416</v>
      </c>
      <c r="BT492">
        <f t="shared" si="1505"/>
        <v>209</v>
      </c>
      <c r="BU492">
        <v>15</v>
      </c>
      <c r="BV492">
        <f t="shared" si="753"/>
        <v>4</v>
      </c>
      <c r="BW492">
        <f t="shared" ref="BW492" si="1914">+BW491+BV492</f>
        <v>624</v>
      </c>
      <c r="BX492" s="179">
        <f t="shared" si="1507"/>
        <v>44316</v>
      </c>
      <c r="BY492">
        <f t="shared" si="1508"/>
        <v>49</v>
      </c>
      <c r="BZ492">
        <f t="shared" si="1509"/>
        <v>49</v>
      </c>
      <c r="CA492">
        <f t="shared" si="1510"/>
        <v>0</v>
      </c>
      <c r="CB492" s="179">
        <f t="shared" si="1511"/>
        <v>44316</v>
      </c>
      <c r="CC492">
        <f t="shared" si="1512"/>
        <v>1128</v>
      </c>
      <c r="CD492">
        <f t="shared" si="1513"/>
        <v>1053</v>
      </c>
      <c r="CE492">
        <f t="shared" si="1514"/>
        <v>12</v>
      </c>
      <c r="CF492" s="179">
        <f t="shared" si="1515"/>
        <v>44316</v>
      </c>
      <c r="CG492">
        <f t="shared" si="1516"/>
        <v>4</v>
      </c>
      <c r="CH492">
        <f t="shared" si="1517"/>
        <v>12</v>
      </c>
      <c r="CI492" s="179">
        <f t="shared" si="1518"/>
        <v>44316</v>
      </c>
      <c r="CJ492">
        <f t="shared" si="1519"/>
        <v>0</v>
      </c>
      <c r="CK492" s="1">
        <f t="shared" si="780"/>
        <v>44316</v>
      </c>
      <c r="CL492" s="282">
        <f t="shared" si="781"/>
        <v>4</v>
      </c>
      <c r="CM492" s="1">
        <f t="shared" si="782"/>
        <v>44316</v>
      </c>
      <c r="CN492" s="283">
        <f t="shared" si="783"/>
        <v>0</v>
      </c>
      <c r="CO492" s="179">
        <f t="shared" si="1730"/>
        <v>44316</v>
      </c>
      <c r="CP492">
        <f t="shared" si="1731"/>
        <v>7</v>
      </c>
      <c r="CQ492">
        <f t="shared" si="1732"/>
        <v>0</v>
      </c>
      <c r="CR492">
        <f t="shared" si="1733"/>
        <v>2</v>
      </c>
    </row>
    <row r="493" spans="1:96" ht="18" customHeight="1" x14ac:dyDescent="0.55000000000000004">
      <c r="A493" s="179">
        <v>44317</v>
      </c>
      <c r="B493" s="240">
        <v>15</v>
      </c>
      <c r="C493" s="154">
        <f t="shared" ref="C493" si="1915">+B493+C492</f>
        <v>5688</v>
      </c>
      <c r="D493" s="154">
        <f t="shared" ref="D493" si="1916">+C493-F493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23"/>
        <v>305</v>
      </c>
      <c r="Z493" s="75">
        <f t="shared" ref="Z493" si="1917">+A493</f>
        <v>44317</v>
      </c>
      <c r="AA493" s="230">
        <f t="shared" ref="AA493" si="1918">+AF493+AL493+AR493</f>
        <v>12963</v>
      </c>
      <c r="AB493" s="230">
        <f t="shared" ref="AB493" si="1919">+AH493+AN493+AT493</f>
        <v>12534</v>
      </c>
      <c r="AC493" s="231">
        <f t="shared" ref="AC493" si="1920">+AJ493+AP493+AV493</f>
        <v>222</v>
      </c>
      <c r="AD493" s="183">
        <f t="shared" ref="AD493" si="1921">+AF493-AF492</f>
        <v>8</v>
      </c>
      <c r="AE493" s="243">
        <f t="shared" ref="AE493" si="1922">+AE492+AD493</f>
        <v>10577</v>
      </c>
      <c r="AF493" s="155">
        <v>11782</v>
      </c>
      <c r="AG493" s="184">
        <f t="shared" ref="AG493" si="1923">+AH493-AH492</f>
        <v>16</v>
      </c>
      <c r="AH493" s="155">
        <v>11432</v>
      </c>
      <c r="AI493" s="184">
        <f t="shared" ref="AI493" si="1924">+AJ493-AJ492</f>
        <v>1</v>
      </c>
      <c r="AJ493" s="185">
        <v>210</v>
      </c>
      <c r="AK493" s="186">
        <f t="shared" ref="AK493" si="1925">+AL493-AL492</f>
        <v>0</v>
      </c>
      <c r="AL493" s="155">
        <v>49</v>
      </c>
      <c r="AM493" s="184">
        <f t="shared" ref="AM493" si="1926">+AN493-AN492</f>
        <v>0</v>
      </c>
      <c r="AN493" s="155">
        <v>49</v>
      </c>
      <c r="AO493" s="184">
        <f t="shared" ref="AO493" si="1927">+AP493-AP492</f>
        <v>0</v>
      </c>
      <c r="AP493" s="187">
        <v>0</v>
      </c>
      <c r="AQ493" s="186">
        <f t="shared" ref="AQ493" si="1928">+AR493-AR492</f>
        <v>4</v>
      </c>
      <c r="AR493" s="155">
        <v>1132</v>
      </c>
      <c r="AS493" s="184">
        <f t="shared" ref="AS493" si="1929">+AT493-AT492</f>
        <v>0</v>
      </c>
      <c r="AT493" s="155">
        <v>1053</v>
      </c>
      <c r="AU493" s="184">
        <f t="shared" ref="AU493" si="1930">+AV493-AV492</f>
        <v>0</v>
      </c>
      <c r="AV493" s="188">
        <v>12</v>
      </c>
      <c r="AW493" s="238">
        <f t="shared" si="1208"/>
        <v>332</v>
      </c>
      <c r="AX493" s="237">
        <f t="shared" ref="AX493" si="1931">+A493</f>
        <v>44317</v>
      </c>
      <c r="AY493" s="6">
        <v>0</v>
      </c>
      <c r="AZ493" s="238">
        <f t="shared" si="1853"/>
        <v>410</v>
      </c>
      <c r="BA493" s="238">
        <f t="shared" si="1424"/>
        <v>276</v>
      </c>
      <c r="BB493" s="130">
        <v>0</v>
      </c>
      <c r="BC493" s="27">
        <f t="shared" ref="BC493" si="1932">+BC492+BB493</f>
        <v>964</v>
      </c>
      <c r="BD493" s="238">
        <f t="shared" si="1425"/>
        <v>311</v>
      </c>
      <c r="BE493" s="229">
        <f t="shared" ref="BE493" si="1933">+Z493</f>
        <v>44317</v>
      </c>
      <c r="BF493" s="132">
        <f t="shared" ref="BF493" si="1934">+B493</f>
        <v>15</v>
      </c>
      <c r="BG493" s="132">
        <f t="shared" ref="BG493" si="1935">+BI493</f>
        <v>5688</v>
      </c>
      <c r="BH493" s="229">
        <f t="shared" ref="BH493" si="1936">+A493</f>
        <v>44317</v>
      </c>
      <c r="BI493" s="132">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9">
        <f t="shared" si="1502"/>
        <v>44317</v>
      </c>
      <c r="BR493">
        <f t="shared" si="1503"/>
        <v>11782</v>
      </c>
      <c r="BS493">
        <f t="shared" si="1504"/>
        <v>11432</v>
      </c>
      <c r="BT493">
        <f t="shared" si="1505"/>
        <v>210</v>
      </c>
      <c r="BU493">
        <v>15</v>
      </c>
      <c r="BV493">
        <f t="shared" si="753"/>
        <v>8</v>
      </c>
      <c r="BW493">
        <f t="shared" ref="BW493" si="1940">+BW492+BV493</f>
        <v>632</v>
      </c>
      <c r="BX493" s="179">
        <f t="shared" si="1507"/>
        <v>44317</v>
      </c>
      <c r="BY493">
        <f t="shared" si="1508"/>
        <v>49</v>
      </c>
      <c r="BZ493">
        <f t="shared" si="1509"/>
        <v>49</v>
      </c>
      <c r="CA493">
        <f t="shared" si="1510"/>
        <v>0</v>
      </c>
      <c r="CB493" s="179">
        <f t="shared" si="1511"/>
        <v>44317</v>
      </c>
      <c r="CC493">
        <f t="shared" si="1512"/>
        <v>1132</v>
      </c>
      <c r="CD493">
        <f t="shared" si="1513"/>
        <v>1053</v>
      </c>
      <c r="CE493">
        <f t="shared" si="1514"/>
        <v>12</v>
      </c>
      <c r="CF493" s="179">
        <f t="shared" si="1515"/>
        <v>44317</v>
      </c>
      <c r="CG493">
        <f t="shared" si="1516"/>
        <v>8</v>
      </c>
      <c r="CH493">
        <f t="shared" si="1517"/>
        <v>16</v>
      </c>
      <c r="CI493" s="179">
        <f t="shared" si="1518"/>
        <v>44317</v>
      </c>
      <c r="CJ493">
        <f t="shared" si="1519"/>
        <v>1</v>
      </c>
      <c r="CK493" s="1">
        <f t="shared" si="780"/>
        <v>44317</v>
      </c>
      <c r="CL493" s="282">
        <f t="shared" si="781"/>
        <v>8</v>
      </c>
      <c r="CM493" s="1">
        <f t="shared" si="782"/>
        <v>44317</v>
      </c>
      <c r="CN493" s="283">
        <f t="shared" si="783"/>
        <v>1</v>
      </c>
      <c r="CO493" s="179">
        <f t="shared" si="1730"/>
        <v>44317</v>
      </c>
      <c r="CP493">
        <f t="shared" si="1731"/>
        <v>4</v>
      </c>
      <c r="CQ493">
        <f t="shared" si="1732"/>
        <v>0</v>
      </c>
      <c r="CR493">
        <f t="shared" si="1733"/>
        <v>0</v>
      </c>
    </row>
    <row r="494" spans="1:96" ht="18" customHeight="1" x14ac:dyDescent="0.55000000000000004">
      <c r="A494" s="179">
        <v>44318</v>
      </c>
      <c r="B494" s="240">
        <v>11</v>
      </c>
      <c r="C494" s="154">
        <f t="shared" ref="C494" si="1941">+B494+C493</f>
        <v>5699</v>
      </c>
      <c r="D494" s="154">
        <f t="shared" ref="D494" si="1942">+C494-F494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23"/>
        <v>306</v>
      </c>
      <c r="Z494" s="75">
        <f t="shared" ref="Z494" si="1943">+A494</f>
        <v>44318</v>
      </c>
      <c r="AA494" s="230">
        <f t="shared" ref="AA494" si="1944">+AF494+AL494+AR494</f>
        <v>12970</v>
      </c>
      <c r="AB494" s="230">
        <f t="shared" ref="AB494" si="1945">+AH494+AN494+AT494</f>
        <v>12549</v>
      </c>
      <c r="AC494" s="231">
        <f t="shared" ref="AC494" si="1946">+AJ494+AP494+AV494</f>
        <v>222</v>
      </c>
      <c r="AD494" s="183">
        <f t="shared" ref="AD494" si="1947">+AF494-AF493</f>
        <v>2</v>
      </c>
      <c r="AE494" s="243">
        <f t="shared" ref="AE494" si="1948">+AE493+AD494</f>
        <v>10579</v>
      </c>
      <c r="AF494" s="155">
        <v>11784</v>
      </c>
      <c r="AG494" s="184">
        <f t="shared" ref="AG494" si="1949">+AH494-AH493</f>
        <v>13</v>
      </c>
      <c r="AH494" s="155">
        <v>11445</v>
      </c>
      <c r="AI494" s="184">
        <f t="shared" ref="AI494" si="1950">+AJ494-AJ493</f>
        <v>0</v>
      </c>
      <c r="AJ494" s="185">
        <v>210</v>
      </c>
      <c r="AK494" s="186">
        <f t="shared" ref="AK494" si="1951">+AL494-AL493</f>
        <v>0</v>
      </c>
      <c r="AL494" s="155">
        <v>49</v>
      </c>
      <c r="AM494" s="184">
        <f t="shared" ref="AM494" si="1952">+AN494-AN493</f>
        <v>0</v>
      </c>
      <c r="AN494" s="155">
        <v>49</v>
      </c>
      <c r="AO494" s="184">
        <f t="shared" ref="AO494" si="1953">+AP494-AP493</f>
        <v>0</v>
      </c>
      <c r="AP494" s="187">
        <v>0</v>
      </c>
      <c r="AQ494" s="186">
        <f t="shared" ref="AQ494" si="1954">+AR494-AR493</f>
        <v>5</v>
      </c>
      <c r="AR494" s="155">
        <v>1137</v>
      </c>
      <c r="AS494" s="184">
        <f t="shared" ref="AS494" si="1955">+AT494-AT493</f>
        <v>2</v>
      </c>
      <c r="AT494" s="155">
        <v>1055</v>
      </c>
      <c r="AU494" s="184">
        <f t="shared" ref="AU494" si="1956">+AV494-AV493</f>
        <v>0</v>
      </c>
      <c r="AV494" s="188">
        <v>12</v>
      </c>
      <c r="AW494" s="238">
        <f t="shared" si="1208"/>
        <v>333</v>
      </c>
      <c r="AX494" s="237">
        <f t="shared" ref="AX494" si="1957">+A494</f>
        <v>44318</v>
      </c>
      <c r="AY494" s="6">
        <v>0</v>
      </c>
      <c r="AZ494" s="238">
        <f t="shared" si="1853"/>
        <v>410</v>
      </c>
      <c r="BA494" s="238">
        <f t="shared" si="1424"/>
        <v>277</v>
      </c>
      <c r="BB494" s="130">
        <v>0</v>
      </c>
      <c r="BC494" s="27">
        <f t="shared" ref="BC494" si="1958">+BC493+BB494</f>
        <v>964</v>
      </c>
      <c r="BD494" s="238">
        <f t="shared" si="1425"/>
        <v>312</v>
      </c>
      <c r="BE494" s="229">
        <f t="shared" ref="BE494" si="1959">+Z494</f>
        <v>44318</v>
      </c>
      <c r="BF494" s="132">
        <f t="shared" ref="BF494" si="1960">+B494</f>
        <v>11</v>
      </c>
      <c r="BG494" s="132">
        <f t="shared" ref="BG494" si="1961">+BI494</f>
        <v>5699</v>
      </c>
      <c r="BH494" s="229">
        <f t="shared" ref="BH494" si="1962">+A494</f>
        <v>44318</v>
      </c>
      <c r="BI494" s="132">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9">
        <f t="shared" si="1502"/>
        <v>44318</v>
      </c>
      <c r="BR494">
        <f t="shared" si="1503"/>
        <v>11784</v>
      </c>
      <c r="BS494">
        <f t="shared" si="1504"/>
        <v>11445</v>
      </c>
      <c r="BT494">
        <f t="shared" si="1505"/>
        <v>210</v>
      </c>
      <c r="BU494">
        <v>15</v>
      </c>
      <c r="BV494">
        <f t="shared" si="753"/>
        <v>2</v>
      </c>
      <c r="BW494">
        <f t="shared" ref="BW494" si="1966">+BW493+BV494</f>
        <v>634</v>
      </c>
      <c r="BX494" s="179">
        <f t="shared" si="1507"/>
        <v>44318</v>
      </c>
      <c r="BY494">
        <f t="shared" si="1508"/>
        <v>49</v>
      </c>
      <c r="BZ494">
        <f t="shared" si="1509"/>
        <v>49</v>
      </c>
      <c r="CA494">
        <f t="shared" si="1510"/>
        <v>0</v>
      </c>
      <c r="CB494" s="179">
        <f t="shared" si="1511"/>
        <v>44318</v>
      </c>
      <c r="CC494">
        <f t="shared" si="1512"/>
        <v>1137</v>
      </c>
      <c r="CD494">
        <f t="shared" si="1513"/>
        <v>1055</v>
      </c>
      <c r="CE494">
        <f t="shared" si="1514"/>
        <v>12</v>
      </c>
      <c r="CF494" s="179">
        <f t="shared" si="1515"/>
        <v>44318</v>
      </c>
      <c r="CG494">
        <f t="shared" si="1516"/>
        <v>2</v>
      </c>
      <c r="CH494">
        <f t="shared" si="1517"/>
        <v>13</v>
      </c>
      <c r="CI494" s="179">
        <f t="shared" si="1518"/>
        <v>44318</v>
      </c>
      <c r="CJ494">
        <f t="shared" si="1519"/>
        <v>0</v>
      </c>
      <c r="CK494" s="1">
        <f t="shared" si="780"/>
        <v>44318</v>
      </c>
      <c r="CL494" s="282">
        <f t="shared" si="781"/>
        <v>2</v>
      </c>
      <c r="CM494" s="1">
        <f t="shared" si="782"/>
        <v>44318</v>
      </c>
      <c r="CN494" s="283">
        <f t="shared" si="783"/>
        <v>0</v>
      </c>
      <c r="CO494" s="179">
        <f t="shared" si="1730"/>
        <v>44318</v>
      </c>
      <c r="CP494">
        <f t="shared" si="1731"/>
        <v>5</v>
      </c>
      <c r="CQ494">
        <f t="shared" si="1732"/>
        <v>0</v>
      </c>
      <c r="CR494">
        <f t="shared" si="1733"/>
        <v>2</v>
      </c>
    </row>
    <row r="495" spans="1:96" ht="18" customHeight="1" x14ac:dyDescent="0.55000000000000004">
      <c r="A495" s="179">
        <v>44319</v>
      </c>
      <c r="B495" s="240">
        <v>17</v>
      </c>
      <c r="C495" s="154">
        <f t="shared" ref="C495" si="1967">+B495+C494</f>
        <v>5716</v>
      </c>
      <c r="D495" s="154">
        <f t="shared" ref="D495" si="196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23"/>
        <v>307</v>
      </c>
      <c r="Z495" s="75">
        <f t="shared" ref="Z495" si="1969">+A495</f>
        <v>44319</v>
      </c>
      <c r="AA495" s="230">
        <f t="shared" ref="AA495" si="1970">+AF495+AL495+AR495</f>
        <v>12980</v>
      </c>
      <c r="AB495" s="230">
        <f t="shared" ref="AB495" si="1971">+AH495+AN495+AT495</f>
        <v>12554</v>
      </c>
      <c r="AC495" s="231">
        <f t="shared" ref="AC495" si="1972">+AJ495+AP495+AV495</f>
        <v>222</v>
      </c>
      <c r="AD495" s="183">
        <f t="shared" ref="AD495" si="1973">+AF495-AF494</f>
        <v>2</v>
      </c>
      <c r="AE495" s="243">
        <f t="shared" ref="AE495" si="1974">+AE494+AD495</f>
        <v>10581</v>
      </c>
      <c r="AF495" s="155">
        <v>11786</v>
      </c>
      <c r="AG495" s="184">
        <f t="shared" ref="AG495:AG496" si="1975">+AH495-AH494</f>
        <v>2</v>
      </c>
      <c r="AH495" s="155">
        <v>11447</v>
      </c>
      <c r="AI495" s="184">
        <f t="shared" ref="AI495" si="1976">+AJ495-AJ494</f>
        <v>0</v>
      </c>
      <c r="AJ495" s="185">
        <v>210</v>
      </c>
      <c r="AK495" s="186">
        <f t="shared" ref="AK495" si="1977">+AL495-AL494</f>
        <v>0</v>
      </c>
      <c r="AL495" s="155">
        <v>49</v>
      </c>
      <c r="AM495" s="184">
        <f t="shared" ref="AM495" si="1978">+AN495-AN494</f>
        <v>0</v>
      </c>
      <c r="AN495" s="155">
        <v>49</v>
      </c>
      <c r="AO495" s="184">
        <f t="shared" ref="AO495" si="1979">+AP495-AP494</f>
        <v>0</v>
      </c>
      <c r="AP495" s="187">
        <v>0</v>
      </c>
      <c r="AQ495" s="186">
        <f t="shared" ref="AQ495" si="1980">+AR495-AR494</f>
        <v>8</v>
      </c>
      <c r="AR495" s="155">
        <v>1145</v>
      </c>
      <c r="AS495" s="184">
        <f t="shared" ref="AS495" si="1981">+AT495-AT494</f>
        <v>3</v>
      </c>
      <c r="AT495" s="155">
        <v>1058</v>
      </c>
      <c r="AU495" s="184">
        <f t="shared" ref="AU495" si="1982">+AV495-AV494</f>
        <v>0</v>
      </c>
      <c r="AV495" s="188">
        <v>12</v>
      </c>
      <c r="AW495" s="238">
        <f t="shared" si="1208"/>
        <v>334</v>
      </c>
      <c r="AX495" s="237">
        <f t="shared" ref="AX495" si="1983">+A495</f>
        <v>44319</v>
      </c>
      <c r="AY495" s="6">
        <v>0</v>
      </c>
      <c r="AZ495" s="238">
        <f t="shared" si="1853"/>
        <v>410</v>
      </c>
      <c r="BA495" s="238">
        <f t="shared" si="1424"/>
        <v>278</v>
      </c>
      <c r="BB495" s="130">
        <v>0</v>
      </c>
      <c r="BC495" s="27">
        <f t="shared" ref="BC495" si="1984">+BC494+BB495</f>
        <v>964</v>
      </c>
      <c r="BD495" s="238">
        <f t="shared" si="1425"/>
        <v>313</v>
      </c>
      <c r="BE495" s="229">
        <f t="shared" ref="BE495" si="1985">+Z495</f>
        <v>44319</v>
      </c>
      <c r="BF495" s="132">
        <f t="shared" ref="BF495" si="1986">+B495</f>
        <v>17</v>
      </c>
      <c r="BG495" s="132">
        <f t="shared" ref="BG495" si="1987">+BI495</f>
        <v>5716</v>
      </c>
      <c r="BH495" s="229">
        <f t="shared" ref="BH495" si="1988">+A495</f>
        <v>44319</v>
      </c>
      <c r="BI495" s="132">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9">
        <f t="shared" si="1502"/>
        <v>44319</v>
      </c>
      <c r="BR495">
        <f t="shared" si="1503"/>
        <v>11786</v>
      </c>
      <c r="BS495">
        <f t="shared" si="1504"/>
        <v>11447</v>
      </c>
      <c r="BT495">
        <f t="shared" si="1505"/>
        <v>210</v>
      </c>
      <c r="BU495">
        <v>15</v>
      </c>
      <c r="BV495">
        <f t="shared" si="753"/>
        <v>2</v>
      </c>
      <c r="BW495">
        <f t="shared" ref="BW495" si="1992">+BW494+BV495</f>
        <v>636</v>
      </c>
      <c r="BX495" s="179">
        <f t="shared" si="1507"/>
        <v>44319</v>
      </c>
      <c r="BY495">
        <f t="shared" si="1508"/>
        <v>49</v>
      </c>
      <c r="BZ495">
        <f t="shared" si="1509"/>
        <v>49</v>
      </c>
      <c r="CA495">
        <f t="shared" si="1510"/>
        <v>0</v>
      </c>
      <c r="CB495" s="179">
        <f t="shared" si="1511"/>
        <v>44319</v>
      </c>
      <c r="CC495">
        <f t="shared" si="1512"/>
        <v>1145</v>
      </c>
      <c r="CD495">
        <f t="shared" si="1513"/>
        <v>1058</v>
      </c>
      <c r="CE495">
        <f t="shared" si="1514"/>
        <v>12</v>
      </c>
      <c r="CF495" s="179">
        <f t="shared" si="1515"/>
        <v>44319</v>
      </c>
      <c r="CG495">
        <f t="shared" si="1516"/>
        <v>2</v>
      </c>
      <c r="CH495">
        <f t="shared" si="1517"/>
        <v>2</v>
      </c>
      <c r="CI495" s="179">
        <f t="shared" si="1518"/>
        <v>44319</v>
      </c>
      <c r="CJ495">
        <f t="shared" si="1519"/>
        <v>0</v>
      </c>
      <c r="CK495" s="1">
        <f t="shared" si="780"/>
        <v>44319</v>
      </c>
      <c r="CL495" s="282">
        <f t="shared" si="781"/>
        <v>2</v>
      </c>
      <c r="CM495" s="1">
        <f t="shared" si="782"/>
        <v>44319</v>
      </c>
      <c r="CN495" s="283">
        <f t="shared" si="783"/>
        <v>0</v>
      </c>
      <c r="CO495" s="179">
        <f t="shared" si="1730"/>
        <v>44319</v>
      </c>
      <c r="CP495">
        <f t="shared" si="1731"/>
        <v>8</v>
      </c>
      <c r="CQ495">
        <f t="shared" si="1732"/>
        <v>0</v>
      </c>
      <c r="CR495">
        <f t="shared" si="1733"/>
        <v>3</v>
      </c>
    </row>
    <row r="496" spans="1:96" ht="18" customHeight="1" x14ac:dyDescent="0.55000000000000004">
      <c r="A496" s="179">
        <v>44320</v>
      </c>
      <c r="B496" s="240">
        <v>7</v>
      </c>
      <c r="C496" s="154">
        <f t="shared" ref="C496" si="1993">+B496+C495</f>
        <v>5723</v>
      </c>
      <c r="D496" s="154">
        <f t="shared" ref="D496" si="1994">+C496-F496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23"/>
        <v>308</v>
      </c>
      <c r="Z496" s="75">
        <f t="shared" ref="Z496" si="1995">+A496</f>
        <v>44320</v>
      </c>
      <c r="AA496" s="230">
        <f t="shared" ref="AA496" si="1996">+AF496+AL496+AR496</f>
        <v>12992</v>
      </c>
      <c r="AB496" s="230">
        <f t="shared" ref="AB496" si="1997">+AH496+AN496+AT496</f>
        <v>12567</v>
      </c>
      <c r="AC496" s="231">
        <f t="shared" ref="AC496" si="1998">+AJ496+AP496+AV496</f>
        <v>222</v>
      </c>
      <c r="AD496" s="183">
        <f t="shared" ref="AD496" si="1999">+AF496-AF495</f>
        <v>4</v>
      </c>
      <c r="AE496" s="243">
        <f t="shared" ref="AE496" si="2000">+AE495+AD496</f>
        <v>10585</v>
      </c>
      <c r="AF496" s="155">
        <v>11790</v>
      </c>
      <c r="AG496" s="184">
        <f t="shared" si="1975"/>
        <v>4</v>
      </c>
      <c r="AH496" s="155">
        <v>11451</v>
      </c>
      <c r="AI496" s="184">
        <f t="shared" ref="AI496" si="2001">+AJ496-AJ495</f>
        <v>0</v>
      </c>
      <c r="AJ496" s="185">
        <v>210</v>
      </c>
      <c r="AK496" s="186">
        <f t="shared" ref="AK496" si="2002">+AL496-AL495</f>
        <v>0</v>
      </c>
      <c r="AL496" s="155">
        <v>49</v>
      </c>
      <c r="AM496" s="184">
        <f t="shared" ref="AM496" si="2003">+AN496-AN495</f>
        <v>0</v>
      </c>
      <c r="AN496" s="155">
        <v>49</v>
      </c>
      <c r="AO496" s="184">
        <f t="shared" ref="AO496" si="2004">+AP496-AP495</f>
        <v>0</v>
      </c>
      <c r="AP496" s="187">
        <v>0</v>
      </c>
      <c r="AQ496" s="186">
        <f t="shared" ref="AQ496" si="2005">+AR496-AR495</f>
        <v>8</v>
      </c>
      <c r="AR496" s="155">
        <v>1153</v>
      </c>
      <c r="AS496" s="184">
        <f t="shared" ref="AS496:AS497" si="2006">+AT496-AT495</f>
        <v>9</v>
      </c>
      <c r="AT496" s="155">
        <v>1067</v>
      </c>
      <c r="AU496" s="184">
        <f t="shared" ref="AU496" si="2007">+AV496-AV495</f>
        <v>0</v>
      </c>
      <c r="AV496" s="188">
        <v>12</v>
      </c>
      <c r="AW496" s="238">
        <f t="shared" si="1208"/>
        <v>335</v>
      </c>
      <c r="AX496" s="237">
        <f t="shared" ref="AX496" si="2008">+A496</f>
        <v>44320</v>
      </c>
      <c r="AY496" s="6">
        <v>0</v>
      </c>
      <c r="AZ496" s="238">
        <f t="shared" si="1853"/>
        <v>410</v>
      </c>
      <c r="BA496" s="238">
        <f t="shared" si="1424"/>
        <v>279</v>
      </c>
      <c r="BB496" s="130">
        <v>0</v>
      </c>
      <c r="BC496" s="27">
        <f t="shared" ref="BC496" si="2009">+BC495+BB496</f>
        <v>964</v>
      </c>
      <c r="BD496" s="238">
        <f t="shared" si="1425"/>
        <v>314</v>
      </c>
      <c r="BE496" s="229">
        <f t="shared" ref="BE496" si="2010">+Z496</f>
        <v>44320</v>
      </c>
      <c r="BF496" s="132">
        <f t="shared" ref="BF496" si="2011">+B496</f>
        <v>7</v>
      </c>
      <c r="BG496" s="132">
        <f t="shared" ref="BG496" si="2012">+BI496</f>
        <v>5723</v>
      </c>
      <c r="BH496" s="229">
        <f t="shared" ref="BH496" si="2013">+A496</f>
        <v>44320</v>
      </c>
      <c r="BI496" s="132">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9">
        <f t="shared" si="1502"/>
        <v>44320</v>
      </c>
      <c r="BR496">
        <f t="shared" si="1503"/>
        <v>11790</v>
      </c>
      <c r="BS496">
        <f t="shared" si="1504"/>
        <v>11451</v>
      </c>
      <c r="BT496">
        <f t="shared" si="1505"/>
        <v>210</v>
      </c>
      <c r="BU496">
        <v>15</v>
      </c>
      <c r="BV496">
        <f t="shared" si="753"/>
        <v>4</v>
      </c>
      <c r="BW496">
        <f t="shared" ref="BW496" si="2017">+BW495+BV496</f>
        <v>640</v>
      </c>
      <c r="BX496" s="179">
        <f t="shared" si="1507"/>
        <v>44320</v>
      </c>
      <c r="BY496">
        <f t="shared" si="1508"/>
        <v>49</v>
      </c>
      <c r="BZ496">
        <f t="shared" si="1509"/>
        <v>49</v>
      </c>
      <c r="CA496">
        <f t="shared" si="1510"/>
        <v>0</v>
      </c>
      <c r="CB496" s="179">
        <f t="shared" si="1511"/>
        <v>44320</v>
      </c>
      <c r="CC496">
        <f t="shared" si="1512"/>
        <v>1153</v>
      </c>
      <c r="CD496">
        <f t="shared" si="1513"/>
        <v>1067</v>
      </c>
      <c r="CE496">
        <f t="shared" si="1514"/>
        <v>12</v>
      </c>
      <c r="CF496" s="179">
        <f t="shared" si="1515"/>
        <v>44320</v>
      </c>
      <c r="CG496">
        <f t="shared" si="1516"/>
        <v>4</v>
      </c>
      <c r="CH496">
        <f t="shared" si="1517"/>
        <v>4</v>
      </c>
      <c r="CI496" s="179">
        <f t="shared" si="1518"/>
        <v>44320</v>
      </c>
      <c r="CJ496">
        <f t="shared" si="1519"/>
        <v>0</v>
      </c>
      <c r="CK496" s="1">
        <f t="shared" si="780"/>
        <v>44320</v>
      </c>
      <c r="CL496" s="282">
        <f t="shared" si="781"/>
        <v>4</v>
      </c>
      <c r="CM496" s="1">
        <f t="shared" si="782"/>
        <v>44320</v>
      </c>
      <c r="CN496" s="283">
        <f t="shared" si="783"/>
        <v>0</v>
      </c>
      <c r="CO496" s="179">
        <f t="shared" si="1730"/>
        <v>44320</v>
      </c>
      <c r="CP496">
        <f t="shared" si="1731"/>
        <v>8</v>
      </c>
      <c r="CQ496">
        <f t="shared" si="1732"/>
        <v>0</v>
      </c>
      <c r="CR496">
        <f t="shared" si="1733"/>
        <v>9</v>
      </c>
    </row>
    <row r="497" spans="1:96" ht="18" customHeight="1" x14ac:dyDescent="0.55000000000000004">
      <c r="A497" s="179">
        <v>44321</v>
      </c>
      <c r="B497" s="240">
        <v>5</v>
      </c>
      <c r="C497" s="154">
        <f t="shared" ref="C497" si="2018">+B497+C496</f>
        <v>5728</v>
      </c>
      <c r="D497" s="154">
        <f t="shared" ref="D497" si="2019">+C497-F497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23"/>
        <v>309</v>
      </c>
      <c r="Z497" s="75">
        <f t="shared" ref="Z497" si="2020">+A497</f>
        <v>44321</v>
      </c>
      <c r="AA497" s="230">
        <f t="shared" ref="AA497" si="2021">+AF497+AL497+AR497</f>
        <v>13005</v>
      </c>
      <c r="AB497" s="230">
        <f t="shared" ref="AB497" si="2022">+AH497+AN497+AT497</f>
        <v>12585</v>
      </c>
      <c r="AC497" s="231">
        <f t="shared" ref="AC497" si="2023">+AJ497+AP497+AV497</f>
        <v>222</v>
      </c>
      <c r="AD497" s="183">
        <f t="shared" ref="AD497" si="2024">+AF497-AF496</f>
        <v>6</v>
      </c>
      <c r="AE497" s="243">
        <f t="shared" ref="AE497" si="2025">+AE496+AD497</f>
        <v>10591</v>
      </c>
      <c r="AF497" s="155">
        <v>11796</v>
      </c>
      <c r="AG497" s="184">
        <f t="shared" ref="AG497:AG500" si="2026">+AH497-AH496</f>
        <v>11</v>
      </c>
      <c r="AH497" s="155">
        <v>11462</v>
      </c>
      <c r="AI497" s="184">
        <f t="shared" ref="AI497" si="2027">+AJ497-AJ496</f>
        <v>0</v>
      </c>
      <c r="AJ497" s="185">
        <v>210</v>
      </c>
      <c r="AK497" s="186">
        <f t="shared" ref="AK497" si="2028">+AL497-AL496</f>
        <v>0</v>
      </c>
      <c r="AL497" s="155">
        <v>49</v>
      </c>
      <c r="AM497" s="184">
        <f t="shared" ref="AM497" si="2029">+AN497-AN496</f>
        <v>0</v>
      </c>
      <c r="AN497" s="155">
        <v>49</v>
      </c>
      <c r="AO497" s="184">
        <f t="shared" ref="AO497" si="2030">+AP497-AP496</f>
        <v>0</v>
      </c>
      <c r="AP497" s="187">
        <v>0</v>
      </c>
      <c r="AQ497" s="186">
        <f t="shared" ref="AQ497" si="2031">+AR497-AR496</f>
        <v>7</v>
      </c>
      <c r="AR497" s="155">
        <v>1160</v>
      </c>
      <c r="AS497" s="184">
        <f t="shared" si="2006"/>
        <v>7</v>
      </c>
      <c r="AT497" s="155">
        <v>1074</v>
      </c>
      <c r="AU497" s="184">
        <f t="shared" ref="AU497" si="2032">+AV497-AV496</f>
        <v>0</v>
      </c>
      <c r="AV497" s="188">
        <v>12</v>
      </c>
      <c r="AW497" s="238">
        <f t="shared" si="1208"/>
        <v>336</v>
      </c>
      <c r="AX497" s="237">
        <f t="shared" ref="AX497" si="2033">+A497</f>
        <v>44321</v>
      </c>
      <c r="AY497" s="6">
        <v>0</v>
      </c>
      <c r="AZ497" s="238">
        <f t="shared" si="1853"/>
        <v>410</v>
      </c>
      <c r="BA497" s="238">
        <f t="shared" si="1424"/>
        <v>280</v>
      </c>
      <c r="BB497" s="130">
        <v>0</v>
      </c>
      <c r="BC497" s="27">
        <f t="shared" ref="BC497" si="2034">+BC496+BB497</f>
        <v>964</v>
      </c>
      <c r="BD497" s="238">
        <f t="shared" si="1425"/>
        <v>315</v>
      </c>
      <c r="BE497" s="229">
        <f t="shared" ref="BE497" si="2035">+Z497</f>
        <v>44321</v>
      </c>
      <c r="BF497" s="132">
        <f t="shared" ref="BF497" si="2036">+B497</f>
        <v>5</v>
      </c>
      <c r="BG497" s="132">
        <f t="shared" ref="BG497" si="2037">+BI497</f>
        <v>5728</v>
      </c>
      <c r="BH497" s="229">
        <f t="shared" ref="BH497" si="2038">+A497</f>
        <v>44321</v>
      </c>
      <c r="BI497" s="132">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9">
        <f t="shared" si="1502"/>
        <v>44321</v>
      </c>
      <c r="BR497">
        <f t="shared" si="1503"/>
        <v>11796</v>
      </c>
      <c r="BS497">
        <f t="shared" si="1504"/>
        <v>11462</v>
      </c>
      <c r="BT497">
        <f t="shared" si="1505"/>
        <v>210</v>
      </c>
      <c r="BU497">
        <v>15</v>
      </c>
      <c r="BV497">
        <f t="shared" si="753"/>
        <v>6</v>
      </c>
      <c r="BW497">
        <f t="shared" ref="BW497" si="2042">+BW496+BV497</f>
        <v>646</v>
      </c>
      <c r="BX497" s="179">
        <f t="shared" si="1507"/>
        <v>44321</v>
      </c>
      <c r="BY497">
        <f t="shared" si="1508"/>
        <v>49</v>
      </c>
      <c r="BZ497">
        <f t="shared" si="1509"/>
        <v>49</v>
      </c>
      <c r="CA497">
        <f t="shared" si="1510"/>
        <v>0</v>
      </c>
      <c r="CB497" s="179">
        <f t="shared" si="1511"/>
        <v>44321</v>
      </c>
      <c r="CC497">
        <f t="shared" si="1512"/>
        <v>1160</v>
      </c>
      <c r="CD497">
        <f t="shared" si="1513"/>
        <v>1074</v>
      </c>
      <c r="CE497">
        <f t="shared" si="1514"/>
        <v>12</v>
      </c>
      <c r="CF497" s="179">
        <f t="shared" si="1515"/>
        <v>44321</v>
      </c>
      <c r="CG497">
        <f t="shared" si="1516"/>
        <v>6</v>
      </c>
      <c r="CH497">
        <f t="shared" si="1517"/>
        <v>11</v>
      </c>
      <c r="CI497" s="179">
        <f t="shared" si="1518"/>
        <v>44321</v>
      </c>
      <c r="CJ497">
        <f t="shared" si="1519"/>
        <v>0</v>
      </c>
      <c r="CK497" s="1">
        <f t="shared" si="780"/>
        <v>44321</v>
      </c>
      <c r="CL497" s="282">
        <f t="shared" si="781"/>
        <v>6</v>
      </c>
      <c r="CM497" s="1">
        <f t="shared" si="782"/>
        <v>44321</v>
      </c>
      <c r="CN497" s="283">
        <f t="shared" si="783"/>
        <v>0</v>
      </c>
      <c r="CO497" s="179">
        <f t="shared" si="1730"/>
        <v>44321</v>
      </c>
      <c r="CP497">
        <f t="shared" si="1731"/>
        <v>7</v>
      </c>
      <c r="CQ497">
        <f t="shared" si="1732"/>
        <v>0</v>
      </c>
      <c r="CR497">
        <f t="shared" si="1733"/>
        <v>7</v>
      </c>
    </row>
    <row r="498" spans="1:96" ht="18" customHeight="1" x14ac:dyDescent="0.55000000000000004">
      <c r="A498" s="179">
        <v>44322</v>
      </c>
      <c r="B498" s="240">
        <v>13</v>
      </c>
      <c r="C498" s="154">
        <f t="shared" ref="C498" si="2043">+B498+C497</f>
        <v>5741</v>
      </c>
      <c r="D498" s="154">
        <f t="shared" ref="D498" si="204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23"/>
        <v>310</v>
      </c>
      <c r="Z498" s="75">
        <f t="shared" ref="Z498" si="2045">+A498</f>
        <v>44322</v>
      </c>
      <c r="AA498" s="230">
        <f t="shared" ref="AA498" si="2046">+AF498+AL498+AR498</f>
        <v>13020</v>
      </c>
      <c r="AB498" s="230">
        <f t="shared" ref="AB498" si="2047">+AH498+AN498+AT498</f>
        <v>12592</v>
      </c>
      <c r="AC498" s="231">
        <f t="shared" ref="AC498" si="2048">+AJ498+AP498+AV498</f>
        <v>222</v>
      </c>
      <c r="AD498" s="183">
        <f t="shared" ref="AD498" si="2049">+AF498-AF497</f>
        <v>2</v>
      </c>
      <c r="AE498" s="243">
        <f t="shared" ref="AE498" si="2050">+AE497+AD498</f>
        <v>10593</v>
      </c>
      <c r="AF498" s="155">
        <v>11798</v>
      </c>
      <c r="AG498" s="184">
        <f t="shared" si="2026"/>
        <v>6</v>
      </c>
      <c r="AH498" s="155">
        <v>11468</v>
      </c>
      <c r="AI498" s="184">
        <f t="shared" ref="AI498" si="2051">+AJ498-AJ497</f>
        <v>0</v>
      </c>
      <c r="AJ498" s="185">
        <v>210</v>
      </c>
      <c r="AK498" s="186">
        <f t="shared" ref="AK498" si="2052">+AL498-AL497</f>
        <v>0</v>
      </c>
      <c r="AL498" s="155">
        <v>49</v>
      </c>
      <c r="AM498" s="184">
        <f t="shared" ref="AM498" si="2053">+AN498-AN497</f>
        <v>0</v>
      </c>
      <c r="AN498" s="155">
        <v>49</v>
      </c>
      <c r="AO498" s="184">
        <f t="shared" ref="AO498" si="2054">+AP498-AP497</f>
        <v>0</v>
      </c>
      <c r="AP498" s="187">
        <v>0</v>
      </c>
      <c r="AQ498" s="186">
        <f t="shared" ref="AQ498" si="2055">+AR498-AR497</f>
        <v>13</v>
      </c>
      <c r="AR498" s="155">
        <v>1173</v>
      </c>
      <c r="AS498" s="184">
        <f t="shared" ref="AS498" si="2056">+AT498-AT497</f>
        <v>1</v>
      </c>
      <c r="AT498" s="155">
        <v>1075</v>
      </c>
      <c r="AU498" s="184">
        <f t="shared" ref="AU498" si="2057">+AV498-AV497</f>
        <v>0</v>
      </c>
      <c r="AV498" s="188">
        <v>12</v>
      </c>
      <c r="AW498" s="238">
        <f t="shared" si="1208"/>
        <v>337</v>
      </c>
      <c r="AX498" s="237">
        <f t="shared" ref="AX498" si="2058">+A498</f>
        <v>44322</v>
      </c>
      <c r="AY498" s="6">
        <v>0</v>
      </c>
      <c r="AZ498" s="238">
        <f t="shared" si="1853"/>
        <v>410</v>
      </c>
      <c r="BA498" s="238">
        <f t="shared" si="1424"/>
        <v>281</v>
      </c>
      <c r="BB498" s="130">
        <v>0</v>
      </c>
      <c r="BC498" s="27">
        <f t="shared" ref="BC498" si="2059">+BC497+BB498</f>
        <v>964</v>
      </c>
      <c r="BD498" s="238">
        <f t="shared" si="1425"/>
        <v>316</v>
      </c>
      <c r="BE498" s="229">
        <f t="shared" ref="BE498" si="2060">+Z498</f>
        <v>44322</v>
      </c>
      <c r="BF498" s="132">
        <f t="shared" ref="BF498" si="2061">+B498</f>
        <v>13</v>
      </c>
      <c r="BG498" s="132">
        <f t="shared" ref="BG498" si="2062">+BI498</f>
        <v>5741</v>
      </c>
      <c r="BH498" s="229">
        <f t="shared" ref="BH498" si="2063">+A498</f>
        <v>44322</v>
      </c>
      <c r="BI498" s="132">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9">
        <f t="shared" si="1502"/>
        <v>44322</v>
      </c>
      <c r="BR498">
        <f t="shared" si="1503"/>
        <v>11798</v>
      </c>
      <c r="BS498">
        <f t="shared" si="1504"/>
        <v>11468</v>
      </c>
      <c r="BT498">
        <f t="shared" si="1505"/>
        <v>210</v>
      </c>
      <c r="BU498">
        <v>15</v>
      </c>
      <c r="BV498">
        <f t="shared" si="753"/>
        <v>2</v>
      </c>
      <c r="BW498">
        <f t="shared" ref="BW498" si="2067">+BW497+BV498</f>
        <v>648</v>
      </c>
      <c r="BX498" s="179">
        <f t="shared" si="1507"/>
        <v>44322</v>
      </c>
      <c r="BY498">
        <f t="shared" si="1508"/>
        <v>49</v>
      </c>
      <c r="BZ498">
        <f t="shared" si="1509"/>
        <v>49</v>
      </c>
      <c r="CA498">
        <f t="shared" si="1510"/>
        <v>0</v>
      </c>
      <c r="CB498" s="179">
        <f t="shared" si="1511"/>
        <v>44322</v>
      </c>
      <c r="CC498">
        <f t="shared" si="1512"/>
        <v>1173</v>
      </c>
      <c r="CD498">
        <f t="shared" si="1513"/>
        <v>1075</v>
      </c>
      <c r="CE498">
        <f t="shared" si="1514"/>
        <v>12</v>
      </c>
      <c r="CF498" s="179">
        <f t="shared" si="1515"/>
        <v>44322</v>
      </c>
      <c r="CG498">
        <f t="shared" si="1516"/>
        <v>2</v>
      </c>
      <c r="CH498">
        <f t="shared" si="1517"/>
        <v>6</v>
      </c>
      <c r="CI498" s="179">
        <f t="shared" si="1518"/>
        <v>44322</v>
      </c>
      <c r="CJ498">
        <f t="shared" si="1519"/>
        <v>0</v>
      </c>
      <c r="CK498" s="1">
        <f t="shared" si="780"/>
        <v>44322</v>
      </c>
      <c r="CL498" s="282">
        <f t="shared" si="781"/>
        <v>2</v>
      </c>
      <c r="CM498" s="1">
        <f t="shared" si="782"/>
        <v>44322</v>
      </c>
      <c r="CN498" s="283">
        <f t="shared" si="783"/>
        <v>0</v>
      </c>
      <c r="CO498" s="179">
        <f t="shared" si="1730"/>
        <v>44322</v>
      </c>
      <c r="CP498">
        <f t="shared" si="1731"/>
        <v>13</v>
      </c>
      <c r="CQ498">
        <f t="shared" si="1732"/>
        <v>0</v>
      </c>
      <c r="CR498">
        <f t="shared" si="1733"/>
        <v>1</v>
      </c>
    </row>
    <row r="499" spans="1:96" ht="18" customHeight="1" x14ac:dyDescent="0.55000000000000004">
      <c r="A499" s="179">
        <v>44323</v>
      </c>
      <c r="B499" s="240">
        <v>7</v>
      </c>
      <c r="C499" s="154">
        <f t="shared" ref="C499" si="2068">+B499+C498</f>
        <v>5748</v>
      </c>
      <c r="D499" s="154">
        <f t="shared" ref="D499" si="2069">+C499-F499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23"/>
        <v>311</v>
      </c>
      <c r="Z499" s="75">
        <f t="shared" ref="Z499" si="2070">+A499</f>
        <v>44323</v>
      </c>
      <c r="AA499" s="230">
        <f t="shared" ref="AA499" si="2071">+AF499+AL499+AR499</f>
        <v>13028</v>
      </c>
      <c r="AB499" s="230">
        <f t="shared" ref="AB499" si="2072">+AH499+AN499+AT499</f>
        <v>12599</v>
      </c>
      <c r="AC499" s="231">
        <f t="shared" ref="AC499" si="2073">+AJ499+AP499+AV499</f>
        <v>222</v>
      </c>
      <c r="AD499" s="183">
        <f t="shared" ref="AD499" si="2074">+AF499-AF498</f>
        <v>3</v>
      </c>
      <c r="AE499" s="243">
        <f t="shared" ref="AE499" si="2075">+AE498+AD499</f>
        <v>10596</v>
      </c>
      <c r="AF499" s="155">
        <v>11801</v>
      </c>
      <c r="AG499" s="184">
        <f t="shared" si="2026"/>
        <v>5</v>
      </c>
      <c r="AH499" s="155">
        <v>11473</v>
      </c>
      <c r="AI499" s="184">
        <f t="shared" ref="AI499" si="2076">+AJ499-AJ498</f>
        <v>0</v>
      </c>
      <c r="AJ499" s="185">
        <v>210</v>
      </c>
      <c r="AK499" s="186">
        <f t="shared" ref="AK499" si="2077">+AL499-AL498</f>
        <v>0</v>
      </c>
      <c r="AL499" s="155">
        <v>49</v>
      </c>
      <c r="AM499" s="184">
        <f t="shared" ref="AM499" si="2078">+AN499-AN498</f>
        <v>0</v>
      </c>
      <c r="AN499" s="155">
        <v>49</v>
      </c>
      <c r="AO499" s="184">
        <f t="shared" ref="AO499" si="2079">+AP499-AP498</f>
        <v>0</v>
      </c>
      <c r="AP499" s="187">
        <v>0</v>
      </c>
      <c r="AQ499" s="186">
        <f t="shared" ref="AQ499" si="2080">+AR499-AR498</f>
        <v>5</v>
      </c>
      <c r="AR499" s="155">
        <v>1178</v>
      </c>
      <c r="AS499" s="184">
        <f t="shared" ref="AS499" si="2081">+AT499-AT498</f>
        <v>2</v>
      </c>
      <c r="AT499" s="155">
        <v>1077</v>
      </c>
      <c r="AU499" s="184">
        <f t="shared" ref="AU499" si="2082">+AV499-AV498</f>
        <v>0</v>
      </c>
      <c r="AV499" s="188">
        <v>12</v>
      </c>
      <c r="AW499" s="238">
        <f t="shared" si="1208"/>
        <v>338</v>
      </c>
      <c r="AX499" s="237">
        <f t="shared" ref="AX499" si="2083">+A499</f>
        <v>44323</v>
      </c>
      <c r="AY499" s="6">
        <v>0</v>
      </c>
      <c r="AZ499" s="238">
        <f t="shared" si="1853"/>
        <v>410</v>
      </c>
      <c r="BA499" s="238">
        <f t="shared" si="1424"/>
        <v>282</v>
      </c>
      <c r="BB499" s="130">
        <v>0</v>
      </c>
      <c r="BC499" s="27">
        <f t="shared" ref="BC499" si="2084">+BC498+BB499</f>
        <v>964</v>
      </c>
      <c r="BD499" s="238">
        <f t="shared" si="1425"/>
        <v>317</v>
      </c>
      <c r="BE499" s="229">
        <f t="shared" ref="BE499" si="2085">+Z499</f>
        <v>44323</v>
      </c>
      <c r="BF499" s="132">
        <f t="shared" ref="BF499" si="2086">+B499</f>
        <v>7</v>
      </c>
      <c r="BG499" s="132">
        <f t="shared" ref="BG499" si="2087">+BI499</f>
        <v>5748</v>
      </c>
      <c r="BH499" s="229">
        <f t="shared" ref="BH499" si="2088">+A499</f>
        <v>44323</v>
      </c>
      <c r="BI499" s="132">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9">
        <f t="shared" si="1502"/>
        <v>44323</v>
      </c>
      <c r="BR499">
        <f t="shared" si="1503"/>
        <v>11801</v>
      </c>
      <c r="BS499">
        <f t="shared" si="1504"/>
        <v>11473</v>
      </c>
      <c r="BT499">
        <f t="shared" si="1505"/>
        <v>210</v>
      </c>
      <c r="BU499">
        <v>15</v>
      </c>
      <c r="BV499">
        <f t="shared" si="753"/>
        <v>3</v>
      </c>
      <c r="BW499">
        <f t="shared" ref="BW499" si="2092">+BW498+BV499</f>
        <v>651</v>
      </c>
      <c r="BX499" s="179">
        <f t="shared" si="1507"/>
        <v>44323</v>
      </c>
      <c r="BY499">
        <f t="shared" si="1508"/>
        <v>49</v>
      </c>
      <c r="BZ499">
        <f t="shared" si="1509"/>
        <v>49</v>
      </c>
      <c r="CA499">
        <f t="shared" si="1510"/>
        <v>0</v>
      </c>
      <c r="CB499" s="179">
        <f t="shared" si="1511"/>
        <v>44323</v>
      </c>
      <c r="CC499">
        <f t="shared" si="1512"/>
        <v>1178</v>
      </c>
      <c r="CD499">
        <f t="shared" si="1513"/>
        <v>1077</v>
      </c>
      <c r="CE499">
        <f t="shared" si="1514"/>
        <v>12</v>
      </c>
      <c r="CF499" s="179">
        <f t="shared" si="1515"/>
        <v>44323</v>
      </c>
      <c r="CG499">
        <f t="shared" si="1516"/>
        <v>3</v>
      </c>
      <c r="CH499">
        <f t="shared" si="1517"/>
        <v>5</v>
      </c>
      <c r="CI499" s="179">
        <f t="shared" si="1518"/>
        <v>44323</v>
      </c>
      <c r="CJ499">
        <f t="shared" si="1519"/>
        <v>0</v>
      </c>
      <c r="CK499" s="1">
        <f t="shared" si="780"/>
        <v>44323</v>
      </c>
      <c r="CL499" s="282">
        <f t="shared" si="781"/>
        <v>3</v>
      </c>
      <c r="CM499" s="1">
        <f t="shared" si="782"/>
        <v>44323</v>
      </c>
      <c r="CN499" s="283">
        <f t="shared" si="783"/>
        <v>0</v>
      </c>
      <c r="CO499" s="179">
        <f t="shared" si="1730"/>
        <v>44323</v>
      </c>
      <c r="CP499">
        <f t="shared" si="1731"/>
        <v>5</v>
      </c>
      <c r="CQ499">
        <f t="shared" si="1732"/>
        <v>0</v>
      </c>
      <c r="CR499">
        <f t="shared" si="1733"/>
        <v>2</v>
      </c>
    </row>
    <row r="500" spans="1:96" ht="18" customHeight="1" x14ac:dyDescent="0.55000000000000004">
      <c r="A500" s="179">
        <v>44324</v>
      </c>
      <c r="B500" s="240">
        <v>12</v>
      </c>
      <c r="C500" s="154">
        <f t="shared" ref="C500" si="2093">+B500+C499</f>
        <v>5760</v>
      </c>
      <c r="D500" s="154">
        <f t="shared" ref="D500" si="209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23"/>
        <v>312</v>
      </c>
      <c r="Z500" s="75">
        <f t="shared" ref="Z500" si="2095">+A500</f>
        <v>44324</v>
      </c>
      <c r="AA500" s="230">
        <f t="shared" ref="AA500" si="2096">+AF500+AL500+AR500</f>
        <v>13038</v>
      </c>
      <c r="AB500" s="230">
        <f t="shared" ref="AB500" si="2097">+AH500+AN500+AT500</f>
        <v>12617</v>
      </c>
      <c r="AC500" s="231">
        <f t="shared" ref="AC500" si="2098">+AJ500+AP500+AV500</f>
        <v>222</v>
      </c>
      <c r="AD500" s="183">
        <f t="shared" ref="AD500" si="2099">+AF500-AF499</f>
        <v>5</v>
      </c>
      <c r="AE500" s="243">
        <f t="shared" ref="AE500" si="2100">+AE499+AD500</f>
        <v>10601</v>
      </c>
      <c r="AF500" s="155">
        <v>11806</v>
      </c>
      <c r="AG500" s="184">
        <f t="shared" si="2026"/>
        <v>13</v>
      </c>
      <c r="AH500" s="155">
        <v>11486</v>
      </c>
      <c r="AI500" s="184">
        <f t="shared" ref="AI500" si="2101">+AJ500-AJ499</f>
        <v>0</v>
      </c>
      <c r="AJ500" s="185">
        <v>210</v>
      </c>
      <c r="AK500" s="186">
        <f t="shared" ref="AK500" si="2102">+AL500-AL499</f>
        <v>0</v>
      </c>
      <c r="AL500" s="155">
        <v>49</v>
      </c>
      <c r="AM500" s="184">
        <f t="shared" ref="AM500" si="2103">+AN500-AN499</f>
        <v>0</v>
      </c>
      <c r="AN500" s="155">
        <v>49</v>
      </c>
      <c r="AO500" s="184">
        <f t="shared" ref="AO500" si="2104">+AP500-AP499</f>
        <v>0</v>
      </c>
      <c r="AP500" s="187">
        <v>0</v>
      </c>
      <c r="AQ500" s="186">
        <f t="shared" ref="AQ500" si="2105">+AR500-AR499</f>
        <v>5</v>
      </c>
      <c r="AR500" s="155">
        <v>1183</v>
      </c>
      <c r="AS500" s="184">
        <f t="shared" ref="AS500" si="2106">+AT500-AT499</f>
        <v>5</v>
      </c>
      <c r="AT500" s="155">
        <v>1082</v>
      </c>
      <c r="AU500" s="184">
        <f t="shared" ref="AU500" si="2107">+AV500-AV499</f>
        <v>0</v>
      </c>
      <c r="AV500" s="188">
        <v>12</v>
      </c>
      <c r="AW500" s="238">
        <f t="shared" si="1208"/>
        <v>339</v>
      </c>
      <c r="AX500" s="237">
        <f t="shared" ref="AX500" si="2108">+A500</f>
        <v>44324</v>
      </c>
      <c r="AY500" s="6">
        <v>0</v>
      </c>
      <c r="AZ500" s="238">
        <f t="shared" si="1853"/>
        <v>410</v>
      </c>
      <c r="BA500" s="238">
        <f t="shared" si="1424"/>
        <v>283</v>
      </c>
      <c r="BB500" s="130">
        <v>0</v>
      </c>
      <c r="BC500" s="27">
        <f t="shared" ref="BC500" si="2109">+BC499+BB500</f>
        <v>964</v>
      </c>
      <c r="BD500" s="238">
        <f t="shared" si="1425"/>
        <v>318</v>
      </c>
      <c r="BE500" s="229">
        <f t="shared" ref="BE500" si="2110">+Z500</f>
        <v>44324</v>
      </c>
      <c r="BF500" s="132">
        <f t="shared" ref="BF500" si="2111">+B500</f>
        <v>12</v>
      </c>
      <c r="BG500" s="132">
        <f t="shared" ref="BG500" si="2112">+BI500</f>
        <v>5760</v>
      </c>
      <c r="BH500" s="229">
        <f t="shared" ref="BH500" si="2113">+A500</f>
        <v>44324</v>
      </c>
      <c r="BI500" s="132">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9">
        <f t="shared" si="1502"/>
        <v>44324</v>
      </c>
      <c r="BR500">
        <f t="shared" si="1503"/>
        <v>11806</v>
      </c>
      <c r="BS500">
        <f t="shared" si="1504"/>
        <v>11486</v>
      </c>
      <c r="BT500">
        <f t="shared" si="1505"/>
        <v>210</v>
      </c>
      <c r="BU500">
        <v>15</v>
      </c>
      <c r="BV500">
        <f t="shared" si="753"/>
        <v>5</v>
      </c>
      <c r="BW500">
        <f t="shared" ref="BW500" si="2117">+BW499+BV500</f>
        <v>656</v>
      </c>
      <c r="BX500" s="179">
        <f t="shared" si="1507"/>
        <v>44324</v>
      </c>
      <c r="BY500">
        <f t="shared" si="1508"/>
        <v>49</v>
      </c>
      <c r="BZ500">
        <f t="shared" si="1509"/>
        <v>49</v>
      </c>
      <c r="CA500">
        <f t="shared" si="1510"/>
        <v>0</v>
      </c>
      <c r="CB500" s="179">
        <f t="shared" si="1511"/>
        <v>44324</v>
      </c>
      <c r="CC500">
        <f t="shared" si="1512"/>
        <v>1183</v>
      </c>
      <c r="CD500">
        <f t="shared" si="1513"/>
        <v>1082</v>
      </c>
      <c r="CE500">
        <f t="shared" si="1514"/>
        <v>12</v>
      </c>
      <c r="CF500" s="179">
        <f t="shared" si="1515"/>
        <v>44324</v>
      </c>
      <c r="CG500">
        <f t="shared" si="1516"/>
        <v>5</v>
      </c>
      <c r="CH500">
        <f t="shared" si="1517"/>
        <v>13</v>
      </c>
      <c r="CI500" s="179">
        <f t="shared" si="1518"/>
        <v>44324</v>
      </c>
      <c r="CJ500">
        <f t="shared" si="1519"/>
        <v>0</v>
      </c>
      <c r="CK500" s="1">
        <f t="shared" si="780"/>
        <v>44324</v>
      </c>
      <c r="CL500" s="282">
        <f t="shared" si="781"/>
        <v>5</v>
      </c>
      <c r="CM500" s="1">
        <f t="shared" si="782"/>
        <v>44324</v>
      </c>
      <c r="CN500" s="283">
        <f t="shared" si="783"/>
        <v>0</v>
      </c>
      <c r="CO500" s="179">
        <f t="shared" si="1730"/>
        <v>44324</v>
      </c>
      <c r="CP500">
        <f t="shared" si="1731"/>
        <v>5</v>
      </c>
      <c r="CQ500">
        <f t="shared" si="1732"/>
        <v>0</v>
      </c>
      <c r="CR500">
        <f t="shared" si="1733"/>
        <v>5</v>
      </c>
    </row>
    <row r="501" spans="1:96" ht="18" customHeight="1" x14ac:dyDescent="0.55000000000000004">
      <c r="A501" s="179">
        <v>44325</v>
      </c>
      <c r="B501" s="240">
        <v>11</v>
      </c>
      <c r="C501" s="154">
        <f t="shared" ref="C501" si="2118">+B501+C500</f>
        <v>5771</v>
      </c>
      <c r="D501" s="154">
        <f t="shared" ref="D501" si="2119">+C501-F501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23"/>
        <v>313</v>
      </c>
      <c r="Z501" s="75">
        <f t="shared" ref="Z501" si="2120">+A501</f>
        <v>44325</v>
      </c>
      <c r="AA501" s="230">
        <f t="shared" ref="AA501" si="2121">+AF501+AL501+AR501</f>
        <v>13040</v>
      </c>
      <c r="AB501" s="230">
        <f t="shared" ref="AB501" si="2122">+AH501+AN501+AT501</f>
        <v>12631</v>
      </c>
      <c r="AC501" s="231">
        <f t="shared" ref="AC501" si="2123">+AJ501+AP501+AV501</f>
        <v>222</v>
      </c>
      <c r="AD501" s="183">
        <f t="shared" ref="AD501" si="2124">+AF501-AF500</f>
        <v>1</v>
      </c>
      <c r="AE501" s="243">
        <f t="shared" ref="AE501" si="2125">+AE500+AD501</f>
        <v>10602</v>
      </c>
      <c r="AF501" s="155">
        <v>11807</v>
      </c>
      <c r="AG501" s="184">
        <f t="shared" ref="AG501" si="2126">+AH501-AH500</f>
        <v>7</v>
      </c>
      <c r="AH501" s="155">
        <v>11493</v>
      </c>
      <c r="AI501" s="184">
        <f t="shared" ref="AI501" si="2127">+AJ501-AJ500</f>
        <v>0</v>
      </c>
      <c r="AJ501" s="185">
        <v>210</v>
      </c>
      <c r="AK501" s="186">
        <f t="shared" ref="AK501" si="2128">+AL501-AL500</f>
        <v>0</v>
      </c>
      <c r="AL501" s="155">
        <v>49</v>
      </c>
      <c r="AM501" s="184">
        <f t="shared" ref="AM501" si="2129">+AN501-AN500</f>
        <v>0</v>
      </c>
      <c r="AN501" s="155">
        <v>49</v>
      </c>
      <c r="AO501" s="184">
        <f t="shared" ref="AO501" si="2130">+AP501-AP500</f>
        <v>0</v>
      </c>
      <c r="AP501" s="187">
        <v>0</v>
      </c>
      <c r="AQ501" s="186">
        <f t="shared" ref="AQ501" si="2131">+AR501-AR500</f>
        <v>1</v>
      </c>
      <c r="AR501" s="155">
        <v>1184</v>
      </c>
      <c r="AS501" s="184">
        <f t="shared" ref="AS501" si="2132">+AT501-AT500</f>
        <v>7</v>
      </c>
      <c r="AT501" s="155">
        <v>1089</v>
      </c>
      <c r="AU501" s="184">
        <f t="shared" ref="AU501" si="2133">+AV501-AV500</f>
        <v>0</v>
      </c>
      <c r="AV501" s="188">
        <v>12</v>
      </c>
      <c r="AW501" s="238">
        <f t="shared" si="1208"/>
        <v>340</v>
      </c>
      <c r="AX501" s="237">
        <f t="shared" ref="AX501" si="2134">+A501</f>
        <v>44325</v>
      </c>
      <c r="AY501" s="6">
        <v>0</v>
      </c>
      <c r="AZ501" s="238">
        <f t="shared" si="1853"/>
        <v>410</v>
      </c>
      <c r="BA501" s="238">
        <f t="shared" si="1424"/>
        <v>284</v>
      </c>
      <c r="BB501" s="130">
        <v>0</v>
      </c>
      <c r="BC501" s="27">
        <f t="shared" ref="BC501" si="2135">+BC500+BB501</f>
        <v>964</v>
      </c>
      <c r="BD501" s="238">
        <f t="shared" si="1425"/>
        <v>319</v>
      </c>
      <c r="BE501" s="229">
        <f t="shared" ref="BE501" si="2136">+Z501</f>
        <v>44325</v>
      </c>
      <c r="BF501" s="132">
        <f t="shared" ref="BF501" si="2137">+B501</f>
        <v>11</v>
      </c>
      <c r="BG501" s="132">
        <f t="shared" ref="BG501" si="2138">+BI501</f>
        <v>5771</v>
      </c>
      <c r="BH501" s="229">
        <f t="shared" ref="BH501" si="2139">+A501</f>
        <v>44325</v>
      </c>
      <c r="BI501" s="132">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9">
        <f t="shared" si="1502"/>
        <v>44325</v>
      </c>
      <c r="BR501">
        <f t="shared" si="1503"/>
        <v>11807</v>
      </c>
      <c r="BS501">
        <f t="shared" si="1504"/>
        <v>11493</v>
      </c>
      <c r="BT501">
        <f t="shared" si="1505"/>
        <v>210</v>
      </c>
      <c r="BU501">
        <v>15</v>
      </c>
      <c r="BV501">
        <f t="shared" si="753"/>
        <v>1</v>
      </c>
      <c r="BW501">
        <f t="shared" ref="BW501" si="2143">+BW500+BV501</f>
        <v>657</v>
      </c>
      <c r="BX501" s="179">
        <f t="shared" si="1507"/>
        <v>44325</v>
      </c>
      <c r="BY501">
        <f t="shared" si="1508"/>
        <v>49</v>
      </c>
      <c r="BZ501">
        <f t="shared" si="1509"/>
        <v>49</v>
      </c>
      <c r="CA501">
        <f t="shared" si="1510"/>
        <v>0</v>
      </c>
      <c r="CB501" s="179">
        <f t="shared" si="1511"/>
        <v>44325</v>
      </c>
      <c r="CC501">
        <f t="shared" si="1512"/>
        <v>1184</v>
      </c>
      <c r="CD501">
        <f t="shared" si="1513"/>
        <v>1089</v>
      </c>
      <c r="CE501">
        <f t="shared" si="1514"/>
        <v>12</v>
      </c>
      <c r="CF501" s="179">
        <f t="shared" si="1515"/>
        <v>44325</v>
      </c>
      <c r="CG501">
        <f t="shared" si="1516"/>
        <v>1</v>
      </c>
      <c r="CH501">
        <f t="shared" si="1517"/>
        <v>7</v>
      </c>
      <c r="CI501" s="179">
        <f t="shared" si="1518"/>
        <v>44325</v>
      </c>
      <c r="CJ501">
        <f t="shared" si="1519"/>
        <v>0</v>
      </c>
      <c r="CK501" s="1">
        <f t="shared" si="780"/>
        <v>44325</v>
      </c>
      <c r="CL501" s="282">
        <f t="shared" si="781"/>
        <v>1</v>
      </c>
      <c r="CM501" s="1">
        <f t="shared" si="782"/>
        <v>44325</v>
      </c>
      <c r="CN501" s="283">
        <f t="shared" si="783"/>
        <v>0</v>
      </c>
      <c r="CO501" s="179">
        <f t="shared" si="1730"/>
        <v>44325</v>
      </c>
      <c r="CP501">
        <f t="shared" si="1731"/>
        <v>1</v>
      </c>
      <c r="CQ501">
        <f t="shared" si="1732"/>
        <v>0</v>
      </c>
      <c r="CR501">
        <f t="shared" si="1733"/>
        <v>7</v>
      </c>
    </row>
    <row r="502" spans="1:96" ht="18" customHeight="1" x14ac:dyDescent="0.55000000000000004">
      <c r="A502" s="179">
        <v>44326</v>
      </c>
      <c r="B502" s="240">
        <v>14</v>
      </c>
      <c r="C502" s="154">
        <f t="shared" ref="C502" si="2144">+B502+C501</f>
        <v>5785</v>
      </c>
      <c r="D502" s="154">
        <f t="shared" ref="D502" si="2145">+C502-F502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23"/>
        <v>314</v>
      </c>
      <c r="Z502" s="75">
        <f t="shared" ref="Z502" si="2146">+A502</f>
        <v>44326</v>
      </c>
      <c r="AA502" s="230">
        <f t="shared" ref="AA502" si="2147">+AF502+AL502+AR502</f>
        <v>13059</v>
      </c>
      <c r="AB502" s="230">
        <f t="shared" ref="AB502" si="2148">+AH502+AN502+AT502</f>
        <v>12634</v>
      </c>
      <c r="AC502" s="231">
        <f t="shared" ref="AC502" si="2149">+AJ502+AP502+AV502</f>
        <v>222</v>
      </c>
      <c r="AD502" s="183">
        <f t="shared" ref="AD502" si="2150">+AF502-AF501</f>
        <v>4</v>
      </c>
      <c r="AE502" s="243">
        <f t="shared" ref="AE502" si="2151">+AE501+AD502</f>
        <v>10606</v>
      </c>
      <c r="AF502" s="155">
        <v>11811</v>
      </c>
      <c r="AG502" s="184">
        <f t="shared" ref="AG502" si="2152">+AH502-AH501</f>
        <v>3</v>
      </c>
      <c r="AH502" s="155">
        <v>11496</v>
      </c>
      <c r="AI502" s="184">
        <f t="shared" ref="AI502" si="2153">+AJ502-AJ501</f>
        <v>0</v>
      </c>
      <c r="AJ502" s="185">
        <v>210</v>
      </c>
      <c r="AK502" s="186">
        <f t="shared" ref="AK502" si="2154">+AL502-AL501</f>
        <v>0</v>
      </c>
      <c r="AL502" s="155">
        <v>49</v>
      </c>
      <c r="AM502" s="184">
        <f t="shared" ref="AM502" si="2155">+AN502-AN501</f>
        <v>0</v>
      </c>
      <c r="AN502" s="155">
        <v>49</v>
      </c>
      <c r="AO502" s="184">
        <f t="shared" ref="AO502" si="2156">+AP502-AP501</f>
        <v>0</v>
      </c>
      <c r="AP502" s="187">
        <v>0</v>
      </c>
      <c r="AQ502" s="186">
        <f t="shared" ref="AQ502" si="2157">+AR502-AR501</f>
        <v>15</v>
      </c>
      <c r="AR502" s="155">
        <v>1199</v>
      </c>
      <c r="AS502" s="184">
        <f t="shared" ref="AS502" si="2158">+AT502-AT501</f>
        <v>0</v>
      </c>
      <c r="AT502" s="155">
        <v>1089</v>
      </c>
      <c r="AU502" s="184">
        <f t="shared" ref="AU502" si="2159">+AV502-AV501</f>
        <v>0</v>
      </c>
      <c r="AV502" s="188">
        <v>12</v>
      </c>
      <c r="AW502" s="238">
        <f t="shared" si="1208"/>
        <v>341</v>
      </c>
      <c r="AX502" s="237">
        <f t="shared" ref="AX502" si="2160">+A502</f>
        <v>44326</v>
      </c>
      <c r="AY502" s="6">
        <v>0</v>
      </c>
      <c r="AZ502" s="238">
        <f t="shared" si="1853"/>
        <v>410</v>
      </c>
      <c r="BA502" s="238">
        <f t="shared" si="1424"/>
        <v>285</v>
      </c>
      <c r="BB502" s="130">
        <v>0</v>
      </c>
      <c r="BC502" s="27">
        <f t="shared" ref="BC502" si="2161">+BC501+BB502</f>
        <v>964</v>
      </c>
      <c r="BD502" s="238">
        <f t="shared" si="1425"/>
        <v>320</v>
      </c>
      <c r="BE502" s="229">
        <f t="shared" ref="BE502" si="2162">+Z502</f>
        <v>44326</v>
      </c>
      <c r="BF502" s="132">
        <f t="shared" ref="BF502" si="2163">+B502</f>
        <v>14</v>
      </c>
      <c r="BG502" s="132">
        <f t="shared" ref="BG502" si="2164">+BI502</f>
        <v>5785</v>
      </c>
      <c r="BH502" s="229">
        <f t="shared" ref="BH502" si="2165">+A502</f>
        <v>44326</v>
      </c>
      <c r="BI502" s="132">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9">
        <f t="shared" si="1502"/>
        <v>44326</v>
      </c>
      <c r="BR502">
        <f t="shared" si="1503"/>
        <v>11811</v>
      </c>
      <c r="BS502">
        <f t="shared" si="1504"/>
        <v>11496</v>
      </c>
      <c r="BT502">
        <f t="shared" si="1505"/>
        <v>210</v>
      </c>
      <c r="BU502">
        <v>15</v>
      </c>
      <c r="BV502">
        <f t="shared" si="753"/>
        <v>4</v>
      </c>
      <c r="BW502">
        <f t="shared" ref="BW502" si="2169">+BW501+BV502</f>
        <v>661</v>
      </c>
      <c r="BX502" s="179">
        <f t="shared" si="1507"/>
        <v>44326</v>
      </c>
      <c r="BY502">
        <f t="shared" si="1508"/>
        <v>49</v>
      </c>
      <c r="BZ502">
        <f t="shared" si="1509"/>
        <v>49</v>
      </c>
      <c r="CA502">
        <f t="shared" si="1510"/>
        <v>0</v>
      </c>
      <c r="CB502" s="179">
        <f t="shared" si="1511"/>
        <v>44326</v>
      </c>
      <c r="CC502">
        <f t="shared" si="1512"/>
        <v>1199</v>
      </c>
      <c r="CD502">
        <f t="shared" si="1513"/>
        <v>1089</v>
      </c>
      <c r="CE502">
        <f t="shared" si="1514"/>
        <v>12</v>
      </c>
      <c r="CF502" s="179">
        <f t="shared" si="1515"/>
        <v>44326</v>
      </c>
      <c r="CG502">
        <f t="shared" si="1516"/>
        <v>4</v>
      </c>
      <c r="CH502">
        <f t="shared" si="1517"/>
        <v>3</v>
      </c>
      <c r="CI502" s="179">
        <f t="shared" si="1518"/>
        <v>44326</v>
      </c>
      <c r="CJ502">
        <f t="shared" si="1519"/>
        <v>0</v>
      </c>
      <c r="CK502" s="1">
        <f t="shared" si="780"/>
        <v>44326</v>
      </c>
      <c r="CL502" s="282">
        <f t="shared" si="781"/>
        <v>4</v>
      </c>
      <c r="CM502" s="1">
        <f t="shared" si="782"/>
        <v>44326</v>
      </c>
      <c r="CN502" s="283">
        <f t="shared" si="783"/>
        <v>0</v>
      </c>
      <c r="CO502" s="179">
        <f t="shared" si="1730"/>
        <v>44326</v>
      </c>
      <c r="CP502">
        <f t="shared" si="1731"/>
        <v>15</v>
      </c>
      <c r="CQ502">
        <f t="shared" si="1732"/>
        <v>0</v>
      </c>
      <c r="CR502">
        <f t="shared" si="1733"/>
        <v>0</v>
      </c>
    </row>
    <row r="503" spans="1:96" ht="18" customHeight="1" x14ac:dyDescent="0.55000000000000004">
      <c r="A503" s="179">
        <v>44327</v>
      </c>
      <c r="B503" s="240">
        <v>16</v>
      </c>
      <c r="C503" s="154">
        <f t="shared" ref="C503" si="2170">+B503+C502</f>
        <v>5801</v>
      </c>
      <c r="D503" s="154">
        <f t="shared" ref="D503" si="2171">+C503-F503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23"/>
        <v>315</v>
      </c>
      <c r="Z503" s="75">
        <f t="shared" ref="Z503" si="2172">+A503</f>
        <v>44327</v>
      </c>
      <c r="AA503" s="230">
        <f t="shared" ref="AA503" si="2173">+AF503+AL503+AR503</f>
        <v>13071</v>
      </c>
      <c r="AB503" s="230">
        <f t="shared" ref="AB503" si="2174">+AH503+AN503+AT503</f>
        <v>12645</v>
      </c>
      <c r="AC503" s="231">
        <f t="shared" ref="AC503" si="2175">+AJ503+AP503+AV503</f>
        <v>222</v>
      </c>
      <c r="AD503" s="183">
        <f t="shared" ref="AD503" si="2176">+AF503-AF502</f>
        <v>1</v>
      </c>
      <c r="AE503" s="243">
        <f t="shared" ref="AE503" si="2177">+AE502+AD503</f>
        <v>10607</v>
      </c>
      <c r="AF503" s="155">
        <v>11812</v>
      </c>
      <c r="AG503" s="184">
        <f t="shared" ref="AG503" si="2178">+AH503-AH502</f>
        <v>7</v>
      </c>
      <c r="AH503" s="155">
        <v>11503</v>
      </c>
      <c r="AI503" s="184">
        <f t="shared" ref="AI503" si="2179">+AJ503-AJ502</f>
        <v>0</v>
      </c>
      <c r="AJ503" s="185">
        <v>210</v>
      </c>
      <c r="AK503" s="186">
        <f t="shared" ref="AK503" si="2180">+AL503-AL502</f>
        <v>0</v>
      </c>
      <c r="AL503" s="155">
        <v>49</v>
      </c>
      <c r="AM503" s="184">
        <f t="shared" ref="AM503" si="2181">+AN503-AN502</f>
        <v>0</v>
      </c>
      <c r="AN503" s="155">
        <v>49</v>
      </c>
      <c r="AO503" s="184">
        <f t="shared" ref="AO503" si="2182">+AP503-AP502</f>
        <v>0</v>
      </c>
      <c r="AP503" s="187">
        <v>0</v>
      </c>
      <c r="AQ503" s="186">
        <f t="shared" ref="AQ503" si="2183">+AR503-AR502</f>
        <v>11</v>
      </c>
      <c r="AR503" s="155">
        <v>1210</v>
      </c>
      <c r="AS503" s="184">
        <f t="shared" ref="AS503" si="2184">+AT503-AT502</f>
        <v>4</v>
      </c>
      <c r="AT503" s="155">
        <v>1093</v>
      </c>
      <c r="AU503" s="184">
        <f t="shared" ref="AU503" si="2185">+AV503-AV502</f>
        <v>0</v>
      </c>
      <c r="AV503" s="188">
        <v>12</v>
      </c>
      <c r="AW503" s="238">
        <f t="shared" si="1208"/>
        <v>342</v>
      </c>
      <c r="AX503" s="237">
        <f t="shared" ref="AX503" si="2186">+A503</f>
        <v>44327</v>
      </c>
      <c r="AY503" s="6">
        <v>0</v>
      </c>
      <c r="AZ503" s="238">
        <f t="shared" si="1853"/>
        <v>410</v>
      </c>
      <c r="BA503" s="238">
        <f t="shared" si="1424"/>
        <v>286</v>
      </c>
      <c r="BB503" s="130">
        <v>0</v>
      </c>
      <c r="BC503" s="27">
        <f t="shared" ref="BC503" si="2187">+BC502+BB503</f>
        <v>964</v>
      </c>
      <c r="BD503" s="238">
        <f t="shared" si="1425"/>
        <v>321</v>
      </c>
      <c r="BE503" s="229">
        <f t="shared" ref="BE503" si="2188">+Z503</f>
        <v>44327</v>
      </c>
      <c r="BF503" s="132">
        <f t="shared" ref="BF503" si="2189">+B503</f>
        <v>16</v>
      </c>
      <c r="BG503" s="132">
        <f t="shared" ref="BG503" si="2190">+BI503</f>
        <v>5801</v>
      </c>
      <c r="BH503" s="229">
        <f t="shared" ref="BH503" si="2191">+A503</f>
        <v>44327</v>
      </c>
      <c r="BI503" s="132">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9">
        <f t="shared" si="1502"/>
        <v>44327</v>
      </c>
      <c r="BR503">
        <f t="shared" si="1503"/>
        <v>11812</v>
      </c>
      <c r="BS503">
        <f t="shared" si="1504"/>
        <v>11503</v>
      </c>
      <c r="BT503">
        <f t="shared" si="1505"/>
        <v>210</v>
      </c>
      <c r="BU503">
        <v>15</v>
      </c>
      <c r="BV503">
        <f t="shared" si="753"/>
        <v>1</v>
      </c>
      <c r="BW503">
        <f t="shared" ref="BW503" si="2195">+BW502+BV503</f>
        <v>662</v>
      </c>
      <c r="BX503" s="179">
        <f t="shared" si="1507"/>
        <v>44327</v>
      </c>
      <c r="BY503">
        <f t="shared" si="1508"/>
        <v>49</v>
      </c>
      <c r="BZ503">
        <f t="shared" si="1509"/>
        <v>49</v>
      </c>
      <c r="CA503">
        <f t="shared" si="1510"/>
        <v>0</v>
      </c>
      <c r="CB503" s="179">
        <f t="shared" si="1511"/>
        <v>44327</v>
      </c>
      <c r="CC503">
        <f t="shared" si="1512"/>
        <v>1210</v>
      </c>
      <c r="CD503">
        <f t="shared" si="1513"/>
        <v>1093</v>
      </c>
      <c r="CE503">
        <f t="shared" si="1514"/>
        <v>12</v>
      </c>
      <c r="CF503" s="179">
        <f t="shared" si="1515"/>
        <v>44327</v>
      </c>
      <c r="CG503">
        <f t="shared" si="1516"/>
        <v>1</v>
      </c>
      <c r="CH503">
        <f t="shared" si="1517"/>
        <v>7</v>
      </c>
      <c r="CI503" s="179">
        <f t="shared" si="1518"/>
        <v>44327</v>
      </c>
      <c r="CJ503">
        <f t="shared" si="1519"/>
        <v>0</v>
      </c>
      <c r="CK503" s="1">
        <f t="shared" si="780"/>
        <v>44327</v>
      </c>
      <c r="CL503" s="282">
        <f t="shared" si="781"/>
        <v>1</v>
      </c>
      <c r="CM503" s="1">
        <f t="shared" si="782"/>
        <v>44327</v>
      </c>
      <c r="CN503" s="283">
        <f t="shared" si="783"/>
        <v>0</v>
      </c>
      <c r="CO503" s="179">
        <f t="shared" si="1730"/>
        <v>44327</v>
      </c>
      <c r="CP503">
        <f t="shared" si="1731"/>
        <v>11</v>
      </c>
      <c r="CQ503">
        <f t="shared" si="1732"/>
        <v>0</v>
      </c>
      <c r="CR503">
        <f t="shared" si="1733"/>
        <v>4</v>
      </c>
    </row>
    <row r="504" spans="1:96" ht="18" customHeight="1" x14ac:dyDescent="0.55000000000000004">
      <c r="A504" s="179">
        <v>44328</v>
      </c>
      <c r="B504" s="240">
        <v>9</v>
      </c>
      <c r="C504" s="154">
        <f t="shared" ref="C504" si="2196">+B504+C503</f>
        <v>5810</v>
      </c>
      <c r="D504" s="154">
        <f t="shared" ref="D504" si="2197">+C504-F504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23"/>
        <v>316</v>
      </c>
      <c r="Z504" s="75">
        <f t="shared" ref="Z504" si="2198">+A504</f>
        <v>44328</v>
      </c>
      <c r="AA504" s="230">
        <f t="shared" ref="AA504" si="2199">+AF504+AL504+AR504</f>
        <v>13094</v>
      </c>
      <c r="AB504" s="230">
        <f t="shared" ref="AB504" si="2200">+AH504+AN504+AT504</f>
        <v>12651</v>
      </c>
      <c r="AC504" s="231">
        <f t="shared" ref="AC504" si="2201">+AJ504+AP504+AV504</f>
        <v>222</v>
      </c>
      <c r="AD504" s="183">
        <f t="shared" ref="AD504" si="2202">+AF504-AF503</f>
        <v>2</v>
      </c>
      <c r="AE504" s="243">
        <f t="shared" ref="AE504" si="2203">+AE503+AD504</f>
        <v>10609</v>
      </c>
      <c r="AF504" s="155">
        <v>11814</v>
      </c>
      <c r="AG504" s="184">
        <f t="shared" ref="AG504:AG505" si="2204">+AH504-AH503</f>
        <v>2</v>
      </c>
      <c r="AH504" s="155">
        <v>11505</v>
      </c>
      <c r="AI504" s="184">
        <f t="shared" ref="AI504" si="2205">+AJ504-AJ503</f>
        <v>0</v>
      </c>
      <c r="AJ504" s="185">
        <v>210</v>
      </c>
      <c r="AK504" s="186">
        <f t="shared" ref="AK504" si="2206">+AL504-AL503</f>
        <v>0</v>
      </c>
      <c r="AL504" s="155">
        <v>49</v>
      </c>
      <c r="AM504" s="184">
        <f t="shared" ref="AM504" si="2207">+AN504-AN503</f>
        <v>0</v>
      </c>
      <c r="AN504" s="155">
        <v>49</v>
      </c>
      <c r="AO504" s="184">
        <f t="shared" ref="AO504" si="2208">+AP504-AP503</f>
        <v>0</v>
      </c>
      <c r="AP504" s="187">
        <v>0</v>
      </c>
      <c r="AQ504" s="186">
        <f t="shared" ref="AQ504" si="2209">+AR504-AR503</f>
        <v>21</v>
      </c>
      <c r="AR504" s="155">
        <v>1231</v>
      </c>
      <c r="AS504" s="184">
        <f t="shared" ref="AS504:AS505" si="2210">+AT504-AT503</f>
        <v>4</v>
      </c>
      <c r="AT504" s="155">
        <v>1097</v>
      </c>
      <c r="AU504" s="184">
        <f t="shared" ref="AU504" si="2211">+AV504-AV503</f>
        <v>0</v>
      </c>
      <c r="AV504" s="188">
        <v>12</v>
      </c>
      <c r="AW504" s="238">
        <f t="shared" si="1208"/>
        <v>343</v>
      </c>
      <c r="AX504" s="237">
        <f t="shared" ref="AX504" si="2212">+A504</f>
        <v>44328</v>
      </c>
      <c r="AY504" s="6">
        <v>0</v>
      </c>
      <c r="AZ504" s="238">
        <f t="shared" si="1853"/>
        <v>410</v>
      </c>
      <c r="BA504" s="238">
        <f t="shared" si="1424"/>
        <v>287</v>
      </c>
      <c r="BB504" s="130">
        <v>0</v>
      </c>
      <c r="BC504" s="27">
        <f t="shared" ref="BC504" si="2213">+BC503+BB504</f>
        <v>964</v>
      </c>
      <c r="BD504" s="238">
        <f t="shared" si="1425"/>
        <v>322</v>
      </c>
      <c r="BE504" s="229">
        <f t="shared" ref="BE504" si="2214">+Z504</f>
        <v>44328</v>
      </c>
      <c r="BF504" s="132">
        <f t="shared" ref="BF504" si="2215">+B504</f>
        <v>9</v>
      </c>
      <c r="BG504" s="132">
        <f t="shared" ref="BG504" si="2216">+BI504</f>
        <v>5810</v>
      </c>
      <c r="BH504" s="229">
        <f t="shared" ref="BH504" si="2217">+A504</f>
        <v>44328</v>
      </c>
      <c r="BI504" s="132">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9">
        <f t="shared" si="1502"/>
        <v>44328</v>
      </c>
      <c r="BR504">
        <f t="shared" si="1503"/>
        <v>11814</v>
      </c>
      <c r="BS504">
        <f t="shared" si="1504"/>
        <v>11505</v>
      </c>
      <c r="BT504">
        <f t="shared" si="1505"/>
        <v>210</v>
      </c>
      <c r="BU504">
        <v>15</v>
      </c>
      <c r="BV504">
        <f t="shared" si="753"/>
        <v>2</v>
      </c>
      <c r="BW504">
        <f t="shared" ref="BW504" si="2221">+BW503+BV504</f>
        <v>664</v>
      </c>
      <c r="BX504" s="179">
        <f t="shared" si="1507"/>
        <v>44328</v>
      </c>
      <c r="BY504">
        <f t="shared" si="1508"/>
        <v>49</v>
      </c>
      <c r="BZ504">
        <f t="shared" si="1509"/>
        <v>49</v>
      </c>
      <c r="CA504">
        <f t="shared" si="1510"/>
        <v>0</v>
      </c>
      <c r="CB504" s="179">
        <f t="shared" si="1511"/>
        <v>44328</v>
      </c>
      <c r="CC504">
        <f t="shared" si="1512"/>
        <v>1231</v>
      </c>
      <c r="CD504">
        <f t="shared" si="1513"/>
        <v>1097</v>
      </c>
      <c r="CE504">
        <f t="shared" si="1514"/>
        <v>12</v>
      </c>
      <c r="CF504" s="179">
        <f t="shared" si="1515"/>
        <v>44328</v>
      </c>
      <c r="CG504">
        <f t="shared" si="1516"/>
        <v>2</v>
      </c>
      <c r="CH504">
        <f t="shared" si="1517"/>
        <v>2</v>
      </c>
      <c r="CI504" s="179">
        <f t="shared" si="1518"/>
        <v>44328</v>
      </c>
      <c r="CJ504">
        <f t="shared" si="1519"/>
        <v>0</v>
      </c>
      <c r="CK504" s="1">
        <f t="shared" si="780"/>
        <v>44328</v>
      </c>
      <c r="CL504" s="282">
        <f t="shared" si="781"/>
        <v>2</v>
      </c>
      <c r="CM504" s="1">
        <f t="shared" si="782"/>
        <v>44328</v>
      </c>
      <c r="CN504" s="283">
        <f t="shared" si="783"/>
        <v>0</v>
      </c>
      <c r="CO504" s="179">
        <f t="shared" si="1730"/>
        <v>44328</v>
      </c>
      <c r="CP504">
        <f t="shared" si="1731"/>
        <v>21</v>
      </c>
      <c r="CQ504">
        <f t="shared" si="1732"/>
        <v>0</v>
      </c>
      <c r="CR504">
        <f t="shared" si="1733"/>
        <v>4</v>
      </c>
    </row>
    <row r="505" spans="1:96" ht="18" customHeight="1" x14ac:dyDescent="0.55000000000000004">
      <c r="A505" s="179">
        <v>44329</v>
      </c>
      <c r="B505" s="240">
        <v>5</v>
      </c>
      <c r="C505" s="154">
        <f t="shared" ref="C505" si="2222">+B505+C504</f>
        <v>5815</v>
      </c>
      <c r="D505" s="154">
        <f t="shared" ref="D505" si="222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23"/>
        <v>317</v>
      </c>
      <c r="Z505" s="75">
        <f t="shared" ref="Z505" si="2224">+A505</f>
        <v>44329</v>
      </c>
      <c r="AA505" s="230">
        <f t="shared" ref="AA505" si="2225">+AF505+AL505+AR505</f>
        <v>13122</v>
      </c>
      <c r="AB505" s="230">
        <f t="shared" ref="AB505" si="2226">+AH505+AN505+AT505</f>
        <v>12662</v>
      </c>
      <c r="AC505" s="231">
        <f t="shared" ref="AC505" si="2227">+AJ505+AP505+AV505</f>
        <v>222</v>
      </c>
      <c r="AD505" s="183">
        <f t="shared" ref="AD505" si="2228">+AF505-AF504</f>
        <v>3</v>
      </c>
      <c r="AE505" s="243">
        <f t="shared" ref="AE505" si="2229">+AE504+AD505</f>
        <v>10612</v>
      </c>
      <c r="AF505" s="155">
        <v>11817</v>
      </c>
      <c r="AG505" s="184">
        <f t="shared" si="2204"/>
        <v>6</v>
      </c>
      <c r="AH505" s="155">
        <v>11511</v>
      </c>
      <c r="AI505" s="184">
        <f t="shared" ref="AI505" si="2230">+AJ505-AJ504</f>
        <v>0</v>
      </c>
      <c r="AJ505" s="185">
        <v>210</v>
      </c>
      <c r="AK505" s="186">
        <f t="shared" ref="AK505" si="2231">+AL505-AL504</f>
        <v>0</v>
      </c>
      <c r="AL505" s="155">
        <v>49</v>
      </c>
      <c r="AM505" s="184">
        <f t="shared" ref="AM505" si="2232">+AN505-AN504</f>
        <v>0</v>
      </c>
      <c r="AN505" s="155">
        <v>49</v>
      </c>
      <c r="AO505" s="184">
        <f t="shared" ref="AO505" si="2233">+AP505-AP504</f>
        <v>0</v>
      </c>
      <c r="AP505" s="187">
        <v>0</v>
      </c>
      <c r="AQ505" s="186">
        <f t="shared" ref="AQ505" si="2234">+AR505-AR504</f>
        <v>25</v>
      </c>
      <c r="AR505" s="155">
        <v>1256</v>
      </c>
      <c r="AS505" s="184">
        <f t="shared" si="2210"/>
        <v>5</v>
      </c>
      <c r="AT505" s="155">
        <v>1102</v>
      </c>
      <c r="AU505" s="184">
        <f t="shared" ref="AU505" si="2235">+AV505-AV504</f>
        <v>0</v>
      </c>
      <c r="AV505" s="188">
        <v>12</v>
      </c>
      <c r="AW505" s="238">
        <f t="shared" si="1208"/>
        <v>344</v>
      </c>
      <c r="AX505" s="237">
        <f t="shared" ref="AX505" si="2236">+A505</f>
        <v>44329</v>
      </c>
      <c r="AY505" s="6">
        <v>0</v>
      </c>
      <c r="AZ505" s="238">
        <f t="shared" si="1853"/>
        <v>410</v>
      </c>
      <c r="BA505" s="238">
        <f t="shared" si="1424"/>
        <v>288</v>
      </c>
      <c r="BB505" s="130">
        <v>0</v>
      </c>
      <c r="BC505" s="27">
        <f t="shared" ref="BC505" si="2237">+BC504+BB505</f>
        <v>964</v>
      </c>
      <c r="BD505" s="238">
        <f t="shared" si="1425"/>
        <v>323</v>
      </c>
      <c r="BE505" s="229">
        <f t="shared" ref="BE505" si="2238">+Z505</f>
        <v>44329</v>
      </c>
      <c r="BF505" s="132">
        <f t="shared" ref="BF505" si="2239">+B505</f>
        <v>5</v>
      </c>
      <c r="BG505" s="132">
        <f t="shared" ref="BG505" si="2240">+BI505</f>
        <v>5815</v>
      </c>
      <c r="BH505" s="229">
        <f t="shared" ref="BH505" si="2241">+A505</f>
        <v>44329</v>
      </c>
      <c r="BI505" s="132">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9">
        <f t="shared" si="1502"/>
        <v>44329</v>
      </c>
      <c r="BR505">
        <f t="shared" si="1503"/>
        <v>11817</v>
      </c>
      <c r="BS505">
        <f t="shared" si="1504"/>
        <v>11511</v>
      </c>
      <c r="BT505">
        <f t="shared" si="1505"/>
        <v>210</v>
      </c>
      <c r="BU505">
        <v>15</v>
      </c>
      <c r="BV505">
        <f t="shared" si="753"/>
        <v>3</v>
      </c>
      <c r="BW505">
        <f t="shared" ref="BW505" si="2245">+BW504+BV505</f>
        <v>667</v>
      </c>
      <c r="BX505" s="179">
        <f t="shared" si="1507"/>
        <v>44329</v>
      </c>
      <c r="BY505">
        <f t="shared" si="1508"/>
        <v>49</v>
      </c>
      <c r="BZ505">
        <f t="shared" si="1509"/>
        <v>49</v>
      </c>
      <c r="CA505">
        <f t="shared" si="1510"/>
        <v>0</v>
      </c>
      <c r="CB505" s="179">
        <f t="shared" si="1511"/>
        <v>44329</v>
      </c>
      <c r="CC505">
        <f t="shared" si="1512"/>
        <v>1256</v>
      </c>
      <c r="CD505">
        <f t="shared" si="1513"/>
        <v>1102</v>
      </c>
      <c r="CE505">
        <f t="shared" si="1514"/>
        <v>12</v>
      </c>
      <c r="CF505" s="179">
        <f t="shared" si="1515"/>
        <v>44329</v>
      </c>
      <c r="CG505">
        <f t="shared" si="1516"/>
        <v>3</v>
      </c>
      <c r="CH505">
        <f t="shared" si="1517"/>
        <v>6</v>
      </c>
      <c r="CI505" s="179">
        <f t="shared" si="1518"/>
        <v>44329</v>
      </c>
      <c r="CJ505">
        <f t="shared" si="1519"/>
        <v>0</v>
      </c>
      <c r="CK505" s="1">
        <f t="shared" si="780"/>
        <v>44329</v>
      </c>
      <c r="CL505" s="282">
        <f t="shared" si="781"/>
        <v>3</v>
      </c>
      <c r="CM505" s="1">
        <f t="shared" si="782"/>
        <v>44329</v>
      </c>
      <c r="CN505" s="283">
        <f t="shared" si="783"/>
        <v>0</v>
      </c>
      <c r="CO505" s="179">
        <f t="shared" si="1730"/>
        <v>44329</v>
      </c>
      <c r="CP505">
        <f t="shared" si="1731"/>
        <v>25</v>
      </c>
      <c r="CQ505">
        <f t="shared" si="1732"/>
        <v>0</v>
      </c>
      <c r="CR505">
        <f t="shared" si="1733"/>
        <v>5</v>
      </c>
    </row>
    <row r="506" spans="1:96" ht="18" customHeight="1" x14ac:dyDescent="0.55000000000000004">
      <c r="A506" s="179">
        <v>44330</v>
      </c>
      <c r="B506" s="240">
        <v>9</v>
      </c>
      <c r="C506" s="154">
        <f t="shared" ref="C506" si="2246">+B506+C505</f>
        <v>5824</v>
      </c>
      <c r="D506" s="154">
        <f t="shared" ref="D506" si="2247">+C506-F506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23"/>
        <v>318</v>
      </c>
      <c r="Z506" s="75">
        <f t="shared" ref="Z506" si="2248">+A506</f>
        <v>44330</v>
      </c>
      <c r="AA506" s="230">
        <f t="shared" ref="AA506" si="2249">+AF506+AL506+AR506</f>
        <v>13157</v>
      </c>
      <c r="AB506" s="230">
        <f t="shared" ref="AB506" si="2250">+AH506+AN506+AT506</f>
        <v>12672</v>
      </c>
      <c r="AC506" s="231">
        <f t="shared" ref="AC506" si="2251">+AJ506+AP506+AV506</f>
        <v>222</v>
      </c>
      <c r="AD506" s="183">
        <f t="shared" ref="AD506" si="2252">+AF506-AF505</f>
        <v>1</v>
      </c>
      <c r="AE506" s="243">
        <f t="shared" ref="AE506" si="2253">+AE505+AD506</f>
        <v>10613</v>
      </c>
      <c r="AF506" s="155">
        <v>11818</v>
      </c>
      <c r="AG506" s="184">
        <f t="shared" ref="AG506" si="2254">+AH506-AH505</f>
        <v>5</v>
      </c>
      <c r="AH506" s="155">
        <v>11516</v>
      </c>
      <c r="AI506" s="184">
        <f t="shared" ref="AI506" si="2255">+AJ506-AJ505</f>
        <v>0</v>
      </c>
      <c r="AJ506" s="185">
        <v>210</v>
      </c>
      <c r="AK506" s="186">
        <f t="shared" ref="AK506" si="2256">+AL506-AL505</f>
        <v>0</v>
      </c>
      <c r="AL506" s="155">
        <v>49</v>
      </c>
      <c r="AM506" s="184">
        <f t="shared" ref="AM506" si="2257">+AN506-AN505</f>
        <v>0</v>
      </c>
      <c r="AN506" s="155">
        <v>49</v>
      </c>
      <c r="AO506" s="184">
        <f t="shared" ref="AO506" si="2258">+AP506-AP505</f>
        <v>0</v>
      </c>
      <c r="AP506" s="187">
        <v>0</v>
      </c>
      <c r="AQ506" s="186">
        <f t="shared" ref="AQ506" si="2259">+AR506-AR505</f>
        <v>34</v>
      </c>
      <c r="AR506" s="155">
        <v>1290</v>
      </c>
      <c r="AS506" s="184">
        <f t="shared" ref="AS506" si="2260">+AT506-AT505</f>
        <v>5</v>
      </c>
      <c r="AT506" s="155">
        <v>1107</v>
      </c>
      <c r="AU506" s="184">
        <f t="shared" ref="AU506" si="2261">+AV506-AV505</f>
        <v>0</v>
      </c>
      <c r="AV506" s="188">
        <v>12</v>
      </c>
      <c r="AW506" s="238">
        <f t="shared" si="1208"/>
        <v>345</v>
      </c>
      <c r="AX506" s="237">
        <f t="shared" ref="AX506" si="2262">+A506</f>
        <v>44330</v>
      </c>
      <c r="AY506" s="6">
        <v>0</v>
      </c>
      <c r="AZ506" s="238">
        <f t="shared" si="1853"/>
        <v>410</v>
      </c>
      <c r="BA506" s="238">
        <f t="shared" si="1424"/>
        <v>289</v>
      </c>
      <c r="BB506" s="130">
        <v>0</v>
      </c>
      <c r="BC506" s="27">
        <f t="shared" ref="BC506" si="2263">+BC505+BB506</f>
        <v>964</v>
      </c>
      <c r="BD506" s="238">
        <f t="shared" si="1425"/>
        <v>324</v>
      </c>
      <c r="BE506" s="229">
        <f t="shared" ref="BE506" si="2264">+Z506</f>
        <v>44330</v>
      </c>
      <c r="BF506" s="132">
        <f t="shared" ref="BF506" si="2265">+B506</f>
        <v>9</v>
      </c>
      <c r="BG506" s="132">
        <f t="shared" ref="BG506" si="2266">+BI506</f>
        <v>5824</v>
      </c>
      <c r="BH506" s="229">
        <f t="shared" ref="BH506" si="2267">+A506</f>
        <v>44330</v>
      </c>
      <c r="BI506" s="132">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9">
        <f t="shared" si="1502"/>
        <v>44330</v>
      </c>
      <c r="BR506">
        <f t="shared" si="1503"/>
        <v>11818</v>
      </c>
      <c r="BS506">
        <f t="shared" si="1504"/>
        <v>11516</v>
      </c>
      <c r="BT506">
        <f t="shared" si="1505"/>
        <v>210</v>
      </c>
      <c r="BU506">
        <v>15</v>
      </c>
      <c r="BV506">
        <f t="shared" si="753"/>
        <v>1</v>
      </c>
      <c r="BW506">
        <f t="shared" ref="BW506" si="2271">+BW505+BV506</f>
        <v>668</v>
      </c>
      <c r="BX506" s="179">
        <f t="shared" si="1507"/>
        <v>44330</v>
      </c>
      <c r="BY506">
        <f t="shared" si="1508"/>
        <v>49</v>
      </c>
      <c r="BZ506">
        <f t="shared" si="1509"/>
        <v>49</v>
      </c>
      <c r="CA506">
        <f t="shared" si="1510"/>
        <v>0</v>
      </c>
      <c r="CB506" s="179">
        <f t="shared" si="1511"/>
        <v>44330</v>
      </c>
      <c r="CC506">
        <f t="shared" si="1512"/>
        <v>1290</v>
      </c>
      <c r="CD506">
        <f t="shared" si="1513"/>
        <v>1107</v>
      </c>
      <c r="CE506">
        <f t="shared" si="1514"/>
        <v>12</v>
      </c>
      <c r="CF506" s="179">
        <f t="shared" si="1515"/>
        <v>44330</v>
      </c>
      <c r="CG506">
        <f t="shared" si="1516"/>
        <v>1</v>
      </c>
      <c r="CH506">
        <f t="shared" si="1517"/>
        <v>5</v>
      </c>
      <c r="CI506" s="179">
        <f t="shared" si="1518"/>
        <v>44330</v>
      </c>
      <c r="CJ506">
        <f t="shared" si="1519"/>
        <v>0</v>
      </c>
      <c r="CK506" s="1">
        <f t="shared" si="780"/>
        <v>44330</v>
      </c>
      <c r="CL506" s="282">
        <f t="shared" si="781"/>
        <v>1</v>
      </c>
      <c r="CM506" s="1">
        <f t="shared" si="782"/>
        <v>44330</v>
      </c>
      <c r="CN506" s="283">
        <f t="shared" si="783"/>
        <v>0</v>
      </c>
      <c r="CO506" s="179">
        <f t="shared" si="1730"/>
        <v>44330</v>
      </c>
      <c r="CP506">
        <f t="shared" si="1731"/>
        <v>34</v>
      </c>
      <c r="CQ506">
        <f t="shared" si="1732"/>
        <v>0</v>
      </c>
      <c r="CR506">
        <f t="shared" si="1733"/>
        <v>5</v>
      </c>
    </row>
    <row r="507" spans="1:96" ht="18" customHeight="1" x14ac:dyDescent="0.55000000000000004">
      <c r="A507" s="179">
        <v>44331</v>
      </c>
      <c r="B507" s="240">
        <v>14</v>
      </c>
      <c r="C507" s="154">
        <f t="shared" ref="C507" si="2272">+B507+C506</f>
        <v>5838</v>
      </c>
      <c r="D507" s="154">
        <f t="shared" ref="D507" si="2273">+C507-F507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23"/>
        <v>319</v>
      </c>
      <c r="Z507" s="75">
        <f t="shared" ref="Z507" si="2274">+A507</f>
        <v>44331</v>
      </c>
      <c r="AA507" s="230">
        <f t="shared" ref="AA507" si="2275">+AF507+AL507+AR507</f>
        <v>13345</v>
      </c>
      <c r="AB507" s="230">
        <f t="shared" ref="AB507" si="2276">+AH507+AN507+AT507</f>
        <v>12687</v>
      </c>
      <c r="AC507" s="231">
        <f t="shared" ref="AC507" si="2277">+AJ507+AP507+AV507</f>
        <v>222</v>
      </c>
      <c r="AD507" s="183">
        <f t="shared" ref="AD507" si="2278">+AF507-AF506</f>
        <v>3</v>
      </c>
      <c r="AE507" s="243">
        <f t="shared" ref="AE507" si="2279">+AE506+AD507</f>
        <v>10616</v>
      </c>
      <c r="AF507" s="155">
        <v>11821</v>
      </c>
      <c r="AG507" s="184">
        <f t="shared" ref="AG507" si="2280">+AH507-AH506</f>
        <v>6</v>
      </c>
      <c r="AH507" s="155">
        <v>11522</v>
      </c>
      <c r="AI507" s="184">
        <f t="shared" ref="AI507" si="2281">+AJ507-AJ506</f>
        <v>0</v>
      </c>
      <c r="AJ507" s="185">
        <v>210</v>
      </c>
      <c r="AK507" s="186">
        <f t="shared" ref="AK507" si="2282">+AL507-AL506</f>
        <v>0</v>
      </c>
      <c r="AL507" s="155">
        <v>49</v>
      </c>
      <c r="AM507" s="184">
        <f t="shared" ref="AM507" si="2283">+AN507-AN506</f>
        <v>0</v>
      </c>
      <c r="AN507" s="155">
        <v>49</v>
      </c>
      <c r="AO507" s="184">
        <f t="shared" ref="AO507" si="2284">+AP507-AP506</f>
        <v>0</v>
      </c>
      <c r="AP507" s="187">
        <v>0</v>
      </c>
      <c r="AQ507" s="186">
        <f t="shared" ref="AQ507" si="2285">+AR507-AR506</f>
        <v>185</v>
      </c>
      <c r="AR507" s="155">
        <v>1475</v>
      </c>
      <c r="AS507" s="184">
        <f t="shared" ref="AS507" si="2286">+AT507-AT506</f>
        <v>9</v>
      </c>
      <c r="AT507" s="155">
        <v>1116</v>
      </c>
      <c r="AU507" s="184">
        <f t="shared" ref="AU507" si="2287">+AV507-AV506</f>
        <v>0</v>
      </c>
      <c r="AV507" s="188">
        <v>12</v>
      </c>
      <c r="AW507" s="238">
        <f t="shared" si="1208"/>
        <v>346</v>
      </c>
      <c r="AX507" s="237">
        <f t="shared" ref="AX507" si="2288">+A507</f>
        <v>44331</v>
      </c>
      <c r="AY507" s="6">
        <v>0</v>
      </c>
      <c r="AZ507" s="238">
        <f t="shared" si="1853"/>
        <v>410</v>
      </c>
      <c r="BA507" s="238">
        <f t="shared" si="1424"/>
        <v>290</v>
      </c>
      <c r="BB507" s="130">
        <v>0</v>
      </c>
      <c r="BC507" s="27">
        <f t="shared" ref="BC507" si="2289">+BC506+BB507</f>
        <v>964</v>
      </c>
      <c r="BD507" s="238">
        <f t="shared" si="1425"/>
        <v>325</v>
      </c>
      <c r="BE507" s="229">
        <f t="shared" ref="BE507" si="2290">+Z507</f>
        <v>44331</v>
      </c>
      <c r="BF507" s="132">
        <f t="shared" ref="BF507" si="2291">+B507</f>
        <v>14</v>
      </c>
      <c r="BG507" s="132">
        <f t="shared" ref="BG507" si="2292">+BI507</f>
        <v>5838</v>
      </c>
      <c r="BH507" s="229">
        <f t="shared" ref="BH507" si="2293">+A507</f>
        <v>44331</v>
      </c>
      <c r="BI507" s="132">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9">
        <f t="shared" si="1502"/>
        <v>44331</v>
      </c>
      <c r="BR507">
        <f t="shared" si="1503"/>
        <v>11821</v>
      </c>
      <c r="BS507">
        <f t="shared" si="1504"/>
        <v>11522</v>
      </c>
      <c r="BT507">
        <f t="shared" si="1505"/>
        <v>210</v>
      </c>
      <c r="BU507">
        <v>15</v>
      </c>
      <c r="BV507">
        <f t="shared" ref="BV507:BV570" si="2297">+AD507</f>
        <v>3</v>
      </c>
      <c r="BW507">
        <f t="shared" ref="BW507" si="2298">+BW506+BV507</f>
        <v>671</v>
      </c>
      <c r="BX507" s="179">
        <f t="shared" si="1507"/>
        <v>44331</v>
      </c>
      <c r="BY507">
        <f t="shared" si="1508"/>
        <v>49</v>
      </c>
      <c r="BZ507">
        <f t="shared" si="1509"/>
        <v>49</v>
      </c>
      <c r="CA507">
        <f t="shared" si="1510"/>
        <v>0</v>
      </c>
      <c r="CB507" s="179">
        <f t="shared" si="1511"/>
        <v>44331</v>
      </c>
      <c r="CC507">
        <f t="shared" si="1512"/>
        <v>1475</v>
      </c>
      <c r="CD507">
        <f t="shared" si="1513"/>
        <v>1116</v>
      </c>
      <c r="CE507">
        <f t="shared" si="1514"/>
        <v>12</v>
      </c>
      <c r="CF507" s="179">
        <f t="shared" si="1515"/>
        <v>44331</v>
      </c>
      <c r="CG507">
        <f t="shared" si="1516"/>
        <v>3</v>
      </c>
      <c r="CH507">
        <f t="shared" si="1517"/>
        <v>6</v>
      </c>
      <c r="CI507" s="179">
        <f t="shared" si="1518"/>
        <v>44331</v>
      </c>
      <c r="CJ507">
        <f t="shared" si="1519"/>
        <v>0</v>
      </c>
      <c r="CK507" s="1">
        <f t="shared" si="780"/>
        <v>44331</v>
      </c>
      <c r="CL507" s="282">
        <f t="shared" si="781"/>
        <v>3</v>
      </c>
      <c r="CM507" s="1">
        <f t="shared" si="782"/>
        <v>44331</v>
      </c>
      <c r="CN507" s="283">
        <f t="shared" si="783"/>
        <v>0</v>
      </c>
      <c r="CO507" s="179">
        <f t="shared" si="1730"/>
        <v>44331</v>
      </c>
      <c r="CP507">
        <f t="shared" si="1731"/>
        <v>185</v>
      </c>
      <c r="CQ507">
        <f t="shared" si="1732"/>
        <v>0</v>
      </c>
      <c r="CR507">
        <f t="shared" si="1733"/>
        <v>9</v>
      </c>
    </row>
    <row r="508" spans="1:96" ht="18" customHeight="1" x14ac:dyDescent="0.55000000000000004">
      <c r="A508" s="179">
        <v>44332</v>
      </c>
      <c r="B508" s="240">
        <v>20</v>
      </c>
      <c r="C508" s="154">
        <f t="shared" ref="C508" si="2299">+B508+C507</f>
        <v>5858</v>
      </c>
      <c r="D508" s="154">
        <f t="shared" ref="D508" si="2300">+C508-F508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23"/>
        <v>320</v>
      </c>
      <c r="Z508" s="75">
        <f t="shared" ref="Z508" si="2301">+A508</f>
        <v>44332</v>
      </c>
      <c r="AA508" s="230">
        <f t="shared" ref="AA508" si="2302">+AF508+AL508+AR508</f>
        <v>13556</v>
      </c>
      <c r="AB508" s="230">
        <f t="shared" ref="AB508" si="2303">+AH508+AN508+AT508</f>
        <v>12690</v>
      </c>
      <c r="AC508" s="231">
        <f t="shared" ref="AC508" si="2304">+AJ508+AP508+AV508</f>
        <v>222</v>
      </c>
      <c r="AD508" s="183">
        <f t="shared" ref="AD508" si="2305">+AF508-AF507</f>
        <v>3</v>
      </c>
      <c r="AE508" s="243">
        <f t="shared" ref="AE508" si="2306">+AE507+AD508</f>
        <v>10619</v>
      </c>
      <c r="AF508" s="155">
        <v>11824</v>
      </c>
      <c r="AG508" s="184">
        <f t="shared" ref="AG508:AG509" si="2307">+AH508-AH507</f>
        <v>3</v>
      </c>
      <c r="AH508" s="155">
        <v>11525</v>
      </c>
      <c r="AI508" s="184">
        <f t="shared" ref="AI508" si="2308">+AJ508-AJ507</f>
        <v>0</v>
      </c>
      <c r="AJ508" s="185">
        <v>210</v>
      </c>
      <c r="AK508" s="186">
        <f t="shared" ref="AK508" si="2309">+AL508-AL507</f>
        <v>1</v>
      </c>
      <c r="AL508" s="155">
        <v>50</v>
      </c>
      <c r="AM508" s="184">
        <f t="shared" ref="AM508" si="2310">+AN508-AN507</f>
        <v>0</v>
      </c>
      <c r="AN508" s="155">
        <v>49</v>
      </c>
      <c r="AO508" s="184">
        <f t="shared" ref="AO508" si="2311">+AP508-AP507</f>
        <v>0</v>
      </c>
      <c r="AP508" s="187">
        <v>0</v>
      </c>
      <c r="AQ508" s="186">
        <f t="shared" ref="AQ508" si="2312">+AR508-AR507</f>
        <v>207</v>
      </c>
      <c r="AR508" s="155">
        <v>1682</v>
      </c>
      <c r="AS508" s="184">
        <f t="shared" ref="AS508:AS509" si="2313">+AT508-AT507</f>
        <v>0</v>
      </c>
      <c r="AT508" s="155">
        <v>1116</v>
      </c>
      <c r="AU508" s="184">
        <f t="shared" ref="AU508" si="2314">+AV508-AV507</f>
        <v>0</v>
      </c>
      <c r="AV508" s="188">
        <v>12</v>
      </c>
      <c r="AW508" s="238">
        <f t="shared" si="1208"/>
        <v>347</v>
      </c>
      <c r="AX508" s="237">
        <f t="shared" ref="AX508" si="2315">+A508</f>
        <v>44332</v>
      </c>
      <c r="AY508" s="6">
        <v>0</v>
      </c>
      <c r="AZ508" s="238">
        <f t="shared" si="1853"/>
        <v>410</v>
      </c>
      <c r="BA508" s="238">
        <f t="shared" si="1424"/>
        <v>291</v>
      </c>
      <c r="BB508" s="130">
        <v>0</v>
      </c>
      <c r="BC508" s="27">
        <f t="shared" ref="BC508" si="2316">+BC507+BB508</f>
        <v>964</v>
      </c>
      <c r="BD508" s="238">
        <f t="shared" si="1425"/>
        <v>326</v>
      </c>
      <c r="BE508" s="229">
        <f t="shared" ref="BE508" si="2317">+Z508</f>
        <v>44332</v>
      </c>
      <c r="BF508" s="132">
        <f t="shared" ref="BF508" si="2318">+B508</f>
        <v>20</v>
      </c>
      <c r="BG508" s="132">
        <f t="shared" ref="BG508" si="2319">+BI508</f>
        <v>5858</v>
      </c>
      <c r="BH508" s="229">
        <f t="shared" ref="BH508" si="2320">+A508</f>
        <v>44332</v>
      </c>
      <c r="BI508" s="132">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9">
        <f t="shared" si="1502"/>
        <v>44332</v>
      </c>
      <c r="BR508">
        <f t="shared" si="1503"/>
        <v>11824</v>
      </c>
      <c r="BS508">
        <f t="shared" si="1504"/>
        <v>11525</v>
      </c>
      <c r="BT508">
        <f t="shared" si="1505"/>
        <v>210</v>
      </c>
      <c r="BU508">
        <v>15</v>
      </c>
      <c r="BV508">
        <f t="shared" si="2297"/>
        <v>3</v>
      </c>
      <c r="BW508">
        <f t="shared" ref="BW508" si="2324">+BW507+BV508</f>
        <v>674</v>
      </c>
      <c r="BX508" s="179">
        <f t="shared" si="1507"/>
        <v>44332</v>
      </c>
      <c r="BY508">
        <f t="shared" si="1508"/>
        <v>50</v>
      </c>
      <c r="BZ508">
        <f t="shared" si="1509"/>
        <v>49</v>
      </c>
      <c r="CA508">
        <f t="shared" si="1510"/>
        <v>0</v>
      </c>
      <c r="CB508" s="179">
        <f t="shared" si="1511"/>
        <v>44332</v>
      </c>
      <c r="CC508">
        <f t="shared" si="1512"/>
        <v>1682</v>
      </c>
      <c r="CD508">
        <f t="shared" si="1513"/>
        <v>1116</v>
      </c>
      <c r="CE508">
        <f t="shared" si="1514"/>
        <v>12</v>
      </c>
      <c r="CF508" s="179">
        <f t="shared" si="1515"/>
        <v>44332</v>
      </c>
      <c r="CG508">
        <f t="shared" si="1516"/>
        <v>3</v>
      </c>
      <c r="CH508">
        <f t="shared" si="1517"/>
        <v>3</v>
      </c>
      <c r="CI508" s="179">
        <f t="shared" si="1518"/>
        <v>44332</v>
      </c>
      <c r="CJ508">
        <f t="shared" si="1519"/>
        <v>0</v>
      </c>
      <c r="CK508" s="1">
        <f t="shared" si="780"/>
        <v>44332</v>
      </c>
      <c r="CL508" s="282">
        <f t="shared" si="781"/>
        <v>3</v>
      </c>
      <c r="CM508" s="1">
        <f t="shared" si="782"/>
        <v>44332</v>
      </c>
      <c r="CN508" s="283">
        <f t="shared" si="783"/>
        <v>0</v>
      </c>
      <c r="CO508" s="179">
        <f t="shared" si="1730"/>
        <v>44332</v>
      </c>
      <c r="CP508">
        <f t="shared" si="1731"/>
        <v>207</v>
      </c>
      <c r="CQ508">
        <f t="shared" si="1732"/>
        <v>0</v>
      </c>
      <c r="CR508">
        <f t="shared" si="1733"/>
        <v>0</v>
      </c>
    </row>
    <row r="509" spans="1:96" ht="18" customHeight="1" x14ac:dyDescent="0.55000000000000004">
      <c r="A509" s="179">
        <v>44333</v>
      </c>
      <c r="B509" s="240">
        <v>18</v>
      </c>
      <c r="C509" s="154">
        <f t="shared" ref="C509" si="2325">+B509+C508</f>
        <v>5876</v>
      </c>
      <c r="D509" s="154">
        <f t="shared" ref="D509" si="2326">+C509-F509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23"/>
        <v>321</v>
      </c>
      <c r="Z509" s="75">
        <f t="shared" ref="Z509" si="2327">+A509</f>
        <v>44333</v>
      </c>
      <c r="AA509" s="230">
        <f t="shared" ref="AA509" si="2328">+AF509+AL509+AR509</f>
        <v>13892</v>
      </c>
      <c r="AB509" s="230">
        <f t="shared" ref="AB509" si="2329">+AH509+AN509+AT509</f>
        <v>12703</v>
      </c>
      <c r="AC509" s="231">
        <f t="shared" ref="AC509" si="2330">+AJ509+AP509+AV509</f>
        <v>222</v>
      </c>
      <c r="AD509" s="183">
        <f t="shared" ref="AD509" si="2331">+AF509-AF508</f>
        <v>1</v>
      </c>
      <c r="AE509" s="243">
        <f t="shared" ref="AE509" si="2332">+AE508+AD509</f>
        <v>10620</v>
      </c>
      <c r="AF509" s="155">
        <v>11825</v>
      </c>
      <c r="AG509" s="184">
        <f t="shared" si="2307"/>
        <v>6</v>
      </c>
      <c r="AH509" s="155">
        <v>11531</v>
      </c>
      <c r="AI509" s="184">
        <f t="shared" ref="AI509" si="2333">+AJ509-AJ508</f>
        <v>0</v>
      </c>
      <c r="AJ509" s="185">
        <v>210</v>
      </c>
      <c r="AK509" s="186">
        <f t="shared" ref="AK509" si="2334">+AL509-AL508</f>
        <v>0</v>
      </c>
      <c r="AL509" s="155">
        <v>50</v>
      </c>
      <c r="AM509" s="184">
        <f t="shared" ref="AM509" si="2335">+AN509-AN508</f>
        <v>0</v>
      </c>
      <c r="AN509" s="155">
        <v>49</v>
      </c>
      <c r="AO509" s="184">
        <f t="shared" ref="AO509" si="2336">+AP509-AP508</f>
        <v>0</v>
      </c>
      <c r="AP509" s="187">
        <v>0</v>
      </c>
      <c r="AQ509" s="186">
        <f t="shared" ref="AQ509" si="2337">+AR509-AR508</f>
        <v>335</v>
      </c>
      <c r="AR509" s="155">
        <v>2017</v>
      </c>
      <c r="AS509" s="184">
        <f t="shared" si="2313"/>
        <v>7</v>
      </c>
      <c r="AT509" s="155">
        <v>1123</v>
      </c>
      <c r="AU509" s="184">
        <f t="shared" ref="AU509:AU510" si="2338">+AV509-AV508</f>
        <v>0</v>
      </c>
      <c r="AV509" s="188">
        <v>12</v>
      </c>
      <c r="AW509" s="238">
        <f t="shared" si="1208"/>
        <v>348</v>
      </c>
      <c r="AX509" s="237">
        <f t="shared" ref="AX509" si="2339">+A509</f>
        <v>44333</v>
      </c>
      <c r="AY509" s="6">
        <v>0</v>
      </c>
      <c r="AZ509" s="238">
        <f t="shared" si="1853"/>
        <v>410</v>
      </c>
      <c r="BA509" s="238">
        <f t="shared" si="1424"/>
        <v>292</v>
      </c>
      <c r="BB509" s="130">
        <v>0</v>
      </c>
      <c r="BC509" s="27">
        <f t="shared" ref="BC509" si="2340">+BC508+BB509</f>
        <v>964</v>
      </c>
      <c r="BD509" s="238">
        <f t="shared" si="1425"/>
        <v>327</v>
      </c>
      <c r="BE509" s="229">
        <f t="shared" ref="BE509" si="2341">+Z509</f>
        <v>44333</v>
      </c>
      <c r="BF509" s="132">
        <f t="shared" ref="BF509" si="2342">+B509</f>
        <v>18</v>
      </c>
      <c r="BG509" s="132">
        <f t="shared" ref="BG509" si="2343">+BI509</f>
        <v>5876</v>
      </c>
      <c r="BH509" s="229">
        <f t="shared" ref="BH509" si="2344">+A509</f>
        <v>44333</v>
      </c>
      <c r="BI509" s="132">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9">
        <f t="shared" si="1502"/>
        <v>44333</v>
      </c>
      <c r="BR509">
        <f t="shared" si="1503"/>
        <v>11825</v>
      </c>
      <c r="BS509">
        <f t="shared" si="1504"/>
        <v>11531</v>
      </c>
      <c r="BT509">
        <f t="shared" si="1505"/>
        <v>210</v>
      </c>
      <c r="BU509">
        <v>15</v>
      </c>
      <c r="BV509">
        <f t="shared" si="2297"/>
        <v>1</v>
      </c>
      <c r="BW509">
        <f t="shared" ref="BW509" si="2348">+BW508+BV509</f>
        <v>675</v>
      </c>
      <c r="BX509" s="179">
        <f t="shared" si="1507"/>
        <v>44333</v>
      </c>
      <c r="BY509">
        <f t="shared" si="1508"/>
        <v>50</v>
      </c>
      <c r="BZ509">
        <f t="shared" si="1509"/>
        <v>49</v>
      </c>
      <c r="CA509">
        <f t="shared" si="1510"/>
        <v>0</v>
      </c>
      <c r="CB509" s="179">
        <f t="shared" si="1511"/>
        <v>44333</v>
      </c>
      <c r="CC509">
        <f t="shared" si="1512"/>
        <v>2017</v>
      </c>
      <c r="CD509">
        <f t="shared" si="1513"/>
        <v>1123</v>
      </c>
      <c r="CE509">
        <f t="shared" si="1514"/>
        <v>12</v>
      </c>
      <c r="CF509" s="179">
        <f t="shared" si="1515"/>
        <v>44333</v>
      </c>
      <c r="CG509">
        <f t="shared" si="1516"/>
        <v>1</v>
      </c>
      <c r="CH509">
        <f t="shared" si="1517"/>
        <v>6</v>
      </c>
      <c r="CI509" s="179">
        <f t="shared" si="1518"/>
        <v>44333</v>
      </c>
      <c r="CJ509">
        <f t="shared" si="1519"/>
        <v>0</v>
      </c>
      <c r="CK509" s="1">
        <f t="shared" ref="CK509:CK572" si="2349">+Z509</f>
        <v>44333</v>
      </c>
      <c r="CL509" s="282">
        <f t="shared" ref="CL509:CL572" si="2350">+AD509</f>
        <v>1</v>
      </c>
      <c r="CM509" s="1">
        <f t="shared" ref="CM509:CM572" si="2351">+Z509</f>
        <v>44333</v>
      </c>
      <c r="CN509" s="283">
        <f t="shared" ref="CN509:CN572" si="2352">+AI509</f>
        <v>0</v>
      </c>
      <c r="CO509" s="179">
        <f t="shared" si="1730"/>
        <v>44333</v>
      </c>
      <c r="CP509">
        <f t="shared" si="1731"/>
        <v>335</v>
      </c>
      <c r="CQ509">
        <f t="shared" si="1732"/>
        <v>0</v>
      </c>
      <c r="CR509">
        <f t="shared" si="1733"/>
        <v>7</v>
      </c>
    </row>
    <row r="510" spans="1:96" ht="18" customHeight="1" x14ac:dyDescent="0.55000000000000004">
      <c r="A510" s="179">
        <v>44334</v>
      </c>
      <c r="B510" s="240">
        <v>14</v>
      </c>
      <c r="C510" s="154">
        <f t="shared" ref="C510" si="2353">+B510+C509</f>
        <v>5890</v>
      </c>
      <c r="D510" s="154">
        <f t="shared" ref="D510" si="2354">+C510-F510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23"/>
        <v>322</v>
      </c>
      <c r="Z510" s="75">
        <f t="shared" ref="Z510" si="2355">+A510</f>
        <v>44334</v>
      </c>
      <c r="AA510" s="230">
        <f t="shared" ref="AA510" si="2356">+AF510+AL510+AR510</f>
        <v>14136</v>
      </c>
      <c r="AB510" s="230">
        <f t="shared" ref="AB510" si="2357">+AH510+AN510+AT510</f>
        <v>12711</v>
      </c>
      <c r="AC510" s="231">
        <f t="shared" ref="AC510" si="2358">+AJ510+AP510+AV510</f>
        <v>224</v>
      </c>
      <c r="AD510" s="183">
        <f t="shared" ref="AD510" si="2359">+AF510-AF509</f>
        <v>1</v>
      </c>
      <c r="AE510" s="243">
        <f t="shared" ref="AE510" si="2360">+AE509+AD510</f>
        <v>10621</v>
      </c>
      <c r="AF510" s="155">
        <v>11826</v>
      </c>
      <c r="AG510" s="184">
        <f t="shared" ref="AG510" si="2361">+AH510-AH509</f>
        <v>4</v>
      </c>
      <c r="AH510" s="155">
        <v>11535</v>
      </c>
      <c r="AI510" s="184">
        <f t="shared" ref="AI510" si="2362">+AJ510-AJ509</f>
        <v>0</v>
      </c>
      <c r="AJ510" s="185">
        <v>210</v>
      </c>
      <c r="AK510" s="186">
        <f t="shared" ref="AK510" si="2363">+AL510-AL509</f>
        <v>0</v>
      </c>
      <c r="AL510" s="155">
        <v>50</v>
      </c>
      <c r="AM510" s="184">
        <f t="shared" ref="AM510" si="2364">+AN510-AN509</f>
        <v>0</v>
      </c>
      <c r="AN510" s="155">
        <v>49</v>
      </c>
      <c r="AO510" s="184">
        <f t="shared" ref="AO510" si="2365">+AP510-AP509</f>
        <v>0</v>
      </c>
      <c r="AP510" s="187">
        <v>0</v>
      </c>
      <c r="AQ510" s="186">
        <f t="shared" ref="AQ510" si="2366">+AR510-AR509</f>
        <v>243</v>
      </c>
      <c r="AR510" s="155">
        <v>2260</v>
      </c>
      <c r="AS510" s="184">
        <f t="shared" ref="AS510:AS512" si="2367">+AT510-AT509</f>
        <v>4</v>
      </c>
      <c r="AT510" s="155">
        <v>1127</v>
      </c>
      <c r="AU510" s="184">
        <f t="shared" si="2338"/>
        <v>2</v>
      </c>
      <c r="AV510" s="188">
        <v>14</v>
      </c>
      <c r="AW510" s="238">
        <f t="shared" si="1208"/>
        <v>349</v>
      </c>
      <c r="AX510" s="237">
        <f t="shared" ref="AX510" si="2368">+A510</f>
        <v>44334</v>
      </c>
      <c r="AY510" s="6">
        <v>0</v>
      </c>
      <c r="AZ510" s="238">
        <f t="shared" si="1853"/>
        <v>410</v>
      </c>
      <c r="BA510" s="238">
        <f t="shared" si="1424"/>
        <v>293</v>
      </c>
      <c r="BB510" s="130">
        <v>0</v>
      </c>
      <c r="BC510" s="27">
        <f t="shared" ref="BC510" si="2369">+BC509+BB510</f>
        <v>964</v>
      </c>
      <c r="BD510" s="238">
        <f t="shared" si="1425"/>
        <v>328</v>
      </c>
      <c r="BE510" s="229">
        <f t="shared" ref="BE510" si="2370">+Z510</f>
        <v>44334</v>
      </c>
      <c r="BF510" s="132">
        <f t="shared" ref="BF510" si="2371">+B510</f>
        <v>14</v>
      </c>
      <c r="BG510" s="132">
        <f t="shared" ref="BG510" si="2372">+BI510</f>
        <v>5890</v>
      </c>
      <c r="BH510" s="229">
        <f t="shared" ref="BH510" si="2373">+A510</f>
        <v>44334</v>
      </c>
      <c r="BI510" s="132">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9">
        <f t="shared" si="1502"/>
        <v>44334</v>
      </c>
      <c r="BR510">
        <f t="shared" si="1503"/>
        <v>11826</v>
      </c>
      <c r="BS510">
        <f t="shared" si="1504"/>
        <v>11535</v>
      </c>
      <c r="BT510">
        <f t="shared" si="1505"/>
        <v>210</v>
      </c>
      <c r="BU510">
        <v>15</v>
      </c>
      <c r="BV510">
        <f t="shared" si="2297"/>
        <v>1</v>
      </c>
      <c r="BW510">
        <f t="shared" ref="BW510" si="2377">+BW509+BV510</f>
        <v>676</v>
      </c>
      <c r="BX510" s="179">
        <f t="shared" si="1507"/>
        <v>44334</v>
      </c>
      <c r="BY510">
        <f t="shared" si="1508"/>
        <v>50</v>
      </c>
      <c r="BZ510">
        <f t="shared" si="1509"/>
        <v>49</v>
      </c>
      <c r="CA510">
        <f t="shared" si="1510"/>
        <v>0</v>
      </c>
      <c r="CB510" s="179">
        <f t="shared" si="1511"/>
        <v>44334</v>
      </c>
      <c r="CC510">
        <f t="shared" si="1512"/>
        <v>2260</v>
      </c>
      <c r="CD510">
        <f t="shared" si="1513"/>
        <v>1127</v>
      </c>
      <c r="CE510">
        <f t="shared" si="1514"/>
        <v>14</v>
      </c>
      <c r="CF510" s="179">
        <f t="shared" si="1515"/>
        <v>44334</v>
      </c>
      <c r="CG510">
        <f t="shared" si="1516"/>
        <v>1</v>
      </c>
      <c r="CH510">
        <f t="shared" si="1517"/>
        <v>4</v>
      </c>
      <c r="CI510" s="179">
        <f t="shared" si="1518"/>
        <v>44334</v>
      </c>
      <c r="CJ510">
        <f t="shared" si="1519"/>
        <v>0</v>
      </c>
      <c r="CK510" s="1">
        <f t="shared" si="2349"/>
        <v>44334</v>
      </c>
      <c r="CL510" s="282">
        <f t="shared" si="2350"/>
        <v>1</v>
      </c>
      <c r="CM510" s="1">
        <f t="shared" si="2351"/>
        <v>44334</v>
      </c>
      <c r="CN510" s="283">
        <f t="shared" si="2352"/>
        <v>0</v>
      </c>
      <c r="CO510" s="179">
        <f t="shared" si="1730"/>
        <v>44334</v>
      </c>
      <c r="CP510">
        <f t="shared" si="1731"/>
        <v>243</v>
      </c>
      <c r="CQ510">
        <f t="shared" si="1732"/>
        <v>2</v>
      </c>
      <c r="CR510">
        <f t="shared" si="1733"/>
        <v>4</v>
      </c>
    </row>
    <row r="511" spans="1:96" ht="18" customHeight="1" x14ac:dyDescent="0.55000000000000004">
      <c r="A511" s="179">
        <v>44335</v>
      </c>
      <c r="B511" s="240">
        <v>11</v>
      </c>
      <c r="C511" s="154">
        <f t="shared" ref="C511" si="2378">+B511+C510</f>
        <v>5901</v>
      </c>
      <c r="D511" s="154">
        <f t="shared" ref="D511" si="2379">+C511-F511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23"/>
        <v>323</v>
      </c>
      <c r="Z511" s="75">
        <f t="shared" ref="Z511" si="2380">+A511</f>
        <v>44335</v>
      </c>
      <c r="AA511" s="230">
        <f t="shared" ref="AA511" si="2381">+AF511+AL511+AR511</f>
        <v>14410</v>
      </c>
      <c r="AB511" s="230">
        <f t="shared" ref="AB511" si="2382">+AH511+AN511+AT511</f>
        <v>12721</v>
      </c>
      <c r="AC511" s="231">
        <f t="shared" ref="AC511" si="2383">+AJ511+AP511+AV511</f>
        <v>224</v>
      </c>
      <c r="AD511" s="183">
        <f t="shared" ref="AD511" si="2384">+AF511-AF510</f>
        <v>1</v>
      </c>
      <c r="AE511" s="243">
        <f t="shared" ref="AE511" si="2385">+AE510+AD511</f>
        <v>10622</v>
      </c>
      <c r="AF511" s="155">
        <v>11827</v>
      </c>
      <c r="AG511" s="184">
        <f t="shared" ref="AG511:AG513" si="2386">+AH511-AH510</f>
        <v>4</v>
      </c>
      <c r="AH511" s="155">
        <v>11539</v>
      </c>
      <c r="AI511" s="184">
        <f t="shared" ref="AI511" si="2387">+AJ511-AJ510</f>
        <v>0</v>
      </c>
      <c r="AJ511" s="185">
        <v>210</v>
      </c>
      <c r="AK511" s="186">
        <f t="shared" ref="AK511" si="2388">+AL511-AL510</f>
        <v>0</v>
      </c>
      <c r="AL511" s="155">
        <v>50</v>
      </c>
      <c r="AM511" s="184">
        <f t="shared" ref="AM511" si="2389">+AN511-AN510</f>
        <v>0</v>
      </c>
      <c r="AN511" s="155">
        <v>49</v>
      </c>
      <c r="AO511" s="184">
        <f t="shared" ref="AO511" si="2390">+AP511-AP510</f>
        <v>0</v>
      </c>
      <c r="AP511" s="187">
        <v>0</v>
      </c>
      <c r="AQ511" s="186">
        <f t="shared" ref="AQ511" si="2391">+AR511-AR510</f>
        <v>273</v>
      </c>
      <c r="AR511" s="155">
        <v>2533</v>
      </c>
      <c r="AS511" s="184">
        <f t="shared" si="2367"/>
        <v>6</v>
      </c>
      <c r="AT511" s="155">
        <v>1133</v>
      </c>
      <c r="AU511" s="184">
        <f t="shared" ref="AU511:AU512" si="2392">+AV511-AV510</f>
        <v>0</v>
      </c>
      <c r="AV511" s="188">
        <v>14</v>
      </c>
      <c r="AW511" s="238">
        <f t="shared" si="1208"/>
        <v>350</v>
      </c>
      <c r="AX511" s="237">
        <f t="shared" ref="AX511" si="2393">+A511</f>
        <v>44335</v>
      </c>
      <c r="AY511" s="6">
        <v>0</v>
      </c>
      <c r="AZ511" s="238">
        <f t="shared" si="1853"/>
        <v>410</v>
      </c>
      <c r="BA511" s="238">
        <f t="shared" si="1424"/>
        <v>294</v>
      </c>
      <c r="BB511" s="130">
        <v>0</v>
      </c>
      <c r="BC511" s="27">
        <f t="shared" ref="BC511" si="2394">+BC510+BB511</f>
        <v>964</v>
      </c>
      <c r="BD511" s="238">
        <f t="shared" si="1425"/>
        <v>329</v>
      </c>
      <c r="BE511" s="229">
        <f t="shared" ref="BE511" si="2395">+Z511</f>
        <v>44335</v>
      </c>
      <c r="BF511" s="132">
        <f t="shared" ref="BF511" si="2396">+B511</f>
        <v>11</v>
      </c>
      <c r="BG511" s="132">
        <f t="shared" ref="BG511" si="2397">+BI511</f>
        <v>5901</v>
      </c>
      <c r="BH511" s="229">
        <f t="shared" ref="BH511" si="2398">+A511</f>
        <v>44335</v>
      </c>
      <c r="BI511" s="132">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9">
        <f t="shared" si="1502"/>
        <v>44335</v>
      </c>
      <c r="BR511">
        <f t="shared" si="1503"/>
        <v>11827</v>
      </c>
      <c r="BS511">
        <f t="shared" si="1504"/>
        <v>11539</v>
      </c>
      <c r="BT511">
        <f t="shared" si="1505"/>
        <v>210</v>
      </c>
      <c r="BU511">
        <v>15</v>
      </c>
      <c r="BV511">
        <f t="shared" si="2297"/>
        <v>1</v>
      </c>
      <c r="BW511">
        <f t="shared" ref="BW511" si="2402">+BW510+BV511</f>
        <v>677</v>
      </c>
      <c r="BX511" s="179">
        <f t="shared" si="1507"/>
        <v>44335</v>
      </c>
      <c r="BY511">
        <f t="shared" si="1508"/>
        <v>50</v>
      </c>
      <c r="BZ511">
        <f t="shared" si="1509"/>
        <v>49</v>
      </c>
      <c r="CA511">
        <f t="shared" si="1510"/>
        <v>0</v>
      </c>
      <c r="CB511" s="179">
        <f t="shared" si="1511"/>
        <v>44335</v>
      </c>
      <c r="CC511">
        <f t="shared" si="1512"/>
        <v>2533</v>
      </c>
      <c r="CD511">
        <f t="shared" si="1513"/>
        <v>1133</v>
      </c>
      <c r="CE511">
        <f t="shared" si="1514"/>
        <v>14</v>
      </c>
      <c r="CF511" s="179">
        <f t="shared" si="1515"/>
        <v>44335</v>
      </c>
      <c r="CG511">
        <f t="shared" si="1516"/>
        <v>1</v>
      </c>
      <c r="CH511">
        <f t="shared" si="1517"/>
        <v>4</v>
      </c>
      <c r="CI511" s="179">
        <f t="shared" si="1518"/>
        <v>44335</v>
      </c>
      <c r="CJ511">
        <f t="shared" si="1519"/>
        <v>0</v>
      </c>
      <c r="CK511" s="1">
        <f t="shared" si="2349"/>
        <v>44335</v>
      </c>
      <c r="CL511" s="282">
        <f t="shared" si="2350"/>
        <v>1</v>
      </c>
      <c r="CM511" s="1">
        <f t="shared" si="2351"/>
        <v>44335</v>
      </c>
      <c r="CN511" s="283">
        <f t="shared" si="2352"/>
        <v>0</v>
      </c>
      <c r="CO511" s="179">
        <f t="shared" si="1730"/>
        <v>44335</v>
      </c>
      <c r="CP511">
        <f t="shared" si="1731"/>
        <v>273</v>
      </c>
      <c r="CQ511">
        <f t="shared" si="1732"/>
        <v>0</v>
      </c>
      <c r="CR511">
        <f t="shared" si="1733"/>
        <v>6</v>
      </c>
    </row>
    <row r="512" spans="1:96" ht="18" customHeight="1" x14ac:dyDescent="0.55000000000000004">
      <c r="A512" s="179">
        <v>44336</v>
      </c>
      <c r="B512" s="240">
        <v>24</v>
      </c>
      <c r="C512" s="154">
        <f t="shared" ref="C512" si="2403">+B512+C511</f>
        <v>5925</v>
      </c>
      <c r="D512" s="154">
        <f t="shared" ref="D512" si="2404">+C512-F512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23"/>
        <v>324</v>
      </c>
      <c r="Z512" s="75">
        <f t="shared" ref="Z512" si="2405">+A512</f>
        <v>44336</v>
      </c>
      <c r="AA512" s="230">
        <f t="shared" ref="AA512" si="2406">+AF512+AL512+AR512</f>
        <v>14703</v>
      </c>
      <c r="AB512" s="230">
        <f t="shared" ref="AB512" si="2407">+AH512+AN512+AT512</f>
        <v>12724</v>
      </c>
      <c r="AC512" s="231">
        <f t="shared" ref="AC512" si="2408">+AJ512+AP512+AV512</f>
        <v>225</v>
      </c>
      <c r="AD512" s="183">
        <f t="shared" ref="AD512" si="2409">+AF512-AF511</f>
        <v>1</v>
      </c>
      <c r="AE512" s="243">
        <f t="shared" ref="AE512" si="2410">+AE511+AD512</f>
        <v>10623</v>
      </c>
      <c r="AF512" s="155">
        <v>11828</v>
      </c>
      <c r="AG512" s="184">
        <f t="shared" si="2386"/>
        <v>3</v>
      </c>
      <c r="AH512" s="155">
        <v>11542</v>
      </c>
      <c r="AI512" s="184">
        <f t="shared" ref="AI512" si="2411">+AJ512-AJ511</f>
        <v>0</v>
      </c>
      <c r="AJ512" s="185">
        <v>210</v>
      </c>
      <c r="AK512" s="186">
        <f t="shared" ref="AK512" si="2412">+AL512-AL511</f>
        <v>0</v>
      </c>
      <c r="AL512" s="155">
        <v>50</v>
      </c>
      <c r="AM512" s="184">
        <f t="shared" ref="AM512" si="2413">+AN512-AN511</f>
        <v>0</v>
      </c>
      <c r="AN512" s="155">
        <v>49</v>
      </c>
      <c r="AO512" s="184">
        <f t="shared" ref="AO512" si="2414">+AP512-AP511</f>
        <v>0</v>
      </c>
      <c r="AP512" s="187">
        <v>0</v>
      </c>
      <c r="AQ512" s="186">
        <f t="shared" ref="AQ512" si="2415">+AR512-AR511</f>
        <v>292</v>
      </c>
      <c r="AR512" s="155">
        <v>2825</v>
      </c>
      <c r="AS512" s="184">
        <f t="shared" si="2367"/>
        <v>0</v>
      </c>
      <c r="AT512" s="155">
        <v>1133</v>
      </c>
      <c r="AU512" s="184">
        <f t="shared" si="2392"/>
        <v>1</v>
      </c>
      <c r="AV512" s="188">
        <v>15</v>
      </c>
      <c r="AW512" s="238">
        <f t="shared" ref="AW512:AW557" si="2416">+AW511+1</f>
        <v>351</v>
      </c>
      <c r="AX512" s="237">
        <f t="shared" ref="AX512" si="2417">+A512</f>
        <v>44336</v>
      </c>
      <c r="AY512" s="6">
        <v>0</v>
      </c>
      <c r="AZ512" s="238">
        <f t="shared" si="1853"/>
        <v>410</v>
      </c>
      <c r="BA512" s="238">
        <f t="shared" si="1424"/>
        <v>295</v>
      </c>
      <c r="BB512" s="130">
        <v>0</v>
      </c>
      <c r="BC512" s="27">
        <f t="shared" ref="BC512" si="2418">+BC511+BB512</f>
        <v>964</v>
      </c>
      <c r="BD512" s="238">
        <f t="shared" si="1425"/>
        <v>330</v>
      </c>
      <c r="BE512" s="229">
        <f t="shared" ref="BE512" si="2419">+Z512</f>
        <v>44336</v>
      </c>
      <c r="BF512" s="132">
        <f t="shared" ref="BF512" si="2420">+B512</f>
        <v>24</v>
      </c>
      <c r="BG512" s="132">
        <f t="shared" ref="BG512" si="2421">+BI512</f>
        <v>5925</v>
      </c>
      <c r="BH512" s="229">
        <f t="shared" ref="BH512" si="2422">+A512</f>
        <v>44336</v>
      </c>
      <c r="BI512" s="132">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9">
        <f t="shared" si="1502"/>
        <v>44336</v>
      </c>
      <c r="BR512">
        <f t="shared" si="1503"/>
        <v>11828</v>
      </c>
      <c r="BS512">
        <f t="shared" si="1504"/>
        <v>11542</v>
      </c>
      <c r="BT512">
        <f t="shared" si="1505"/>
        <v>210</v>
      </c>
      <c r="BU512">
        <v>15</v>
      </c>
      <c r="BV512">
        <f t="shared" si="2297"/>
        <v>1</v>
      </c>
      <c r="BW512">
        <f t="shared" ref="BW512" si="2426">+BW511+BV512</f>
        <v>678</v>
      </c>
      <c r="BX512" s="179">
        <f t="shared" si="1507"/>
        <v>44336</v>
      </c>
      <c r="BY512">
        <f t="shared" si="1508"/>
        <v>50</v>
      </c>
      <c r="BZ512">
        <f t="shared" si="1509"/>
        <v>49</v>
      </c>
      <c r="CA512">
        <f t="shared" si="1510"/>
        <v>0</v>
      </c>
      <c r="CB512" s="179">
        <f t="shared" si="1511"/>
        <v>44336</v>
      </c>
      <c r="CC512">
        <f t="shared" si="1512"/>
        <v>2825</v>
      </c>
      <c r="CD512">
        <f t="shared" si="1513"/>
        <v>1133</v>
      </c>
      <c r="CE512">
        <f t="shared" si="1514"/>
        <v>15</v>
      </c>
      <c r="CF512" s="179">
        <f t="shared" si="1515"/>
        <v>44336</v>
      </c>
      <c r="CG512">
        <f t="shared" si="1516"/>
        <v>1</v>
      </c>
      <c r="CH512">
        <f t="shared" si="1517"/>
        <v>3</v>
      </c>
      <c r="CI512" s="179">
        <f t="shared" si="1518"/>
        <v>44336</v>
      </c>
      <c r="CJ512">
        <f t="shared" si="1519"/>
        <v>0</v>
      </c>
      <c r="CK512" s="1">
        <f t="shared" si="2349"/>
        <v>44336</v>
      </c>
      <c r="CL512" s="282">
        <f t="shared" si="2350"/>
        <v>1</v>
      </c>
      <c r="CM512" s="1">
        <f t="shared" si="2351"/>
        <v>44336</v>
      </c>
      <c r="CN512" s="283">
        <f t="shared" si="2352"/>
        <v>0</v>
      </c>
      <c r="CO512" s="179">
        <f t="shared" si="1730"/>
        <v>44336</v>
      </c>
      <c r="CP512">
        <f t="shared" si="1731"/>
        <v>292</v>
      </c>
      <c r="CQ512">
        <f t="shared" si="1732"/>
        <v>1</v>
      </c>
      <c r="CR512">
        <f t="shared" si="1733"/>
        <v>0</v>
      </c>
    </row>
    <row r="513" spans="1:96" ht="18" customHeight="1" x14ac:dyDescent="0.55000000000000004">
      <c r="A513" s="179">
        <v>44337</v>
      </c>
      <c r="B513" s="240">
        <v>9</v>
      </c>
      <c r="C513" s="154">
        <f t="shared" ref="C513" si="2427">+B513+C512</f>
        <v>5934</v>
      </c>
      <c r="D513" s="154">
        <f t="shared" ref="D513" si="2428">+C513-F513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23"/>
        <v>325</v>
      </c>
      <c r="Z513" s="75">
        <f t="shared" ref="Z513" si="2429">+A513</f>
        <v>44337</v>
      </c>
      <c r="AA513" s="230">
        <f t="shared" ref="AA513" si="2430">+AF513+AL513+AR513</f>
        <v>15018</v>
      </c>
      <c r="AB513" s="230">
        <f t="shared" ref="AB513" si="2431">+AH513+AN513+AT513</f>
        <v>12729</v>
      </c>
      <c r="AC513" s="231">
        <f t="shared" ref="AC513" si="2432">+AJ513+AP513+AV513</f>
        <v>225</v>
      </c>
      <c r="AD513" s="183">
        <f t="shared" ref="AD513" si="2433">+AF513-AF512</f>
        <v>1</v>
      </c>
      <c r="AE513" s="243">
        <f t="shared" ref="AE513" si="2434">+AE512+AD513</f>
        <v>10624</v>
      </c>
      <c r="AF513" s="155">
        <v>11829</v>
      </c>
      <c r="AG513" s="184">
        <f t="shared" si="2386"/>
        <v>5</v>
      </c>
      <c r="AH513" s="155">
        <v>11547</v>
      </c>
      <c r="AI513" s="184">
        <f t="shared" ref="AI513" si="2435">+AJ513-AJ512</f>
        <v>0</v>
      </c>
      <c r="AJ513" s="185">
        <v>210</v>
      </c>
      <c r="AK513" s="186">
        <f t="shared" ref="AK513" si="2436">+AL513-AL512</f>
        <v>0</v>
      </c>
      <c r="AL513" s="155">
        <v>50</v>
      </c>
      <c r="AM513" s="184">
        <f t="shared" ref="AM513" si="2437">+AN513-AN512</f>
        <v>0</v>
      </c>
      <c r="AN513" s="155">
        <v>49</v>
      </c>
      <c r="AO513" s="184">
        <f t="shared" ref="AO513" si="2438">+AP513-AP512</f>
        <v>0</v>
      </c>
      <c r="AP513" s="187">
        <v>0</v>
      </c>
      <c r="AQ513" s="186">
        <f t="shared" ref="AQ513" si="2439">+AR513-AR512</f>
        <v>314</v>
      </c>
      <c r="AR513" s="155">
        <v>3139</v>
      </c>
      <c r="AS513" s="184">
        <f t="shared" ref="AS513" si="2440">+AT513-AT512</f>
        <v>0</v>
      </c>
      <c r="AT513" s="155">
        <v>1133</v>
      </c>
      <c r="AU513" s="184">
        <f t="shared" ref="AU513" si="2441">+AV513-AV512</f>
        <v>0</v>
      </c>
      <c r="AV513" s="188">
        <v>15</v>
      </c>
      <c r="AW513" s="238">
        <f t="shared" si="2416"/>
        <v>352</v>
      </c>
      <c r="AX513" s="237">
        <f t="shared" ref="AX513" si="2442">+A513</f>
        <v>44337</v>
      </c>
      <c r="AY513" s="6">
        <v>0</v>
      </c>
      <c r="AZ513" s="238">
        <f t="shared" si="1853"/>
        <v>410</v>
      </c>
      <c r="BA513" s="238">
        <f t="shared" si="1424"/>
        <v>296</v>
      </c>
      <c r="BB513" s="130">
        <v>0</v>
      </c>
      <c r="BC513" s="27">
        <f t="shared" ref="BC513" si="2443">+BC512+BB513</f>
        <v>964</v>
      </c>
      <c r="BD513" s="238">
        <f t="shared" si="1425"/>
        <v>331</v>
      </c>
      <c r="BE513" s="229">
        <f t="shared" ref="BE513" si="2444">+Z513</f>
        <v>44337</v>
      </c>
      <c r="BF513" s="132">
        <f t="shared" ref="BF513" si="2445">+B513</f>
        <v>9</v>
      </c>
      <c r="BG513" s="132">
        <f t="shared" ref="BG513" si="2446">+BI513</f>
        <v>5934</v>
      </c>
      <c r="BH513" s="229">
        <f t="shared" ref="BH513" si="2447">+A513</f>
        <v>44337</v>
      </c>
      <c r="BI513" s="132">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9">
        <f t="shared" si="1502"/>
        <v>44337</v>
      </c>
      <c r="BR513">
        <f t="shared" si="1503"/>
        <v>11829</v>
      </c>
      <c r="BS513">
        <f t="shared" si="1504"/>
        <v>11547</v>
      </c>
      <c r="BT513">
        <f t="shared" si="1505"/>
        <v>210</v>
      </c>
      <c r="BU513">
        <v>15</v>
      </c>
      <c r="BV513">
        <f t="shared" si="2297"/>
        <v>1</v>
      </c>
      <c r="BW513">
        <f t="shared" ref="BW513" si="2451">+BW512+BV513</f>
        <v>679</v>
      </c>
      <c r="BX513" s="179">
        <f t="shared" si="1507"/>
        <v>44337</v>
      </c>
      <c r="BY513">
        <f t="shared" si="1508"/>
        <v>50</v>
      </c>
      <c r="BZ513">
        <f t="shared" si="1509"/>
        <v>49</v>
      </c>
      <c r="CA513">
        <f t="shared" si="1510"/>
        <v>0</v>
      </c>
      <c r="CB513" s="179">
        <f t="shared" si="1511"/>
        <v>44337</v>
      </c>
      <c r="CC513">
        <f t="shared" si="1512"/>
        <v>3139</v>
      </c>
      <c r="CD513">
        <f t="shared" si="1513"/>
        <v>1133</v>
      </c>
      <c r="CE513">
        <f t="shared" si="1514"/>
        <v>15</v>
      </c>
      <c r="CF513" s="179">
        <f t="shared" si="1515"/>
        <v>44337</v>
      </c>
      <c r="CG513">
        <f t="shared" si="1516"/>
        <v>1</v>
      </c>
      <c r="CH513">
        <f t="shared" si="1517"/>
        <v>5</v>
      </c>
      <c r="CI513" s="179">
        <f t="shared" si="1518"/>
        <v>44337</v>
      </c>
      <c r="CJ513">
        <f t="shared" si="1519"/>
        <v>0</v>
      </c>
      <c r="CK513" s="1">
        <f t="shared" si="2349"/>
        <v>44337</v>
      </c>
      <c r="CL513" s="282">
        <f t="shared" si="2350"/>
        <v>1</v>
      </c>
      <c r="CM513" s="1">
        <f t="shared" si="2351"/>
        <v>44337</v>
      </c>
      <c r="CN513" s="283">
        <f t="shared" si="2352"/>
        <v>0</v>
      </c>
      <c r="CO513" s="179">
        <f t="shared" si="1730"/>
        <v>44337</v>
      </c>
      <c r="CP513">
        <f t="shared" si="1731"/>
        <v>314</v>
      </c>
      <c r="CQ513">
        <f t="shared" si="1732"/>
        <v>0</v>
      </c>
      <c r="CR513">
        <f t="shared" si="1733"/>
        <v>0</v>
      </c>
    </row>
    <row r="514" spans="1:96" ht="18" customHeight="1" x14ac:dyDescent="0.55000000000000004">
      <c r="A514" s="179">
        <v>44338</v>
      </c>
      <c r="B514" s="240">
        <v>18</v>
      </c>
      <c r="C514" s="154">
        <f t="shared" ref="C514" si="2452">+B514+C513</f>
        <v>5952</v>
      </c>
      <c r="D514" s="154">
        <f t="shared" ref="D514" si="24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23"/>
        <v>326</v>
      </c>
      <c r="Z514" s="75">
        <f t="shared" ref="Z514" si="2454">+A514</f>
        <v>44338</v>
      </c>
      <c r="AA514" s="230">
        <f t="shared" ref="AA514" si="2455">+AF514+AL514+AR514</f>
        <v>15742</v>
      </c>
      <c r="AB514" s="230">
        <f t="shared" ref="AB514" si="2456">+AH514+AN514+AT514</f>
        <v>12732</v>
      </c>
      <c r="AC514" s="231">
        <f t="shared" ref="AC514" si="2457">+AJ514+AP514+AV514</f>
        <v>227</v>
      </c>
      <c r="AD514" s="183">
        <f t="shared" ref="AD514" si="2458">+AF514-AF513</f>
        <v>1</v>
      </c>
      <c r="AE514" s="243">
        <f t="shared" ref="AE514" si="2459">+AE513+AD514</f>
        <v>10625</v>
      </c>
      <c r="AF514" s="155">
        <v>11830</v>
      </c>
      <c r="AG514" s="184">
        <f t="shared" ref="AG514" si="2460">+AH514-AH513</f>
        <v>3</v>
      </c>
      <c r="AH514" s="155">
        <v>11550</v>
      </c>
      <c r="AI514" s="184">
        <f t="shared" ref="AI514" si="2461">+AJ514-AJ513</f>
        <v>0</v>
      </c>
      <c r="AJ514" s="185">
        <v>210</v>
      </c>
      <c r="AK514" s="186">
        <f t="shared" ref="AK514" si="2462">+AL514-AL513</f>
        <v>0</v>
      </c>
      <c r="AL514" s="155">
        <v>50</v>
      </c>
      <c r="AM514" s="184">
        <f t="shared" ref="AM514" si="2463">+AN514-AN513</f>
        <v>0</v>
      </c>
      <c r="AN514" s="155">
        <v>49</v>
      </c>
      <c r="AO514" s="184">
        <f t="shared" ref="AO514" si="2464">+AP514-AP513</f>
        <v>0</v>
      </c>
      <c r="AP514" s="187">
        <v>0</v>
      </c>
      <c r="AQ514" s="186">
        <f t="shared" ref="AQ514" si="2465">+AR514-AR513</f>
        <v>723</v>
      </c>
      <c r="AR514" s="155">
        <v>3862</v>
      </c>
      <c r="AS514" s="184">
        <f t="shared" ref="AS514" si="2466">+AT514-AT513</f>
        <v>0</v>
      </c>
      <c r="AT514" s="155">
        <v>1133</v>
      </c>
      <c r="AU514" s="184">
        <f t="shared" ref="AU514" si="2467">+AV514-AV513</f>
        <v>2</v>
      </c>
      <c r="AV514" s="188">
        <v>17</v>
      </c>
      <c r="AW514" s="238">
        <f t="shared" si="2416"/>
        <v>353</v>
      </c>
      <c r="AX514" s="237">
        <f t="shared" ref="AX514" si="2468">+A514</f>
        <v>44338</v>
      </c>
      <c r="AY514" s="6">
        <v>0</v>
      </c>
      <c r="AZ514" s="238">
        <f t="shared" si="1853"/>
        <v>410</v>
      </c>
      <c r="BA514" s="238">
        <f t="shared" si="1424"/>
        <v>297</v>
      </c>
      <c r="BB514" s="130">
        <v>0</v>
      </c>
      <c r="BC514" s="27">
        <f t="shared" ref="BC514" si="2469">+BC513+BB514</f>
        <v>964</v>
      </c>
      <c r="BD514" s="238">
        <f t="shared" si="1425"/>
        <v>332</v>
      </c>
      <c r="BE514" s="229">
        <f t="shared" ref="BE514" si="2470">+Z514</f>
        <v>44338</v>
      </c>
      <c r="BF514" s="132">
        <f t="shared" ref="BF514" si="2471">+B514</f>
        <v>18</v>
      </c>
      <c r="BG514" s="132">
        <f t="shared" ref="BG514" si="2472">+BI514</f>
        <v>5952</v>
      </c>
      <c r="BH514" s="229">
        <f t="shared" ref="BH514" si="2473">+A514</f>
        <v>44338</v>
      </c>
      <c r="BI514" s="132">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9">
        <f t="shared" si="1502"/>
        <v>44338</v>
      </c>
      <c r="BR514">
        <f t="shared" si="1503"/>
        <v>11830</v>
      </c>
      <c r="BS514">
        <f t="shared" si="1504"/>
        <v>11550</v>
      </c>
      <c r="BT514">
        <f t="shared" si="1505"/>
        <v>210</v>
      </c>
      <c r="BU514">
        <v>15</v>
      </c>
      <c r="BV514">
        <f t="shared" si="2297"/>
        <v>1</v>
      </c>
      <c r="BW514">
        <f t="shared" ref="BW514" si="2477">+BW513+BV514</f>
        <v>680</v>
      </c>
      <c r="BX514" s="179">
        <f t="shared" si="1507"/>
        <v>44338</v>
      </c>
      <c r="BY514">
        <f t="shared" si="1508"/>
        <v>50</v>
      </c>
      <c r="BZ514">
        <f t="shared" si="1509"/>
        <v>49</v>
      </c>
      <c r="CA514">
        <f t="shared" si="1510"/>
        <v>0</v>
      </c>
      <c r="CB514" s="179">
        <f t="shared" si="1511"/>
        <v>44338</v>
      </c>
      <c r="CC514">
        <f t="shared" si="1512"/>
        <v>3862</v>
      </c>
      <c r="CD514">
        <f t="shared" si="1513"/>
        <v>1133</v>
      </c>
      <c r="CE514">
        <f t="shared" si="1514"/>
        <v>17</v>
      </c>
      <c r="CF514" s="179">
        <f t="shared" si="1515"/>
        <v>44338</v>
      </c>
      <c r="CG514">
        <f t="shared" si="1516"/>
        <v>1</v>
      </c>
      <c r="CH514">
        <f t="shared" si="1517"/>
        <v>3</v>
      </c>
      <c r="CI514" s="179">
        <f t="shared" si="1518"/>
        <v>44338</v>
      </c>
      <c r="CJ514">
        <f t="shared" si="1519"/>
        <v>0</v>
      </c>
      <c r="CK514" s="1">
        <f t="shared" si="2349"/>
        <v>44338</v>
      </c>
      <c r="CL514" s="282">
        <f t="shared" si="2350"/>
        <v>1</v>
      </c>
      <c r="CM514" s="1">
        <f t="shared" si="2351"/>
        <v>44338</v>
      </c>
      <c r="CN514" s="283">
        <f t="shared" si="2352"/>
        <v>0</v>
      </c>
      <c r="CO514" s="179">
        <f t="shared" si="1730"/>
        <v>44338</v>
      </c>
      <c r="CP514">
        <f t="shared" si="1731"/>
        <v>723</v>
      </c>
      <c r="CQ514">
        <f t="shared" si="1732"/>
        <v>2</v>
      </c>
      <c r="CR514">
        <f t="shared" si="1733"/>
        <v>0</v>
      </c>
    </row>
    <row r="515" spans="1:96" ht="18" customHeight="1" x14ac:dyDescent="0.55000000000000004">
      <c r="A515" s="179">
        <v>44339</v>
      </c>
      <c r="B515" s="240">
        <v>18</v>
      </c>
      <c r="C515" s="154">
        <f t="shared" ref="C515" si="2478">+B515+C514</f>
        <v>5970</v>
      </c>
      <c r="D515" s="154">
        <f t="shared" ref="D515" si="247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23"/>
        <v>327</v>
      </c>
      <c r="Z515" s="75">
        <f t="shared" ref="Z515" si="2480">+A515</f>
        <v>44339</v>
      </c>
      <c r="AA515" s="230">
        <f t="shared" ref="AA515" si="2481">+AF515+AL515+AR515</f>
        <v>16204</v>
      </c>
      <c r="AB515" s="230">
        <f t="shared" ref="AB515" si="2482">+AH515+AN515+AT515</f>
        <v>12735</v>
      </c>
      <c r="AC515" s="231">
        <f t="shared" ref="AC515" si="2483">+AJ515+AP515+AV515</f>
        <v>233</v>
      </c>
      <c r="AD515" s="183">
        <f t="shared" ref="AD515" si="2484">+AF515-AF514</f>
        <v>2</v>
      </c>
      <c r="AE515" s="243">
        <f t="shared" ref="AE515" si="2485">+AE514+AD515</f>
        <v>10627</v>
      </c>
      <c r="AF515" s="155">
        <v>11832</v>
      </c>
      <c r="AG515" s="184">
        <f t="shared" ref="AG515" si="2486">+AH515-AH514</f>
        <v>3</v>
      </c>
      <c r="AH515" s="155">
        <v>11553</v>
      </c>
      <c r="AI515" s="184">
        <f t="shared" ref="AI515" si="2487">+AJ515-AJ514</f>
        <v>0</v>
      </c>
      <c r="AJ515" s="185">
        <v>210</v>
      </c>
      <c r="AK515" s="186">
        <f t="shared" ref="AK515" si="2488">+AL515-AL514</f>
        <v>0</v>
      </c>
      <c r="AL515" s="155">
        <v>50</v>
      </c>
      <c r="AM515" s="184">
        <f t="shared" ref="AM515" si="2489">+AN515-AN514</f>
        <v>0</v>
      </c>
      <c r="AN515" s="155">
        <v>49</v>
      </c>
      <c r="AO515" s="184">
        <f t="shared" ref="AO515" si="2490">+AP515-AP514</f>
        <v>0</v>
      </c>
      <c r="AP515" s="187">
        <v>0</v>
      </c>
      <c r="AQ515" s="186">
        <f t="shared" ref="AQ515" si="2491">+AR515-AR514</f>
        <v>460</v>
      </c>
      <c r="AR515" s="155">
        <v>4322</v>
      </c>
      <c r="AS515" s="184">
        <f t="shared" ref="AS515" si="2492">+AT515-AT514</f>
        <v>0</v>
      </c>
      <c r="AT515" s="155">
        <v>1133</v>
      </c>
      <c r="AU515" s="184">
        <f t="shared" ref="AU515:AU516" si="2493">+AV515-AV514</f>
        <v>6</v>
      </c>
      <c r="AV515" s="188">
        <v>23</v>
      </c>
      <c r="AW515" s="238">
        <f t="shared" si="2416"/>
        <v>354</v>
      </c>
      <c r="AX515" s="237">
        <f t="shared" ref="AX515" si="2494">+A515</f>
        <v>44339</v>
      </c>
      <c r="AY515" s="6">
        <v>0</v>
      </c>
      <c r="AZ515" s="238">
        <f t="shared" si="1853"/>
        <v>410</v>
      </c>
      <c r="BA515" s="238">
        <f t="shared" si="1424"/>
        <v>298</v>
      </c>
      <c r="BB515" s="130">
        <v>0</v>
      </c>
      <c r="BC515" s="27">
        <f t="shared" ref="BC515" si="2495">+BC514+BB515</f>
        <v>964</v>
      </c>
      <c r="BD515" s="238">
        <f t="shared" si="1425"/>
        <v>333</v>
      </c>
      <c r="BE515" s="229">
        <f t="shared" ref="BE515" si="2496">+Z515</f>
        <v>44339</v>
      </c>
      <c r="BF515" s="132">
        <f t="shared" ref="BF515" si="2497">+B515</f>
        <v>18</v>
      </c>
      <c r="BG515" s="132">
        <f t="shared" ref="BG515" si="2498">+BI515</f>
        <v>5970</v>
      </c>
      <c r="BH515" s="229">
        <f t="shared" ref="BH515" si="2499">+A515</f>
        <v>44339</v>
      </c>
      <c r="BI515" s="132">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9">
        <f t="shared" si="1502"/>
        <v>44339</v>
      </c>
      <c r="BR515">
        <f t="shared" si="1503"/>
        <v>11832</v>
      </c>
      <c r="BS515">
        <f t="shared" si="1504"/>
        <v>11553</v>
      </c>
      <c r="BT515">
        <f t="shared" si="1505"/>
        <v>210</v>
      </c>
      <c r="BU515">
        <v>15</v>
      </c>
      <c r="BV515">
        <f t="shared" si="2297"/>
        <v>2</v>
      </c>
      <c r="BW515">
        <f t="shared" ref="BW515" si="2503">+BW514+BV515</f>
        <v>682</v>
      </c>
      <c r="BX515" s="179">
        <f t="shared" si="1507"/>
        <v>44339</v>
      </c>
      <c r="BY515">
        <f t="shared" si="1508"/>
        <v>50</v>
      </c>
      <c r="BZ515">
        <f t="shared" si="1509"/>
        <v>49</v>
      </c>
      <c r="CA515">
        <f t="shared" si="1510"/>
        <v>0</v>
      </c>
      <c r="CB515" s="179">
        <f t="shared" si="1511"/>
        <v>44339</v>
      </c>
      <c r="CC515">
        <f t="shared" si="1512"/>
        <v>4322</v>
      </c>
      <c r="CD515">
        <f t="shared" si="1513"/>
        <v>1133</v>
      </c>
      <c r="CE515">
        <f t="shared" si="1514"/>
        <v>23</v>
      </c>
      <c r="CF515" s="179">
        <f t="shared" si="1515"/>
        <v>44339</v>
      </c>
      <c r="CG515">
        <f t="shared" si="1516"/>
        <v>2</v>
      </c>
      <c r="CH515">
        <f t="shared" si="1517"/>
        <v>3</v>
      </c>
      <c r="CI515" s="179">
        <f t="shared" si="1518"/>
        <v>44339</v>
      </c>
      <c r="CJ515">
        <f t="shared" si="1519"/>
        <v>0</v>
      </c>
      <c r="CK515" s="1">
        <f t="shared" si="2349"/>
        <v>44339</v>
      </c>
      <c r="CL515" s="282">
        <f t="shared" si="2350"/>
        <v>2</v>
      </c>
      <c r="CM515" s="1">
        <f t="shared" si="2351"/>
        <v>44339</v>
      </c>
      <c r="CN515" s="283">
        <f t="shared" si="2352"/>
        <v>0</v>
      </c>
      <c r="CO515" s="179">
        <f t="shared" si="1730"/>
        <v>44339</v>
      </c>
      <c r="CP515">
        <f t="shared" si="1731"/>
        <v>460</v>
      </c>
      <c r="CQ515">
        <f t="shared" si="1732"/>
        <v>6</v>
      </c>
      <c r="CR515">
        <f t="shared" si="1733"/>
        <v>0</v>
      </c>
    </row>
    <row r="516" spans="1:96" ht="18" customHeight="1" x14ac:dyDescent="0.55000000000000004">
      <c r="A516" s="179">
        <v>44340</v>
      </c>
      <c r="B516" s="240">
        <v>13</v>
      </c>
      <c r="C516" s="154">
        <f t="shared" ref="C516" si="2504">+B516+C515</f>
        <v>5983</v>
      </c>
      <c r="D516" s="154">
        <f t="shared" ref="D516" si="2505">+C516-F516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23"/>
        <v>328</v>
      </c>
      <c r="Z516" s="75">
        <f t="shared" ref="Z516" si="2506">+A516</f>
        <v>44340</v>
      </c>
      <c r="AA516" s="230">
        <f t="shared" ref="AA516" si="2507">+AF516+AL516+AR516</f>
        <v>16801</v>
      </c>
      <c r="AB516" s="230">
        <f t="shared" ref="AB516" si="2508">+AH516+AN516+AT516</f>
        <v>12738</v>
      </c>
      <c r="AC516" s="231">
        <f t="shared" ref="AC516" si="2509">+AJ516+AP516+AV516</f>
        <v>239</v>
      </c>
      <c r="AD516" s="183">
        <f t="shared" ref="AD516" si="2510">+AF516-AF515</f>
        <v>1</v>
      </c>
      <c r="AE516" s="243">
        <f t="shared" ref="AE516" si="2511">+AE515+AD516</f>
        <v>10628</v>
      </c>
      <c r="AF516" s="155">
        <v>11833</v>
      </c>
      <c r="AG516" s="184">
        <f t="shared" ref="AG516" si="2512">+AH516-AH515</f>
        <v>3</v>
      </c>
      <c r="AH516" s="155">
        <v>11556</v>
      </c>
      <c r="AI516" s="184">
        <f t="shared" ref="AI516" si="2513">+AJ516-AJ515</f>
        <v>0</v>
      </c>
      <c r="AJ516" s="185">
        <v>210</v>
      </c>
      <c r="AK516" s="186">
        <f t="shared" ref="AK516" si="2514">+AL516-AL515</f>
        <v>1</v>
      </c>
      <c r="AL516" s="155">
        <v>51</v>
      </c>
      <c r="AM516" s="184">
        <f t="shared" ref="AM516" si="2515">+AN516-AN515</f>
        <v>0</v>
      </c>
      <c r="AN516" s="155">
        <v>49</v>
      </c>
      <c r="AO516" s="184">
        <f t="shared" ref="AO516" si="2516">+AP516-AP515</f>
        <v>0</v>
      </c>
      <c r="AP516" s="187">
        <v>0</v>
      </c>
      <c r="AQ516" s="186">
        <f t="shared" ref="AQ516" si="2517">+AR516-AR515</f>
        <v>595</v>
      </c>
      <c r="AR516" s="155">
        <v>4917</v>
      </c>
      <c r="AS516" s="184">
        <f t="shared" ref="AS516" si="2518">+AT516-AT515</f>
        <v>0</v>
      </c>
      <c r="AT516" s="155">
        <v>1133</v>
      </c>
      <c r="AU516" s="184">
        <f t="shared" si="2493"/>
        <v>6</v>
      </c>
      <c r="AV516" s="188">
        <v>29</v>
      </c>
      <c r="AW516" s="238">
        <f t="shared" si="2416"/>
        <v>355</v>
      </c>
      <c r="AX516" s="237">
        <f t="shared" ref="AX516" si="2519">+A516</f>
        <v>44340</v>
      </c>
      <c r="AY516" s="6">
        <v>0</v>
      </c>
      <c r="AZ516" s="238">
        <f t="shared" si="1853"/>
        <v>410</v>
      </c>
      <c r="BA516" s="238">
        <f t="shared" si="1424"/>
        <v>299</v>
      </c>
      <c r="BB516" s="130">
        <v>0</v>
      </c>
      <c r="BC516" s="27">
        <f t="shared" ref="BC516" si="2520">+BC515+BB516</f>
        <v>964</v>
      </c>
      <c r="BD516" s="238">
        <f t="shared" si="1425"/>
        <v>334</v>
      </c>
      <c r="BE516" s="229">
        <f t="shared" ref="BE516" si="2521">+Z516</f>
        <v>44340</v>
      </c>
      <c r="BF516" s="132">
        <f t="shared" ref="BF516" si="2522">+B516</f>
        <v>13</v>
      </c>
      <c r="BG516" s="132">
        <f t="shared" ref="BG516" si="2523">+BI516</f>
        <v>5983</v>
      </c>
      <c r="BH516" s="229">
        <f t="shared" ref="BH516" si="2524">+A516</f>
        <v>44340</v>
      </c>
      <c r="BI516" s="132">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9">
        <f t="shared" si="1502"/>
        <v>44340</v>
      </c>
      <c r="BR516">
        <f t="shared" si="1503"/>
        <v>11833</v>
      </c>
      <c r="BS516">
        <f t="shared" si="1504"/>
        <v>11556</v>
      </c>
      <c r="BT516">
        <f t="shared" si="1505"/>
        <v>210</v>
      </c>
      <c r="BU516">
        <v>15</v>
      </c>
      <c r="BV516">
        <f t="shared" si="2297"/>
        <v>1</v>
      </c>
      <c r="BW516">
        <f t="shared" ref="BW516" si="2528">+BW515+BV516</f>
        <v>683</v>
      </c>
      <c r="BX516" s="179">
        <f t="shared" si="1507"/>
        <v>44340</v>
      </c>
      <c r="BY516">
        <f t="shared" si="1508"/>
        <v>51</v>
      </c>
      <c r="BZ516">
        <f t="shared" si="1509"/>
        <v>49</v>
      </c>
      <c r="CA516">
        <f t="shared" si="1510"/>
        <v>0</v>
      </c>
      <c r="CB516" s="179">
        <f t="shared" si="1511"/>
        <v>44340</v>
      </c>
      <c r="CC516">
        <f t="shared" si="1512"/>
        <v>4917</v>
      </c>
      <c r="CD516">
        <f t="shared" si="1513"/>
        <v>1133</v>
      </c>
      <c r="CE516">
        <f t="shared" si="1514"/>
        <v>29</v>
      </c>
      <c r="CF516" s="179">
        <f t="shared" si="1515"/>
        <v>44340</v>
      </c>
      <c r="CG516">
        <f t="shared" si="1516"/>
        <v>1</v>
      </c>
      <c r="CH516">
        <f t="shared" si="1517"/>
        <v>3</v>
      </c>
      <c r="CI516" s="179">
        <f t="shared" si="1518"/>
        <v>44340</v>
      </c>
      <c r="CJ516">
        <f t="shared" si="1519"/>
        <v>0</v>
      </c>
      <c r="CK516" s="1">
        <f t="shared" si="2349"/>
        <v>44340</v>
      </c>
      <c r="CL516" s="282">
        <f t="shared" si="2350"/>
        <v>1</v>
      </c>
      <c r="CM516" s="1">
        <f t="shared" si="2351"/>
        <v>44340</v>
      </c>
      <c r="CN516" s="283">
        <f t="shared" si="2352"/>
        <v>0</v>
      </c>
      <c r="CO516" s="179">
        <f t="shared" si="1730"/>
        <v>44340</v>
      </c>
      <c r="CP516">
        <f t="shared" si="1731"/>
        <v>595</v>
      </c>
      <c r="CQ516">
        <f t="shared" si="1732"/>
        <v>6</v>
      </c>
      <c r="CR516">
        <f t="shared" si="1733"/>
        <v>0</v>
      </c>
    </row>
    <row r="517" spans="1:96" ht="18" customHeight="1" x14ac:dyDescent="0.55000000000000004">
      <c r="A517" s="179">
        <v>44341</v>
      </c>
      <c r="B517" s="240">
        <v>12</v>
      </c>
      <c r="C517" s="154">
        <f t="shared" ref="C517" si="2529">+B517+C516</f>
        <v>5995</v>
      </c>
      <c r="D517" s="154">
        <f t="shared" ref="D517" si="253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23"/>
        <v>329</v>
      </c>
      <c r="Z517" s="75">
        <f t="shared" ref="Z517" si="2531">+A517</f>
        <v>44341</v>
      </c>
      <c r="AA517" s="230">
        <f t="shared" ref="AA517" si="2532">+AF517+AL517+AR517</f>
        <v>17342</v>
      </c>
      <c r="AB517" s="230">
        <f t="shared" ref="AB517" si="2533">+AH517+AN517+AT517</f>
        <v>12742</v>
      </c>
      <c r="AC517" s="231">
        <f t="shared" ref="AC517" si="2534">+AJ517+AP517+AV517</f>
        <v>245</v>
      </c>
      <c r="AD517" s="183">
        <f t="shared" ref="AD517" si="2535">+AF517-AF516</f>
        <v>2</v>
      </c>
      <c r="AE517" s="243">
        <f t="shared" ref="AE517" si="2536">+AE516+AD517</f>
        <v>10630</v>
      </c>
      <c r="AF517" s="155">
        <v>11835</v>
      </c>
      <c r="AG517" s="184">
        <f t="shared" ref="AG517" si="2537">+AH517-AH516</f>
        <v>4</v>
      </c>
      <c r="AH517" s="155">
        <v>11560</v>
      </c>
      <c r="AI517" s="184">
        <f t="shared" ref="AI517" si="2538">+AJ517-AJ516</f>
        <v>0</v>
      </c>
      <c r="AJ517" s="185">
        <v>210</v>
      </c>
      <c r="AK517" s="186">
        <f t="shared" ref="AK517" si="2539">+AL517-AL516</f>
        <v>0</v>
      </c>
      <c r="AL517" s="155">
        <v>51</v>
      </c>
      <c r="AM517" s="184">
        <f t="shared" ref="AM517" si="2540">+AN517-AN516</f>
        <v>0</v>
      </c>
      <c r="AN517" s="155">
        <v>49</v>
      </c>
      <c r="AO517" s="184">
        <f t="shared" ref="AO517" si="2541">+AP517-AP516</f>
        <v>0</v>
      </c>
      <c r="AP517" s="187">
        <v>0</v>
      </c>
      <c r="AQ517" s="186">
        <f t="shared" ref="AQ517" si="2542">+AR517-AR516</f>
        <v>539</v>
      </c>
      <c r="AR517" s="155">
        <v>5456</v>
      </c>
      <c r="AS517" s="184">
        <f t="shared" ref="AS517" si="2543">+AT517-AT516</f>
        <v>0</v>
      </c>
      <c r="AT517" s="155">
        <v>1133</v>
      </c>
      <c r="AU517" s="184">
        <f t="shared" ref="AU517" si="2544">+AV517-AV516</f>
        <v>6</v>
      </c>
      <c r="AV517" s="188">
        <v>35</v>
      </c>
      <c r="AW517" s="238">
        <f t="shared" si="2416"/>
        <v>356</v>
      </c>
      <c r="AX517" s="237">
        <f t="shared" ref="AX517" si="2545">+A517</f>
        <v>44341</v>
      </c>
      <c r="AY517" s="6">
        <v>0</v>
      </c>
      <c r="AZ517" s="238">
        <f t="shared" si="1853"/>
        <v>410</v>
      </c>
      <c r="BA517" s="238">
        <f t="shared" si="1424"/>
        <v>300</v>
      </c>
      <c r="BB517" s="130">
        <v>0</v>
      </c>
      <c r="BC517" s="27">
        <f t="shared" ref="BC517" si="2546">+BC516+BB517</f>
        <v>964</v>
      </c>
      <c r="BD517" s="238">
        <f t="shared" si="1425"/>
        <v>335</v>
      </c>
      <c r="BE517" s="229">
        <f t="shared" ref="BE517" si="2547">+Z517</f>
        <v>44341</v>
      </c>
      <c r="BF517" s="132">
        <f t="shared" ref="BF517" si="2548">+B517</f>
        <v>12</v>
      </c>
      <c r="BG517" s="132">
        <f t="shared" ref="BG517" si="2549">+BI517</f>
        <v>5995</v>
      </c>
      <c r="BH517" s="229">
        <f t="shared" ref="BH517" si="2550">+A517</f>
        <v>44341</v>
      </c>
      <c r="BI517" s="132">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9">
        <f t="shared" si="1502"/>
        <v>44341</v>
      </c>
      <c r="BR517">
        <f t="shared" si="1503"/>
        <v>11835</v>
      </c>
      <c r="BS517">
        <f t="shared" si="1504"/>
        <v>11560</v>
      </c>
      <c r="BT517">
        <f t="shared" si="1505"/>
        <v>210</v>
      </c>
      <c r="BU517">
        <v>15</v>
      </c>
      <c r="BV517">
        <f t="shared" si="2297"/>
        <v>2</v>
      </c>
      <c r="BW517">
        <f t="shared" ref="BW517" si="2554">+BW516+BV517</f>
        <v>685</v>
      </c>
      <c r="BX517" s="179">
        <f t="shared" si="1507"/>
        <v>44341</v>
      </c>
      <c r="BY517">
        <f t="shared" si="1508"/>
        <v>51</v>
      </c>
      <c r="BZ517">
        <f t="shared" si="1509"/>
        <v>49</v>
      </c>
      <c r="CA517">
        <f t="shared" si="1510"/>
        <v>0</v>
      </c>
      <c r="CB517" s="179">
        <f t="shared" si="1511"/>
        <v>44341</v>
      </c>
      <c r="CC517">
        <f t="shared" si="1512"/>
        <v>5456</v>
      </c>
      <c r="CD517">
        <f t="shared" si="1513"/>
        <v>1133</v>
      </c>
      <c r="CE517">
        <f t="shared" si="1514"/>
        <v>35</v>
      </c>
      <c r="CF517" s="179">
        <f t="shared" si="1515"/>
        <v>44341</v>
      </c>
      <c r="CG517">
        <f t="shared" si="1516"/>
        <v>2</v>
      </c>
      <c r="CH517">
        <f t="shared" si="1517"/>
        <v>4</v>
      </c>
      <c r="CI517" s="179">
        <f t="shared" si="1518"/>
        <v>44341</v>
      </c>
      <c r="CJ517">
        <f t="shared" si="1519"/>
        <v>0</v>
      </c>
      <c r="CK517" s="1">
        <f t="shared" si="2349"/>
        <v>44341</v>
      </c>
      <c r="CL517" s="282">
        <f t="shared" si="2350"/>
        <v>2</v>
      </c>
      <c r="CM517" s="1">
        <f t="shared" si="2351"/>
        <v>44341</v>
      </c>
      <c r="CN517" s="283">
        <f t="shared" si="2352"/>
        <v>0</v>
      </c>
      <c r="CO517" s="179">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9">
        <v>44342</v>
      </c>
      <c r="B518" s="240">
        <v>17</v>
      </c>
      <c r="C518" s="154">
        <f t="shared" ref="C518" si="2559">+B518+C517</f>
        <v>6012</v>
      </c>
      <c r="D518" s="154">
        <f t="shared" ref="D518" si="2560">+C518-F518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23"/>
        <v>330</v>
      </c>
      <c r="Z518" s="75">
        <f t="shared" ref="Z518" si="2561">+A518</f>
        <v>44342</v>
      </c>
      <c r="AA518" s="230">
        <f t="shared" ref="AA518" si="2562">+AF518+AL518+AR518</f>
        <v>17978</v>
      </c>
      <c r="AB518" s="230">
        <f t="shared" ref="AB518" si="2563">+AH518+AN518+AT518</f>
        <v>12743</v>
      </c>
      <c r="AC518" s="231">
        <f t="shared" ref="AC518" si="2564">+AJ518+AP518+AV518</f>
        <v>256</v>
      </c>
      <c r="AD518" s="183">
        <f t="shared" ref="AD518" si="2565">+AF518-AF517</f>
        <v>1</v>
      </c>
      <c r="AE518" s="243">
        <f t="shared" ref="AE518" si="2566">+AE517+AD518</f>
        <v>10631</v>
      </c>
      <c r="AF518" s="155">
        <v>11836</v>
      </c>
      <c r="AG518" s="184">
        <f t="shared" ref="AG518:AG521" si="2567">+AH518-AH517</f>
        <v>1</v>
      </c>
      <c r="AH518" s="155">
        <v>11561</v>
      </c>
      <c r="AI518" s="184">
        <f t="shared" ref="AI518" si="2568">+AJ518-AJ517</f>
        <v>0</v>
      </c>
      <c r="AJ518" s="185">
        <v>210</v>
      </c>
      <c r="AK518" s="186">
        <f t="shared" ref="AK518" si="2569">+AL518-AL517</f>
        <v>0</v>
      </c>
      <c r="AL518" s="155">
        <v>51</v>
      </c>
      <c r="AM518" s="184">
        <f t="shared" ref="AM518" si="2570">+AN518-AN517</f>
        <v>0</v>
      </c>
      <c r="AN518" s="155">
        <v>49</v>
      </c>
      <c r="AO518" s="184">
        <f t="shared" ref="AO518" si="2571">+AP518-AP517</f>
        <v>0</v>
      </c>
      <c r="AP518" s="187">
        <v>0</v>
      </c>
      <c r="AQ518" s="186">
        <f t="shared" ref="AQ518" si="2572">+AR518-AR517</f>
        <v>635</v>
      </c>
      <c r="AR518" s="155">
        <v>6091</v>
      </c>
      <c r="AS518" s="184">
        <f t="shared" ref="AS518" si="2573">+AT518-AT517</f>
        <v>0</v>
      </c>
      <c r="AT518" s="155">
        <v>1133</v>
      </c>
      <c r="AU518" s="184">
        <f t="shared" ref="AU518" si="2574">+AV518-AV517</f>
        <v>11</v>
      </c>
      <c r="AV518" s="188">
        <v>46</v>
      </c>
      <c r="AW518" s="238">
        <f t="shared" si="2416"/>
        <v>357</v>
      </c>
      <c r="AX518" s="237">
        <f t="shared" ref="AX518" si="2575">+A518</f>
        <v>44342</v>
      </c>
      <c r="AY518" s="6">
        <v>0</v>
      </c>
      <c r="AZ518" s="238">
        <f t="shared" si="1853"/>
        <v>410</v>
      </c>
      <c r="BA518" s="238">
        <f t="shared" si="1424"/>
        <v>301</v>
      </c>
      <c r="BB518" s="130">
        <v>0</v>
      </c>
      <c r="BC518" s="27">
        <f t="shared" ref="BC518" si="2576">+BC517+BB518</f>
        <v>964</v>
      </c>
      <c r="BD518" s="238">
        <f t="shared" si="1425"/>
        <v>336</v>
      </c>
      <c r="BE518" s="229">
        <f t="shared" ref="BE518" si="2577">+Z518</f>
        <v>44342</v>
      </c>
      <c r="BF518" s="132">
        <f t="shared" ref="BF518" si="2578">+B518</f>
        <v>17</v>
      </c>
      <c r="BG518" s="132">
        <f t="shared" ref="BG518" si="2579">+BI518</f>
        <v>6012</v>
      </c>
      <c r="BH518" s="229">
        <f t="shared" ref="BH518" si="2580">+A518</f>
        <v>44342</v>
      </c>
      <c r="BI518" s="132">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9">
        <f t="shared" si="1502"/>
        <v>44342</v>
      </c>
      <c r="BR518">
        <f t="shared" si="1503"/>
        <v>11836</v>
      </c>
      <c r="BS518">
        <f t="shared" si="1504"/>
        <v>11561</v>
      </c>
      <c r="BT518">
        <f t="shared" si="1505"/>
        <v>210</v>
      </c>
      <c r="BU518">
        <v>15</v>
      </c>
      <c r="BV518">
        <f t="shared" si="2297"/>
        <v>1</v>
      </c>
      <c r="BW518">
        <f t="shared" ref="BW518" si="2584">+BW517+BV518</f>
        <v>686</v>
      </c>
      <c r="BX518" s="179">
        <f t="shared" si="1507"/>
        <v>44342</v>
      </c>
      <c r="BY518">
        <f t="shared" si="1508"/>
        <v>51</v>
      </c>
      <c r="BZ518">
        <f t="shared" si="1509"/>
        <v>49</v>
      </c>
      <c r="CA518">
        <f t="shared" si="1510"/>
        <v>0</v>
      </c>
      <c r="CB518" s="179">
        <f t="shared" si="1511"/>
        <v>44342</v>
      </c>
      <c r="CC518">
        <f t="shared" si="1512"/>
        <v>6091</v>
      </c>
      <c r="CD518">
        <f t="shared" si="1513"/>
        <v>1133</v>
      </c>
      <c r="CE518">
        <f t="shared" si="1514"/>
        <v>46</v>
      </c>
      <c r="CF518" s="179">
        <f t="shared" si="1515"/>
        <v>44342</v>
      </c>
      <c r="CG518">
        <f t="shared" si="1516"/>
        <v>1</v>
      </c>
      <c r="CH518">
        <f t="shared" si="1517"/>
        <v>1</v>
      </c>
      <c r="CI518" s="179">
        <f t="shared" si="1518"/>
        <v>44342</v>
      </c>
      <c r="CJ518">
        <f t="shared" si="1519"/>
        <v>0</v>
      </c>
      <c r="CK518" s="1">
        <f t="shared" si="2349"/>
        <v>44342</v>
      </c>
      <c r="CL518" s="282">
        <f t="shared" si="2350"/>
        <v>1</v>
      </c>
      <c r="CM518" s="1">
        <f t="shared" si="2351"/>
        <v>44342</v>
      </c>
      <c r="CN518" s="283">
        <f t="shared" si="2352"/>
        <v>0</v>
      </c>
      <c r="CO518" s="179">
        <f t="shared" si="2555"/>
        <v>44342</v>
      </c>
      <c r="CP518">
        <f t="shared" si="2556"/>
        <v>635</v>
      </c>
      <c r="CQ518">
        <f t="shared" si="2557"/>
        <v>11</v>
      </c>
      <c r="CR518">
        <f t="shared" si="2558"/>
        <v>0</v>
      </c>
    </row>
    <row r="519" spans="1:96" ht="18" customHeight="1" x14ac:dyDescent="0.55000000000000004">
      <c r="A519" s="179">
        <v>44343</v>
      </c>
      <c r="B519" s="240">
        <v>7</v>
      </c>
      <c r="C519" s="154">
        <f t="shared" ref="C519" si="2585">+B519+C518</f>
        <v>6019</v>
      </c>
      <c r="D519" s="154">
        <f t="shared" ref="D519" si="2586">+C519-F519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23"/>
        <v>331</v>
      </c>
      <c r="Z519" s="75">
        <f t="shared" ref="Z519" si="2587">+A519</f>
        <v>44343</v>
      </c>
      <c r="AA519" s="230">
        <f t="shared" ref="AA519" si="2588">+AF519+AL519+AR519</f>
        <v>18648</v>
      </c>
      <c r="AB519" s="230">
        <f t="shared" ref="AB519" si="2589">+AH519+AN519+AT519</f>
        <v>12747</v>
      </c>
      <c r="AC519" s="231">
        <f t="shared" ref="AC519" si="2590">+AJ519+AP519+AV519</f>
        <v>269</v>
      </c>
      <c r="AD519" s="183">
        <f t="shared" ref="AD519" si="2591">+AF519-AF518</f>
        <v>0</v>
      </c>
      <c r="AE519" s="243">
        <f t="shared" ref="AE519" si="2592">+AE518+AD519</f>
        <v>10631</v>
      </c>
      <c r="AF519" s="155">
        <v>11836</v>
      </c>
      <c r="AG519" s="184">
        <f t="shared" si="2567"/>
        <v>4</v>
      </c>
      <c r="AH519" s="155">
        <v>11565</v>
      </c>
      <c r="AI519" s="184">
        <f t="shared" ref="AI519" si="2593">+AJ519-AJ518</f>
        <v>0</v>
      </c>
      <c r="AJ519" s="185">
        <v>210</v>
      </c>
      <c r="AK519" s="186">
        <f t="shared" ref="AK519" si="2594">+AL519-AL518</f>
        <v>0</v>
      </c>
      <c r="AL519" s="155">
        <v>51</v>
      </c>
      <c r="AM519" s="184">
        <f t="shared" ref="AM519" si="2595">+AN519-AN518</f>
        <v>0</v>
      </c>
      <c r="AN519" s="155">
        <v>49</v>
      </c>
      <c r="AO519" s="184">
        <f t="shared" ref="AO519" si="2596">+AP519-AP518</f>
        <v>0</v>
      </c>
      <c r="AP519" s="187">
        <v>0</v>
      </c>
      <c r="AQ519" s="186">
        <f t="shared" ref="AQ519" si="2597">+AR519-AR518</f>
        <v>670</v>
      </c>
      <c r="AR519" s="155">
        <v>6761</v>
      </c>
      <c r="AS519" s="184">
        <f t="shared" ref="AS519" si="2598">+AT519-AT518</f>
        <v>0</v>
      </c>
      <c r="AT519" s="155">
        <v>1133</v>
      </c>
      <c r="AU519" s="184">
        <f t="shared" ref="AU519" si="2599">+AV519-AV518</f>
        <v>13</v>
      </c>
      <c r="AV519" s="188">
        <v>59</v>
      </c>
      <c r="AW519" s="238">
        <f t="shared" si="2416"/>
        <v>358</v>
      </c>
      <c r="AX519" s="237">
        <f t="shared" ref="AX519" si="2600">+A519</f>
        <v>44343</v>
      </c>
      <c r="AY519" s="6">
        <v>0</v>
      </c>
      <c r="AZ519" s="238">
        <f t="shared" si="1853"/>
        <v>410</v>
      </c>
      <c r="BA519" s="238">
        <f t="shared" si="1424"/>
        <v>302</v>
      </c>
      <c r="BB519" s="130">
        <v>0</v>
      </c>
      <c r="BC519" s="27">
        <f t="shared" ref="BC519" si="2601">+BC518+BB519</f>
        <v>964</v>
      </c>
      <c r="BD519" s="238">
        <f t="shared" si="1425"/>
        <v>337</v>
      </c>
      <c r="BE519" s="229">
        <f t="shared" ref="BE519" si="2602">+Z519</f>
        <v>44343</v>
      </c>
      <c r="BF519" s="132">
        <f t="shared" ref="BF519" si="2603">+B519</f>
        <v>7</v>
      </c>
      <c r="BG519" s="132">
        <f t="shared" ref="BG519" si="2604">+BI519</f>
        <v>6019</v>
      </c>
      <c r="BH519" s="229">
        <f t="shared" ref="BH519" si="2605">+A519</f>
        <v>44343</v>
      </c>
      <c r="BI519" s="132">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9">
        <f t="shared" si="1502"/>
        <v>44343</v>
      </c>
      <c r="BR519">
        <f t="shared" si="1503"/>
        <v>11836</v>
      </c>
      <c r="BS519">
        <f t="shared" si="1504"/>
        <v>11565</v>
      </c>
      <c r="BT519">
        <f t="shared" si="1505"/>
        <v>210</v>
      </c>
      <c r="BU519">
        <v>15</v>
      </c>
      <c r="BV519">
        <f t="shared" si="2297"/>
        <v>0</v>
      </c>
      <c r="BW519">
        <f t="shared" ref="BW519" si="2609">+BW518+BV519</f>
        <v>686</v>
      </c>
      <c r="BX519" s="179">
        <f t="shared" si="1507"/>
        <v>44343</v>
      </c>
      <c r="BY519">
        <f t="shared" si="1508"/>
        <v>51</v>
      </c>
      <c r="BZ519">
        <f t="shared" si="1509"/>
        <v>49</v>
      </c>
      <c r="CA519">
        <f t="shared" si="1510"/>
        <v>0</v>
      </c>
      <c r="CB519" s="179">
        <f t="shared" si="1511"/>
        <v>44343</v>
      </c>
      <c r="CC519">
        <f t="shared" si="1512"/>
        <v>6761</v>
      </c>
      <c r="CD519">
        <f t="shared" si="1513"/>
        <v>1133</v>
      </c>
      <c r="CE519">
        <f t="shared" si="1514"/>
        <v>59</v>
      </c>
      <c r="CF519" s="179">
        <f t="shared" si="1515"/>
        <v>44343</v>
      </c>
      <c r="CG519">
        <f t="shared" si="1516"/>
        <v>0</v>
      </c>
      <c r="CH519">
        <f t="shared" si="1517"/>
        <v>4</v>
      </c>
      <c r="CI519" s="179">
        <f t="shared" si="1518"/>
        <v>44343</v>
      </c>
      <c r="CJ519">
        <f t="shared" si="1519"/>
        <v>0</v>
      </c>
      <c r="CK519" s="1">
        <f t="shared" si="2349"/>
        <v>44343</v>
      </c>
      <c r="CL519" s="282">
        <f t="shared" si="2350"/>
        <v>0</v>
      </c>
      <c r="CM519" s="1">
        <f t="shared" si="2351"/>
        <v>44343</v>
      </c>
      <c r="CN519" s="283">
        <f t="shared" si="2352"/>
        <v>0</v>
      </c>
      <c r="CO519" s="179">
        <f t="shared" si="2555"/>
        <v>44343</v>
      </c>
      <c r="CP519">
        <f t="shared" si="2556"/>
        <v>670</v>
      </c>
      <c r="CQ519">
        <f t="shared" si="2557"/>
        <v>13</v>
      </c>
      <c r="CR519">
        <f t="shared" si="2558"/>
        <v>0</v>
      </c>
    </row>
    <row r="520" spans="1:96" ht="18" customHeight="1" x14ac:dyDescent="0.55000000000000004">
      <c r="A520" s="179">
        <v>44344</v>
      </c>
      <c r="B520" s="240">
        <v>14</v>
      </c>
      <c r="C520" s="154">
        <f t="shared" ref="C520" si="2610">+B520+C519</f>
        <v>6033</v>
      </c>
      <c r="D520" s="154">
        <f t="shared" ref="D520" si="261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23"/>
        <v>332</v>
      </c>
      <c r="Z520" s="75">
        <f t="shared" ref="Z520" si="2612">+A520</f>
        <v>44344</v>
      </c>
      <c r="AA520" s="230">
        <f t="shared" ref="AA520" si="2613">+AF520+AL520+AR520</f>
        <v>19202</v>
      </c>
      <c r="AB520" s="230">
        <f t="shared" ref="AB520" si="2614">+AH520+AN520+AT520</f>
        <v>12752</v>
      </c>
      <c r="AC520" s="231">
        <f t="shared" ref="AC520" si="2615">+AJ520+AP520+AV520</f>
        <v>288</v>
      </c>
      <c r="AD520" s="183">
        <f t="shared" ref="AD520" si="2616">+AF520-AF519</f>
        <v>0</v>
      </c>
      <c r="AE520" s="243">
        <f t="shared" ref="AE520" si="2617">+AE519+AD520</f>
        <v>10631</v>
      </c>
      <c r="AF520" s="155">
        <v>11836</v>
      </c>
      <c r="AG520" s="184">
        <f t="shared" si="2567"/>
        <v>5</v>
      </c>
      <c r="AH520" s="155">
        <v>11570</v>
      </c>
      <c r="AI520" s="184">
        <f t="shared" ref="AI520" si="2618">+AJ520-AJ519</f>
        <v>0</v>
      </c>
      <c r="AJ520" s="185">
        <v>210</v>
      </c>
      <c r="AK520" s="186">
        <f t="shared" ref="AK520" si="2619">+AL520-AL519</f>
        <v>0</v>
      </c>
      <c r="AL520" s="155">
        <v>51</v>
      </c>
      <c r="AM520" s="184">
        <f t="shared" ref="AM520" si="2620">+AN520-AN519</f>
        <v>0</v>
      </c>
      <c r="AN520" s="155">
        <v>49</v>
      </c>
      <c r="AO520" s="184">
        <f t="shared" ref="AO520" si="2621">+AP520-AP519</f>
        <v>0</v>
      </c>
      <c r="AP520" s="187">
        <v>0</v>
      </c>
      <c r="AQ520" s="186">
        <f t="shared" ref="AQ520" si="2622">+AR520-AR519</f>
        <v>554</v>
      </c>
      <c r="AR520" s="155">
        <v>7315</v>
      </c>
      <c r="AS520" s="184">
        <f t="shared" ref="AS520" si="2623">+AT520-AT519</f>
        <v>0</v>
      </c>
      <c r="AT520" s="155">
        <v>1133</v>
      </c>
      <c r="AU520" s="184">
        <f t="shared" ref="AU520" si="2624">+AV520-AV519</f>
        <v>19</v>
      </c>
      <c r="AV520" s="188">
        <v>78</v>
      </c>
      <c r="AW520" s="238">
        <f t="shared" si="2416"/>
        <v>359</v>
      </c>
      <c r="AX520" s="237">
        <f t="shared" ref="AX520" si="2625">+A520</f>
        <v>44344</v>
      </c>
      <c r="AY520" s="6">
        <v>0</v>
      </c>
      <c r="AZ520" s="238">
        <f t="shared" si="1853"/>
        <v>410</v>
      </c>
      <c r="BA520" s="238">
        <f t="shared" si="1424"/>
        <v>303</v>
      </c>
      <c r="BB520" s="130">
        <v>0</v>
      </c>
      <c r="BC520" s="27">
        <f t="shared" ref="BC520" si="2626">+BC519+BB520</f>
        <v>964</v>
      </c>
      <c r="BD520" s="238">
        <f t="shared" si="1425"/>
        <v>338</v>
      </c>
      <c r="BE520" s="229">
        <f t="shared" ref="BE520" si="2627">+Z520</f>
        <v>44344</v>
      </c>
      <c r="BF520" s="132">
        <f t="shared" ref="BF520" si="2628">+B520</f>
        <v>14</v>
      </c>
      <c r="BG520" s="132">
        <f t="shared" ref="BG520" si="2629">+BI520</f>
        <v>6033</v>
      </c>
      <c r="BH520" s="229">
        <f t="shared" ref="BH520" si="2630">+A520</f>
        <v>44344</v>
      </c>
      <c r="BI520" s="132">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9">
        <f t="shared" si="1502"/>
        <v>44344</v>
      </c>
      <c r="BR520">
        <f t="shared" si="1503"/>
        <v>11836</v>
      </c>
      <c r="BS520">
        <f t="shared" si="1504"/>
        <v>11570</v>
      </c>
      <c r="BT520">
        <f t="shared" si="1505"/>
        <v>210</v>
      </c>
      <c r="BU520">
        <v>15</v>
      </c>
      <c r="BV520">
        <f t="shared" si="2297"/>
        <v>0</v>
      </c>
      <c r="BW520">
        <f t="shared" ref="BW520" si="2634">+BW519+BV520</f>
        <v>686</v>
      </c>
      <c r="BX520" s="179">
        <f t="shared" si="1507"/>
        <v>44344</v>
      </c>
      <c r="BY520">
        <f t="shared" si="1508"/>
        <v>51</v>
      </c>
      <c r="BZ520">
        <f t="shared" si="1509"/>
        <v>49</v>
      </c>
      <c r="CA520">
        <f t="shared" si="1510"/>
        <v>0</v>
      </c>
      <c r="CB520" s="179">
        <f t="shared" si="1511"/>
        <v>44344</v>
      </c>
      <c r="CC520">
        <f t="shared" si="1512"/>
        <v>7315</v>
      </c>
      <c r="CD520">
        <f t="shared" si="1513"/>
        <v>1133</v>
      </c>
      <c r="CE520">
        <f t="shared" si="1514"/>
        <v>78</v>
      </c>
      <c r="CF520" s="179">
        <f t="shared" si="1515"/>
        <v>44344</v>
      </c>
      <c r="CG520">
        <f t="shared" si="1516"/>
        <v>0</v>
      </c>
      <c r="CH520">
        <f t="shared" si="1517"/>
        <v>5</v>
      </c>
      <c r="CI520" s="179">
        <f t="shared" si="1518"/>
        <v>44344</v>
      </c>
      <c r="CJ520">
        <f t="shared" si="1519"/>
        <v>0</v>
      </c>
      <c r="CK520" s="1">
        <f t="shared" si="2349"/>
        <v>44344</v>
      </c>
      <c r="CL520" s="282">
        <f t="shared" si="2350"/>
        <v>0</v>
      </c>
      <c r="CM520" s="1">
        <f t="shared" si="2351"/>
        <v>44344</v>
      </c>
      <c r="CN520" s="283">
        <f t="shared" si="2352"/>
        <v>0</v>
      </c>
      <c r="CO520" s="179">
        <f t="shared" si="2555"/>
        <v>44344</v>
      </c>
      <c r="CP520">
        <f t="shared" si="2556"/>
        <v>554</v>
      </c>
      <c r="CQ520">
        <f t="shared" si="2557"/>
        <v>19</v>
      </c>
      <c r="CR520">
        <f t="shared" si="2558"/>
        <v>0</v>
      </c>
    </row>
    <row r="521" spans="1:96" ht="18" customHeight="1" x14ac:dyDescent="0.55000000000000004">
      <c r="A521" s="179">
        <v>44345</v>
      </c>
      <c r="B521" s="240">
        <v>11</v>
      </c>
      <c r="C521" s="154">
        <f t="shared" ref="C521" si="2635">+B521+C520</f>
        <v>6044</v>
      </c>
      <c r="D521" s="154">
        <f t="shared" ref="D521" si="2636">+C521-F521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23"/>
        <v>333</v>
      </c>
      <c r="Z521" s="75">
        <f t="shared" ref="Z521" si="2637">+A521</f>
        <v>44345</v>
      </c>
      <c r="AA521" s="230">
        <f t="shared" ref="AA521" si="2638">+AF521+AL521+AR521</f>
        <v>19694</v>
      </c>
      <c r="AB521" s="230">
        <f t="shared" ref="AB521" si="2639">+AH521+AN521+AT521</f>
        <v>12753</v>
      </c>
      <c r="AC521" s="231">
        <f t="shared" ref="AC521" si="2640">+AJ521+AP521+AV521</f>
        <v>309</v>
      </c>
      <c r="AD521" s="183">
        <f t="shared" ref="AD521" si="2641">+AF521-AF520</f>
        <v>1</v>
      </c>
      <c r="AE521" s="243">
        <f t="shared" ref="AE521" si="2642">+AE520+AD521</f>
        <v>10632</v>
      </c>
      <c r="AF521" s="155">
        <v>11837</v>
      </c>
      <c r="AG521" s="184">
        <f t="shared" si="2567"/>
        <v>1</v>
      </c>
      <c r="AH521" s="155">
        <v>11571</v>
      </c>
      <c r="AI521" s="184">
        <f t="shared" ref="AI521" si="2643">+AJ521-AJ520</f>
        <v>0</v>
      </c>
      <c r="AJ521" s="185">
        <v>210</v>
      </c>
      <c r="AK521" s="186">
        <f t="shared" ref="AK521" si="2644">+AL521-AL520</f>
        <v>0</v>
      </c>
      <c r="AL521" s="155">
        <v>51</v>
      </c>
      <c r="AM521" s="184">
        <f t="shared" ref="AM521" si="2645">+AN521-AN520</f>
        <v>0</v>
      </c>
      <c r="AN521" s="155">
        <v>49</v>
      </c>
      <c r="AO521" s="184">
        <f t="shared" ref="AO521" si="2646">+AP521-AP520</f>
        <v>0</v>
      </c>
      <c r="AP521" s="187">
        <v>0</v>
      </c>
      <c r="AQ521" s="186">
        <f t="shared" ref="AQ521" si="2647">+AR521-AR520</f>
        <v>491</v>
      </c>
      <c r="AR521" s="155">
        <v>7806</v>
      </c>
      <c r="AS521" s="184">
        <f t="shared" ref="AS521" si="2648">+AT521-AT520</f>
        <v>0</v>
      </c>
      <c r="AT521" s="155">
        <v>1133</v>
      </c>
      <c r="AU521" s="184">
        <f t="shared" ref="AU521" si="2649">+AV521-AV520</f>
        <v>21</v>
      </c>
      <c r="AV521" s="188">
        <v>99</v>
      </c>
      <c r="AW521" s="238">
        <f t="shared" si="2416"/>
        <v>360</v>
      </c>
      <c r="AX521" s="237">
        <f t="shared" ref="AX521" si="2650">+A521</f>
        <v>44345</v>
      </c>
      <c r="AY521" s="6">
        <v>0</v>
      </c>
      <c r="AZ521" s="238">
        <f t="shared" si="1853"/>
        <v>410</v>
      </c>
      <c r="BA521" s="238">
        <f t="shared" si="1424"/>
        <v>304</v>
      </c>
      <c r="BB521" s="130">
        <v>0</v>
      </c>
      <c r="BC521" s="27">
        <f t="shared" ref="BC521" si="2651">+BC520+BB521</f>
        <v>964</v>
      </c>
      <c r="BD521" s="238">
        <f t="shared" si="1425"/>
        <v>339</v>
      </c>
      <c r="BE521" s="229">
        <f t="shared" ref="BE521" si="2652">+Z521</f>
        <v>44345</v>
      </c>
      <c r="BF521" s="132">
        <f t="shared" ref="BF521" si="2653">+B521</f>
        <v>11</v>
      </c>
      <c r="BG521" s="132">
        <f t="shared" ref="BG521" si="2654">+BI521</f>
        <v>6044</v>
      </c>
      <c r="BH521" s="229">
        <f t="shared" ref="BH521" si="2655">+A521</f>
        <v>44345</v>
      </c>
      <c r="BI521" s="132">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9">
        <f t="shared" si="1502"/>
        <v>44345</v>
      </c>
      <c r="BR521">
        <f t="shared" si="1503"/>
        <v>11837</v>
      </c>
      <c r="BS521">
        <f t="shared" si="1504"/>
        <v>11571</v>
      </c>
      <c r="BT521">
        <f t="shared" si="1505"/>
        <v>210</v>
      </c>
      <c r="BU521">
        <v>15</v>
      </c>
      <c r="BV521">
        <f t="shared" si="2297"/>
        <v>1</v>
      </c>
      <c r="BW521">
        <f t="shared" ref="BW521" si="2659">+BW520+BV521</f>
        <v>687</v>
      </c>
      <c r="BX521" s="179">
        <f t="shared" si="1507"/>
        <v>44345</v>
      </c>
      <c r="BY521">
        <f t="shared" si="1508"/>
        <v>51</v>
      </c>
      <c r="BZ521">
        <f t="shared" si="1509"/>
        <v>49</v>
      </c>
      <c r="CA521">
        <f t="shared" si="1510"/>
        <v>0</v>
      </c>
      <c r="CB521" s="179">
        <f t="shared" si="1511"/>
        <v>44345</v>
      </c>
      <c r="CC521">
        <f t="shared" si="1512"/>
        <v>7806</v>
      </c>
      <c r="CD521">
        <f t="shared" si="1513"/>
        <v>1133</v>
      </c>
      <c r="CE521">
        <f t="shared" si="1514"/>
        <v>99</v>
      </c>
      <c r="CF521" s="179">
        <f t="shared" si="1515"/>
        <v>44345</v>
      </c>
      <c r="CG521">
        <f t="shared" si="1516"/>
        <v>1</v>
      </c>
      <c r="CH521">
        <f t="shared" si="1517"/>
        <v>1</v>
      </c>
      <c r="CI521" s="179">
        <f t="shared" si="1518"/>
        <v>44345</v>
      </c>
      <c r="CJ521">
        <f t="shared" si="1519"/>
        <v>0</v>
      </c>
      <c r="CK521" s="1">
        <f t="shared" si="2349"/>
        <v>44345</v>
      </c>
      <c r="CL521" s="282">
        <f t="shared" si="2350"/>
        <v>1</v>
      </c>
      <c r="CM521" s="1">
        <f t="shared" si="2351"/>
        <v>44345</v>
      </c>
      <c r="CN521" s="283">
        <f t="shared" si="2352"/>
        <v>0</v>
      </c>
      <c r="CO521" s="179">
        <f t="shared" si="2555"/>
        <v>44345</v>
      </c>
      <c r="CP521">
        <f t="shared" si="2556"/>
        <v>491</v>
      </c>
      <c r="CQ521">
        <f t="shared" si="2557"/>
        <v>21</v>
      </c>
      <c r="CR521">
        <f t="shared" si="2558"/>
        <v>0</v>
      </c>
    </row>
    <row r="522" spans="1:96" ht="18" customHeight="1" x14ac:dyDescent="0.55000000000000004">
      <c r="A522" s="179">
        <v>44346</v>
      </c>
      <c r="B522" s="240">
        <v>7</v>
      </c>
      <c r="C522" s="154">
        <f t="shared" ref="C522" si="2660">+B522+C521</f>
        <v>6051</v>
      </c>
      <c r="D522" s="154">
        <f t="shared" ref="D522" si="2661">+C522-F522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23"/>
        <v>334</v>
      </c>
      <c r="Z522" s="75">
        <f t="shared" ref="Z522" si="2662">+A522</f>
        <v>44346</v>
      </c>
      <c r="AA522" s="230">
        <f t="shared" ref="AA522" si="2663">+AF522+AL522+AR522</f>
        <v>20048</v>
      </c>
      <c r="AB522" s="230">
        <f t="shared" ref="AB522" si="2664">+AH522+AN522+AT522</f>
        <v>12754</v>
      </c>
      <c r="AC522" s="231">
        <f t="shared" ref="AC522" si="2665">+AJ522+AP522+AV522</f>
        <v>319</v>
      </c>
      <c r="AD522" s="183">
        <f t="shared" ref="AD522" si="2666">+AF522-AF521</f>
        <v>0</v>
      </c>
      <c r="AE522" s="243">
        <f t="shared" ref="AE522" si="2667">+AE521+AD522</f>
        <v>10632</v>
      </c>
      <c r="AF522" s="155">
        <v>11837</v>
      </c>
      <c r="AG522" s="184">
        <f t="shared" ref="AG522" si="2668">+AH522-AH521</f>
        <v>1</v>
      </c>
      <c r="AH522" s="155">
        <v>11572</v>
      </c>
      <c r="AI522" s="184">
        <f t="shared" ref="AI522" si="2669">+AJ522-AJ521</f>
        <v>0</v>
      </c>
      <c r="AJ522" s="185">
        <v>210</v>
      </c>
      <c r="AK522" s="186">
        <f t="shared" ref="AK522" si="2670">+AL522-AL521</f>
        <v>0</v>
      </c>
      <c r="AL522" s="155">
        <v>51</v>
      </c>
      <c r="AM522" s="184">
        <f t="shared" ref="AM522" si="2671">+AN522-AN521</f>
        <v>0</v>
      </c>
      <c r="AN522" s="155">
        <v>49</v>
      </c>
      <c r="AO522" s="184">
        <f t="shared" ref="AO522" si="2672">+AP522-AP521</f>
        <v>0</v>
      </c>
      <c r="AP522" s="187">
        <v>0</v>
      </c>
      <c r="AQ522" s="186">
        <f t="shared" ref="AQ522" si="2673">+AR522-AR521</f>
        <v>354</v>
      </c>
      <c r="AR522" s="155">
        <v>8160</v>
      </c>
      <c r="AS522" s="184">
        <f t="shared" ref="AS522" si="2674">+AT522-AT521</f>
        <v>0</v>
      </c>
      <c r="AT522" s="155">
        <v>1133</v>
      </c>
      <c r="AU522" s="184">
        <f t="shared" ref="AU522:AU523" si="2675">+AV522-AV521</f>
        <v>10</v>
      </c>
      <c r="AV522" s="188">
        <v>109</v>
      </c>
      <c r="AW522" s="238">
        <f t="shared" si="2416"/>
        <v>361</v>
      </c>
      <c r="AX522" s="237">
        <f t="shared" ref="AX522" si="2676">+A522</f>
        <v>44346</v>
      </c>
      <c r="AY522" s="6">
        <v>0</v>
      </c>
      <c r="AZ522" s="238">
        <f t="shared" si="1853"/>
        <v>410</v>
      </c>
      <c r="BA522" s="238">
        <f t="shared" si="1424"/>
        <v>305</v>
      </c>
      <c r="BB522" s="130">
        <v>0</v>
      </c>
      <c r="BC522" s="27">
        <f t="shared" ref="BC522" si="2677">+BC521+BB522</f>
        <v>964</v>
      </c>
      <c r="BD522" s="238">
        <f t="shared" si="1425"/>
        <v>340</v>
      </c>
      <c r="BE522" s="229">
        <f t="shared" ref="BE522" si="2678">+Z522</f>
        <v>44346</v>
      </c>
      <c r="BF522" s="132">
        <f t="shared" ref="BF522" si="2679">+B522</f>
        <v>7</v>
      </c>
      <c r="BG522" s="132">
        <f t="shared" ref="BG522" si="2680">+BI522</f>
        <v>6051</v>
      </c>
      <c r="BH522" s="229">
        <f t="shared" ref="BH522" si="2681">+A522</f>
        <v>44346</v>
      </c>
      <c r="BI522" s="132">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9">
        <f t="shared" si="1502"/>
        <v>44346</v>
      </c>
      <c r="BR522">
        <f t="shared" si="1503"/>
        <v>11837</v>
      </c>
      <c r="BS522">
        <f t="shared" si="1504"/>
        <v>11572</v>
      </c>
      <c r="BT522">
        <f t="shared" si="1505"/>
        <v>210</v>
      </c>
      <c r="BU522">
        <v>15</v>
      </c>
      <c r="BV522">
        <f t="shared" si="2297"/>
        <v>0</v>
      </c>
      <c r="BW522">
        <f t="shared" ref="BW522" si="2685">+BW521+BV522</f>
        <v>687</v>
      </c>
      <c r="BX522" s="179">
        <f t="shared" si="1507"/>
        <v>44346</v>
      </c>
      <c r="BY522">
        <f t="shared" si="1508"/>
        <v>51</v>
      </c>
      <c r="BZ522">
        <f t="shared" si="1509"/>
        <v>49</v>
      </c>
      <c r="CA522">
        <f t="shared" si="1510"/>
        <v>0</v>
      </c>
      <c r="CB522" s="179">
        <f t="shared" si="1511"/>
        <v>44346</v>
      </c>
      <c r="CC522">
        <f t="shared" si="1512"/>
        <v>8160</v>
      </c>
      <c r="CD522">
        <f t="shared" si="1513"/>
        <v>1133</v>
      </c>
      <c r="CE522">
        <f t="shared" si="1514"/>
        <v>109</v>
      </c>
      <c r="CF522" s="179">
        <f t="shared" si="1515"/>
        <v>44346</v>
      </c>
      <c r="CG522">
        <f t="shared" si="1516"/>
        <v>0</v>
      </c>
      <c r="CH522">
        <f t="shared" si="1517"/>
        <v>1</v>
      </c>
      <c r="CI522" s="179">
        <f t="shared" si="1518"/>
        <v>44346</v>
      </c>
      <c r="CJ522">
        <f t="shared" si="1519"/>
        <v>0</v>
      </c>
      <c r="CK522" s="1">
        <f t="shared" si="2349"/>
        <v>44346</v>
      </c>
      <c r="CL522" s="282">
        <f t="shared" si="2350"/>
        <v>0</v>
      </c>
      <c r="CM522" s="1">
        <f t="shared" si="2351"/>
        <v>44346</v>
      </c>
      <c r="CN522" s="283">
        <f t="shared" si="2352"/>
        <v>0</v>
      </c>
      <c r="CO522" s="179">
        <f t="shared" si="2555"/>
        <v>44346</v>
      </c>
      <c r="CP522">
        <f t="shared" si="2556"/>
        <v>354</v>
      </c>
      <c r="CQ522">
        <f t="shared" si="2557"/>
        <v>10</v>
      </c>
      <c r="CR522">
        <f t="shared" si="2558"/>
        <v>0</v>
      </c>
    </row>
    <row r="523" spans="1:96" ht="18" customHeight="1" x14ac:dyDescent="0.55000000000000004">
      <c r="A523" s="179">
        <v>44347</v>
      </c>
      <c r="B523" s="240">
        <v>12</v>
      </c>
      <c r="C523" s="154">
        <f t="shared" ref="C523" si="2686">+B523+C522</f>
        <v>6063</v>
      </c>
      <c r="D523" s="154">
        <f t="shared" ref="D523" si="268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23"/>
        <v>335</v>
      </c>
      <c r="Z523" s="75">
        <f t="shared" ref="Z523" si="2688">+A523</f>
        <v>44347</v>
      </c>
      <c r="AA523" s="230">
        <f t="shared" ref="AA523" si="2689">+AF523+AL523+AR523</f>
        <v>20403</v>
      </c>
      <c r="AB523" s="230">
        <f t="shared" ref="AB523" si="2690">+AH523+AN523+AT523</f>
        <v>12754</v>
      </c>
      <c r="AC523" s="231">
        <f t="shared" ref="AC523" si="2691">+AJ523+AP523+AV523</f>
        <v>334</v>
      </c>
      <c r="AD523" s="183">
        <f t="shared" ref="AD523" si="2692">+AF523-AF522</f>
        <v>4</v>
      </c>
      <c r="AE523" s="243">
        <f t="shared" ref="AE523" si="2693">+AE522+AD523</f>
        <v>10636</v>
      </c>
      <c r="AF523" s="155">
        <v>11841</v>
      </c>
      <c r="AG523" s="184">
        <f t="shared" ref="AG523" si="2694">+AH523-AH522</f>
        <v>0</v>
      </c>
      <c r="AH523" s="155">
        <v>11572</v>
      </c>
      <c r="AI523" s="184">
        <f t="shared" ref="AI523" si="2695">+AJ523-AJ522</f>
        <v>0</v>
      </c>
      <c r="AJ523" s="185">
        <v>210</v>
      </c>
      <c r="AK523" s="186">
        <f t="shared" ref="AK523" si="2696">+AL523-AL522</f>
        <v>0</v>
      </c>
      <c r="AL523" s="155">
        <v>51</v>
      </c>
      <c r="AM523" s="184">
        <f t="shared" ref="AM523" si="2697">+AN523-AN522</f>
        <v>0</v>
      </c>
      <c r="AN523" s="155">
        <v>49</v>
      </c>
      <c r="AO523" s="184">
        <f t="shared" ref="AO523" si="2698">+AP523-AP522</f>
        <v>0</v>
      </c>
      <c r="AP523" s="187">
        <v>0</v>
      </c>
      <c r="AQ523" s="186">
        <f t="shared" ref="AQ523" si="2699">+AR523-AR522</f>
        <v>351</v>
      </c>
      <c r="AR523" s="155">
        <v>8511</v>
      </c>
      <c r="AS523" s="184">
        <f t="shared" ref="AS523" si="2700">+AT523-AT522</f>
        <v>0</v>
      </c>
      <c r="AT523" s="155">
        <v>1133</v>
      </c>
      <c r="AU523" s="184">
        <f t="shared" si="2675"/>
        <v>15</v>
      </c>
      <c r="AV523" s="188">
        <v>124</v>
      </c>
      <c r="AW523" s="238">
        <f t="shared" si="2416"/>
        <v>362</v>
      </c>
      <c r="AX523" s="237">
        <f t="shared" ref="AX523" si="2701">+A523</f>
        <v>44347</v>
      </c>
      <c r="AY523" s="6">
        <v>0</v>
      </c>
      <c r="AZ523" s="238">
        <f t="shared" si="1853"/>
        <v>410</v>
      </c>
      <c r="BA523" s="238">
        <f t="shared" si="1424"/>
        <v>306</v>
      </c>
      <c r="BB523" s="130">
        <v>0</v>
      </c>
      <c r="BC523" s="27">
        <f t="shared" ref="BC523" si="2702">+BC522+BB523</f>
        <v>964</v>
      </c>
      <c r="BD523" s="238">
        <f t="shared" si="1425"/>
        <v>341</v>
      </c>
      <c r="BE523" s="229">
        <f t="shared" ref="BE523" si="2703">+Z523</f>
        <v>44347</v>
      </c>
      <c r="BF523" s="132">
        <f t="shared" ref="BF523" si="2704">+B523</f>
        <v>12</v>
      </c>
      <c r="BG523" s="132">
        <f t="shared" ref="BG523" si="2705">+BI523</f>
        <v>6063</v>
      </c>
      <c r="BH523" s="229">
        <f t="shared" ref="BH523" si="2706">+A523</f>
        <v>44347</v>
      </c>
      <c r="BI523" s="132">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9">
        <f t="shared" si="1502"/>
        <v>44347</v>
      </c>
      <c r="BR523">
        <f t="shared" si="1503"/>
        <v>11841</v>
      </c>
      <c r="BS523">
        <f t="shared" si="1504"/>
        <v>11572</v>
      </c>
      <c r="BT523">
        <f t="shared" si="1505"/>
        <v>210</v>
      </c>
      <c r="BU523">
        <v>15</v>
      </c>
      <c r="BV523">
        <f t="shared" si="2297"/>
        <v>4</v>
      </c>
      <c r="BW523">
        <f t="shared" ref="BW523" si="2710">+BW522+BV523</f>
        <v>691</v>
      </c>
      <c r="BX523" s="179">
        <f t="shared" si="1507"/>
        <v>44347</v>
      </c>
      <c r="BY523">
        <f t="shared" si="1508"/>
        <v>51</v>
      </c>
      <c r="BZ523">
        <f t="shared" si="1509"/>
        <v>49</v>
      </c>
      <c r="CA523">
        <f t="shared" si="1510"/>
        <v>0</v>
      </c>
      <c r="CB523" s="179">
        <f t="shared" si="1511"/>
        <v>44347</v>
      </c>
      <c r="CC523">
        <f t="shared" si="1512"/>
        <v>8511</v>
      </c>
      <c r="CD523">
        <f t="shared" si="1513"/>
        <v>1133</v>
      </c>
      <c r="CE523">
        <f t="shared" si="1514"/>
        <v>124</v>
      </c>
      <c r="CF523" s="179">
        <f t="shared" si="1515"/>
        <v>44347</v>
      </c>
      <c r="CG523">
        <f t="shared" si="1516"/>
        <v>4</v>
      </c>
      <c r="CH523">
        <f t="shared" si="1517"/>
        <v>0</v>
      </c>
      <c r="CI523" s="179">
        <f t="shared" si="1518"/>
        <v>44347</v>
      </c>
      <c r="CJ523">
        <f t="shared" si="1519"/>
        <v>0</v>
      </c>
      <c r="CK523" s="1">
        <f t="shared" si="2349"/>
        <v>44347</v>
      </c>
      <c r="CL523" s="282">
        <f t="shared" si="2350"/>
        <v>4</v>
      </c>
      <c r="CM523" s="1">
        <f t="shared" si="2351"/>
        <v>44347</v>
      </c>
      <c r="CN523" s="283">
        <f t="shared" si="2352"/>
        <v>0</v>
      </c>
      <c r="CO523" s="179">
        <f t="shared" si="2555"/>
        <v>44347</v>
      </c>
      <c r="CP523">
        <f t="shared" si="2556"/>
        <v>351</v>
      </c>
      <c r="CQ523">
        <f t="shared" si="2557"/>
        <v>15</v>
      </c>
      <c r="CR523">
        <f t="shared" si="2558"/>
        <v>0</v>
      </c>
    </row>
    <row r="524" spans="1:96" ht="18" customHeight="1" x14ac:dyDescent="0.55000000000000004">
      <c r="A524" s="179">
        <v>44348</v>
      </c>
      <c r="B524" s="240">
        <v>14</v>
      </c>
      <c r="C524" s="154">
        <f t="shared" ref="C524" si="2711">+B524+C523</f>
        <v>6077</v>
      </c>
      <c r="D524" s="154">
        <f t="shared" ref="D524" si="2712">+C524-F524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23"/>
        <v>336</v>
      </c>
      <c r="Z524" s="75">
        <f t="shared" ref="Z524" si="2713">+A524</f>
        <v>44348</v>
      </c>
      <c r="AA524" s="230">
        <f t="shared" ref="AA524" si="2714">+AF524+AL524+AR524</f>
        <v>20741</v>
      </c>
      <c r="AB524" s="230">
        <f t="shared" ref="AB524" si="2715">+AH524+AN524+AT524</f>
        <v>12757</v>
      </c>
      <c r="AC524" s="231">
        <f t="shared" ref="AC524" si="2716">+AJ524+AP524+AV524</f>
        <v>347</v>
      </c>
      <c r="AD524" s="183">
        <f t="shared" ref="AD524" si="2717">+AF524-AF523</f>
        <v>7</v>
      </c>
      <c r="AE524" s="243">
        <f t="shared" ref="AE524" si="2718">+AE523+AD524</f>
        <v>10643</v>
      </c>
      <c r="AF524" s="155">
        <v>11848</v>
      </c>
      <c r="AG524" s="184">
        <f t="shared" ref="AG524" si="2719">+AH524-AH523</f>
        <v>3</v>
      </c>
      <c r="AH524" s="155">
        <v>11575</v>
      </c>
      <c r="AI524" s="184">
        <f t="shared" ref="AI524" si="2720">+AJ524-AJ523</f>
        <v>0</v>
      </c>
      <c r="AJ524" s="185">
        <v>210</v>
      </c>
      <c r="AK524" s="186">
        <f t="shared" ref="AK524" si="2721">+AL524-AL523</f>
        <v>0</v>
      </c>
      <c r="AL524" s="155">
        <v>51</v>
      </c>
      <c r="AM524" s="184">
        <f t="shared" ref="AM524" si="2722">+AN524-AN523</f>
        <v>0</v>
      </c>
      <c r="AN524" s="155">
        <v>49</v>
      </c>
      <c r="AO524" s="184">
        <f t="shared" ref="AO524" si="2723">+AP524-AP523</f>
        <v>0</v>
      </c>
      <c r="AP524" s="187">
        <v>0</v>
      </c>
      <c r="AQ524" s="186">
        <f t="shared" ref="AQ524" si="2724">+AR524-AR523</f>
        <v>331</v>
      </c>
      <c r="AR524" s="155">
        <v>8842</v>
      </c>
      <c r="AS524" s="184">
        <f t="shared" ref="AS524" si="2725">+AT524-AT523</f>
        <v>0</v>
      </c>
      <c r="AT524" s="155">
        <v>1133</v>
      </c>
      <c r="AU524" s="184">
        <f t="shared" ref="AU524" si="2726">+AV524-AV523</f>
        <v>13</v>
      </c>
      <c r="AV524" s="188">
        <v>137</v>
      </c>
      <c r="AW524" s="238">
        <f t="shared" si="2416"/>
        <v>363</v>
      </c>
      <c r="AX524" s="237">
        <f t="shared" ref="AX524" si="2727">+A524</f>
        <v>44348</v>
      </c>
      <c r="AY524" s="6">
        <v>0</v>
      </c>
      <c r="AZ524" s="238">
        <f t="shared" si="1853"/>
        <v>410</v>
      </c>
      <c r="BA524" s="238">
        <f t="shared" si="1424"/>
        <v>307</v>
      </c>
      <c r="BB524" s="130">
        <v>0</v>
      </c>
      <c r="BC524" s="27">
        <f t="shared" ref="BC524" si="2728">+BC523+BB524</f>
        <v>964</v>
      </c>
      <c r="BD524" s="238">
        <f t="shared" si="1425"/>
        <v>342</v>
      </c>
      <c r="BE524" s="229">
        <f t="shared" ref="BE524" si="2729">+Z524</f>
        <v>44348</v>
      </c>
      <c r="BF524" s="132">
        <f t="shared" ref="BF524" si="2730">+B524</f>
        <v>14</v>
      </c>
      <c r="BG524" s="132">
        <f t="shared" ref="BG524" si="2731">+BI524</f>
        <v>6077</v>
      </c>
      <c r="BH524" s="229">
        <f t="shared" ref="BH524" si="2732">+A524</f>
        <v>44348</v>
      </c>
      <c r="BI524" s="132">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9">
        <f t="shared" si="1502"/>
        <v>44348</v>
      </c>
      <c r="BR524">
        <f t="shared" si="1503"/>
        <v>11848</v>
      </c>
      <c r="BS524">
        <f t="shared" si="1504"/>
        <v>11575</v>
      </c>
      <c r="BT524">
        <f t="shared" si="1505"/>
        <v>210</v>
      </c>
      <c r="BU524">
        <v>15</v>
      </c>
      <c r="BV524">
        <f t="shared" si="2297"/>
        <v>7</v>
      </c>
      <c r="BW524">
        <f t="shared" ref="BW524" si="2736">+BW523+BV524</f>
        <v>698</v>
      </c>
      <c r="BX524" s="179">
        <f t="shared" si="1507"/>
        <v>44348</v>
      </c>
      <c r="BY524">
        <f t="shared" si="1508"/>
        <v>51</v>
      </c>
      <c r="BZ524">
        <f t="shared" si="1509"/>
        <v>49</v>
      </c>
      <c r="CA524">
        <f t="shared" si="1510"/>
        <v>0</v>
      </c>
      <c r="CB524" s="179">
        <f t="shared" si="1511"/>
        <v>44348</v>
      </c>
      <c r="CC524">
        <f t="shared" si="1512"/>
        <v>8842</v>
      </c>
      <c r="CD524">
        <f t="shared" si="1513"/>
        <v>1133</v>
      </c>
      <c r="CE524">
        <f t="shared" si="1514"/>
        <v>137</v>
      </c>
      <c r="CF524" s="179">
        <f t="shared" si="1515"/>
        <v>44348</v>
      </c>
      <c r="CG524">
        <f t="shared" si="1516"/>
        <v>7</v>
      </c>
      <c r="CH524">
        <f t="shared" si="1517"/>
        <v>3</v>
      </c>
      <c r="CI524" s="179">
        <f t="shared" si="1518"/>
        <v>44348</v>
      </c>
      <c r="CJ524">
        <f t="shared" si="1519"/>
        <v>0</v>
      </c>
      <c r="CK524" s="1">
        <f t="shared" si="2349"/>
        <v>44348</v>
      </c>
      <c r="CL524" s="282">
        <f t="shared" si="2350"/>
        <v>7</v>
      </c>
      <c r="CM524" s="1">
        <f t="shared" si="2351"/>
        <v>44348</v>
      </c>
      <c r="CN524" s="283">
        <f t="shared" si="2352"/>
        <v>0</v>
      </c>
      <c r="CO524" s="179">
        <f t="shared" si="2555"/>
        <v>44348</v>
      </c>
      <c r="CP524">
        <f t="shared" si="2556"/>
        <v>331</v>
      </c>
      <c r="CQ524">
        <f t="shared" si="2557"/>
        <v>13</v>
      </c>
      <c r="CR524">
        <f t="shared" si="2558"/>
        <v>0</v>
      </c>
    </row>
    <row r="525" spans="1:96" ht="18" customHeight="1" x14ac:dyDescent="0.55000000000000004">
      <c r="A525" s="179">
        <v>44349</v>
      </c>
      <c r="B525" s="240">
        <v>9</v>
      </c>
      <c r="C525" s="154">
        <f t="shared" ref="C525" si="2737">+B525+C524</f>
        <v>6086</v>
      </c>
      <c r="D525" s="154">
        <f t="shared" ref="D525" si="273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23"/>
        <v>337</v>
      </c>
      <c r="Z525" s="75">
        <f t="shared" ref="Z525" si="2739">+A525</f>
        <v>44349</v>
      </c>
      <c r="AA525" s="230">
        <f t="shared" ref="AA525" si="2740">+AF525+AL525+AR525</f>
        <v>21288</v>
      </c>
      <c r="AB525" s="230">
        <f t="shared" ref="AB525" si="2741">+AH525+AN525+AT525</f>
        <v>12758</v>
      </c>
      <c r="AC525" s="231">
        <f t="shared" ref="AC525" si="2742">+AJ525+AP525+AV525</f>
        <v>359</v>
      </c>
      <c r="AD525" s="183">
        <f t="shared" ref="AD525" si="2743">+AF525-AF524</f>
        <v>0</v>
      </c>
      <c r="AE525" s="243">
        <f t="shared" ref="AE525" si="2744">+AE524+AD525</f>
        <v>10643</v>
      </c>
      <c r="AF525" s="155">
        <v>11848</v>
      </c>
      <c r="AG525" s="184">
        <f t="shared" ref="AG525" si="2745">+AH525-AH524</f>
        <v>1</v>
      </c>
      <c r="AH525" s="155">
        <v>11576</v>
      </c>
      <c r="AI525" s="184">
        <f t="shared" ref="AI525" si="2746">+AJ525-AJ524</f>
        <v>0</v>
      </c>
      <c r="AJ525" s="185">
        <v>210</v>
      </c>
      <c r="AK525" s="186">
        <f t="shared" ref="AK525" si="2747">+AL525-AL524</f>
        <v>0</v>
      </c>
      <c r="AL525" s="155">
        <v>51</v>
      </c>
      <c r="AM525" s="184">
        <f t="shared" ref="AM525" si="2748">+AN525-AN524</f>
        <v>0</v>
      </c>
      <c r="AN525" s="155">
        <v>49</v>
      </c>
      <c r="AO525" s="184">
        <f t="shared" ref="AO525" si="2749">+AP525-AP524</f>
        <v>0</v>
      </c>
      <c r="AP525" s="187">
        <v>0</v>
      </c>
      <c r="AQ525" s="186">
        <f t="shared" ref="AQ525" si="2750">+AR525-AR524</f>
        <v>547</v>
      </c>
      <c r="AR525" s="155">
        <v>9389</v>
      </c>
      <c r="AS525" s="184">
        <f t="shared" ref="AS525" si="2751">+AT525-AT524</f>
        <v>0</v>
      </c>
      <c r="AT525" s="155">
        <v>1133</v>
      </c>
      <c r="AU525" s="184">
        <f t="shared" ref="AU525" si="2752">+AV525-AV524</f>
        <v>12</v>
      </c>
      <c r="AV525" s="188">
        <v>149</v>
      </c>
      <c r="AW525" s="238">
        <f t="shared" si="2416"/>
        <v>364</v>
      </c>
      <c r="AX525" s="237">
        <f t="shared" ref="AX525" si="2753">+A525</f>
        <v>44349</v>
      </c>
      <c r="AY525" s="6">
        <v>0</v>
      </c>
      <c r="AZ525" s="238">
        <f t="shared" si="1853"/>
        <v>410</v>
      </c>
      <c r="BA525" s="238">
        <f t="shared" si="1424"/>
        <v>308</v>
      </c>
      <c r="BB525" s="130">
        <v>0</v>
      </c>
      <c r="BC525" s="27">
        <f t="shared" ref="BC525" si="2754">+BC524+BB525</f>
        <v>964</v>
      </c>
      <c r="BD525" s="238">
        <f t="shared" si="1425"/>
        <v>343</v>
      </c>
      <c r="BE525" s="229">
        <f t="shared" ref="BE525" si="2755">+Z525</f>
        <v>44349</v>
      </c>
      <c r="BF525" s="132">
        <f t="shared" ref="BF525" si="2756">+B525</f>
        <v>9</v>
      </c>
      <c r="BG525" s="132">
        <f t="shared" ref="BG525" si="2757">+BI525</f>
        <v>6086</v>
      </c>
      <c r="BH525" s="229">
        <f t="shared" ref="BH525" si="2758">+A525</f>
        <v>44349</v>
      </c>
      <c r="BI525" s="132">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9">
        <f t="shared" si="1502"/>
        <v>44349</v>
      </c>
      <c r="BR525">
        <f t="shared" si="1503"/>
        <v>11848</v>
      </c>
      <c r="BS525">
        <f t="shared" si="1504"/>
        <v>11576</v>
      </c>
      <c r="BT525">
        <f t="shared" si="1505"/>
        <v>210</v>
      </c>
      <c r="BU525">
        <v>15</v>
      </c>
      <c r="BV525">
        <f t="shared" si="2297"/>
        <v>0</v>
      </c>
      <c r="BW525">
        <f t="shared" ref="BW525" si="2762">+BW524+BV525</f>
        <v>698</v>
      </c>
      <c r="BX525" s="179">
        <f t="shared" si="1507"/>
        <v>44349</v>
      </c>
      <c r="BY525">
        <f t="shared" si="1508"/>
        <v>51</v>
      </c>
      <c r="BZ525">
        <f t="shared" si="1509"/>
        <v>49</v>
      </c>
      <c r="CA525">
        <f t="shared" si="1510"/>
        <v>0</v>
      </c>
      <c r="CB525" s="179">
        <f t="shared" si="1511"/>
        <v>44349</v>
      </c>
      <c r="CC525">
        <f t="shared" si="1512"/>
        <v>9389</v>
      </c>
      <c r="CD525">
        <f t="shared" si="1513"/>
        <v>1133</v>
      </c>
      <c r="CE525">
        <f t="shared" si="1514"/>
        <v>149</v>
      </c>
      <c r="CF525" s="179">
        <f t="shared" si="1515"/>
        <v>44349</v>
      </c>
      <c r="CG525">
        <f t="shared" si="1516"/>
        <v>0</v>
      </c>
      <c r="CH525">
        <f t="shared" si="1517"/>
        <v>1</v>
      </c>
      <c r="CI525" s="179">
        <f t="shared" si="1518"/>
        <v>44349</v>
      </c>
      <c r="CJ525">
        <f t="shared" si="1519"/>
        <v>0</v>
      </c>
      <c r="CK525" s="1">
        <f t="shared" si="2349"/>
        <v>44349</v>
      </c>
      <c r="CL525" s="282">
        <f t="shared" si="2350"/>
        <v>0</v>
      </c>
      <c r="CM525" s="1">
        <f t="shared" si="2351"/>
        <v>44349</v>
      </c>
      <c r="CN525" s="283">
        <f t="shared" si="2352"/>
        <v>0</v>
      </c>
      <c r="CO525" s="179">
        <f t="shared" si="2555"/>
        <v>44349</v>
      </c>
      <c r="CP525">
        <f t="shared" si="2556"/>
        <v>547</v>
      </c>
      <c r="CQ525">
        <f t="shared" si="2557"/>
        <v>12</v>
      </c>
      <c r="CR525">
        <f t="shared" si="2558"/>
        <v>0</v>
      </c>
    </row>
    <row r="526" spans="1:96" ht="18" customHeight="1" x14ac:dyDescent="0.55000000000000004">
      <c r="A526" s="179">
        <v>44350</v>
      </c>
      <c r="B526" s="240">
        <v>15</v>
      </c>
      <c r="C526" s="154">
        <f t="shared" ref="C526" si="2763">+B526+C525</f>
        <v>6101</v>
      </c>
      <c r="D526" s="154">
        <f t="shared" ref="D526" si="276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23"/>
        <v>338</v>
      </c>
      <c r="Z526" s="75">
        <f t="shared" ref="Z526" si="2765">+A526</f>
        <v>44350</v>
      </c>
      <c r="AA526" s="230">
        <f t="shared" ref="AA526" si="2766">+AF526+AL526+AR526</f>
        <v>21874</v>
      </c>
      <c r="AB526" s="230">
        <f t="shared" ref="AB526" si="2767">+AH526+AN526+AT526</f>
        <v>12759</v>
      </c>
      <c r="AC526" s="231">
        <f t="shared" ref="AC526" si="2768">+AJ526+AP526+AV526</f>
        <v>376</v>
      </c>
      <c r="AD526" s="183">
        <f t="shared" ref="AD526" si="2769">+AF526-AF525</f>
        <v>1</v>
      </c>
      <c r="AE526" s="243">
        <f t="shared" ref="AE526" si="2770">+AE525+AD526</f>
        <v>10644</v>
      </c>
      <c r="AF526" s="155">
        <v>11849</v>
      </c>
      <c r="AG526" s="184">
        <f t="shared" ref="AG526" si="2771">+AH526-AH525</f>
        <v>1</v>
      </c>
      <c r="AH526" s="155">
        <v>11577</v>
      </c>
      <c r="AI526" s="184">
        <f t="shared" ref="AI526" si="2772">+AJ526-AJ525</f>
        <v>0</v>
      </c>
      <c r="AJ526" s="185">
        <v>210</v>
      </c>
      <c r="AK526" s="186">
        <f t="shared" ref="AK526" si="2773">+AL526-AL525</f>
        <v>0</v>
      </c>
      <c r="AL526" s="155">
        <v>51</v>
      </c>
      <c r="AM526" s="184">
        <f t="shared" ref="AM526" si="2774">+AN526-AN525</f>
        <v>0</v>
      </c>
      <c r="AN526" s="155">
        <v>49</v>
      </c>
      <c r="AO526" s="184">
        <f t="shared" ref="AO526" si="2775">+AP526-AP525</f>
        <v>0</v>
      </c>
      <c r="AP526" s="187">
        <v>0</v>
      </c>
      <c r="AQ526" s="186">
        <f t="shared" ref="AQ526" si="2776">+AR526-AR525</f>
        <v>585</v>
      </c>
      <c r="AR526" s="155">
        <v>9974</v>
      </c>
      <c r="AS526" s="184">
        <f t="shared" ref="AS526" si="2777">+AT526-AT525</f>
        <v>0</v>
      </c>
      <c r="AT526" s="155">
        <v>1133</v>
      </c>
      <c r="AU526" s="184">
        <f t="shared" ref="AU526" si="2778">+AV526-AV525</f>
        <v>17</v>
      </c>
      <c r="AV526" s="188">
        <v>166</v>
      </c>
      <c r="AW526" s="238">
        <f t="shared" si="2416"/>
        <v>365</v>
      </c>
      <c r="AX526" s="237">
        <f t="shared" ref="AX526" si="2779">+A526</f>
        <v>44350</v>
      </c>
      <c r="AY526" s="6">
        <v>0</v>
      </c>
      <c r="AZ526" s="238">
        <f t="shared" si="1853"/>
        <v>410</v>
      </c>
      <c r="BA526" s="238">
        <f t="shared" si="1424"/>
        <v>309</v>
      </c>
      <c r="BB526" s="130">
        <v>0</v>
      </c>
      <c r="BC526" s="27">
        <f t="shared" ref="BC526" si="2780">+BC525+BB526</f>
        <v>964</v>
      </c>
      <c r="BD526" s="238">
        <f t="shared" si="1425"/>
        <v>344</v>
      </c>
      <c r="BE526" s="229">
        <f t="shared" ref="BE526" si="2781">+Z526</f>
        <v>44350</v>
      </c>
      <c r="BF526" s="132">
        <f t="shared" ref="BF526" si="2782">+B526</f>
        <v>15</v>
      </c>
      <c r="BG526" s="132">
        <f t="shared" ref="BG526" si="2783">+BI526</f>
        <v>6101</v>
      </c>
      <c r="BH526" s="229">
        <f t="shared" ref="BH526" si="2784">+A526</f>
        <v>44350</v>
      </c>
      <c r="BI526" s="132">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9">
        <f t="shared" si="1502"/>
        <v>44350</v>
      </c>
      <c r="BR526">
        <f t="shared" si="1503"/>
        <v>11849</v>
      </c>
      <c r="BS526">
        <f t="shared" si="1504"/>
        <v>11577</v>
      </c>
      <c r="BT526">
        <f t="shared" si="1505"/>
        <v>210</v>
      </c>
      <c r="BU526">
        <v>15</v>
      </c>
      <c r="BV526">
        <f t="shared" si="2297"/>
        <v>1</v>
      </c>
      <c r="BW526">
        <f t="shared" ref="BW526" si="2788">+BW525+BV526</f>
        <v>699</v>
      </c>
      <c r="BX526" s="179">
        <f t="shared" si="1507"/>
        <v>44350</v>
      </c>
      <c r="BY526">
        <f t="shared" si="1508"/>
        <v>51</v>
      </c>
      <c r="BZ526">
        <f t="shared" si="1509"/>
        <v>49</v>
      </c>
      <c r="CA526">
        <f t="shared" si="1510"/>
        <v>0</v>
      </c>
      <c r="CB526" s="179">
        <f t="shared" si="1511"/>
        <v>44350</v>
      </c>
      <c r="CC526">
        <f t="shared" si="1512"/>
        <v>9974</v>
      </c>
      <c r="CD526">
        <f t="shared" si="1513"/>
        <v>1133</v>
      </c>
      <c r="CE526">
        <f t="shared" si="1514"/>
        <v>166</v>
      </c>
      <c r="CF526" s="179">
        <f t="shared" si="1515"/>
        <v>44350</v>
      </c>
      <c r="CG526">
        <f t="shared" si="1516"/>
        <v>1</v>
      </c>
      <c r="CH526">
        <f t="shared" si="1517"/>
        <v>1</v>
      </c>
      <c r="CI526" s="179">
        <f t="shared" si="1518"/>
        <v>44350</v>
      </c>
      <c r="CJ526">
        <f t="shared" si="1519"/>
        <v>0</v>
      </c>
      <c r="CK526" s="1">
        <f t="shared" si="2349"/>
        <v>44350</v>
      </c>
      <c r="CL526" s="282">
        <f t="shared" si="2350"/>
        <v>1</v>
      </c>
      <c r="CM526" s="1">
        <f t="shared" si="2351"/>
        <v>44350</v>
      </c>
      <c r="CN526" s="283">
        <f t="shared" si="2352"/>
        <v>0</v>
      </c>
      <c r="CO526" s="179">
        <f t="shared" si="2555"/>
        <v>44350</v>
      </c>
      <c r="CP526">
        <f t="shared" si="2556"/>
        <v>585</v>
      </c>
      <c r="CQ526">
        <f t="shared" si="2557"/>
        <v>17</v>
      </c>
      <c r="CR526">
        <f t="shared" si="2558"/>
        <v>0</v>
      </c>
    </row>
    <row r="527" spans="1:96" ht="18" customHeight="1" x14ac:dyDescent="0.55000000000000004">
      <c r="A527" s="179">
        <v>44351</v>
      </c>
      <c r="B527" s="240">
        <v>13</v>
      </c>
      <c r="C527" s="154">
        <f t="shared" ref="C527" si="2789">+B527+C526</f>
        <v>6114</v>
      </c>
      <c r="D527" s="154">
        <f t="shared" ref="D527" si="2790">+C527-F527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23"/>
        <v>339</v>
      </c>
      <c r="Z527" s="75">
        <f t="shared" ref="Z527" si="2791">+A527</f>
        <v>44351</v>
      </c>
      <c r="AA527" s="230">
        <f t="shared" ref="AA527" si="2792">+AF527+AL527+AR527</f>
        <v>22347</v>
      </c>
      <c r="AB527" s="230">
        <f t="shared" ref="AB527" si="2793">+AH527+AN527+AT527</f>
        <v>12761</v>
      </c>
      <c r="AC527" s="231">
        <f t="shared" ref="AC527" si="2794">+AJ527+AP527+AV527</f>
        <v>397</v>
      </c>
      <c r="AD527" s="183">
        <f t="shared" ref="AD527" si="2795">+AF527-AF526</f>
        <v>1</v>
      </c>
      <c r="AE527" s="243">
        <f t="shared" ref="AE527" si="2796">+AE526+AD527</f>
        <v>10645</v>
      </c>
      <c r="AF527" s="155">
        <v>11850</v>
      </c>
      <c r="AG527" s="184">
        <f t="shared" ref="AG527:AG528" si="2797">+AH527-AH526</f>
        <v>2</v>
      </c>
      <c r="AH527" s="155">
        <v>11579</v>
      </c>
      <c r="AI527" s="184">
        <f t="shared" ref="AI527:AI528" si="2798">+AJ527-AJ526</f>
        <v>0</v>
      </c>
      <c r="AJ527" s="185">
        <v>210</v>
      </c>
      <c r="AK527" s="186">
        <f t="shared" ref="AK527" si="2799">+AL527-AL526</f>
        <v>0</v>
      </c>
      <c r="AL527" s="155">
        <v>51</v>
      </c>
      <c r="AM527" s="184">
        <f t="shared" ref="AM527" si="2800">+AN527-AN526</f>
        <v>0</v>
      </c>
      <c r="AN527" s="155">
        <v>49</v>
      </c>
      <c r="AO527" s="184">
        <f t="shared" ref="AO527" si="2801">+AP527-AP526</f>
        <v>0</v>
      </c>
      <c r="AP527" s="187">
        <v>0</v>
      </c>
      <c r="AQ527" s="186">
        <f t="shared" ref="AQ527" si="2802">+AR527-AR526</f>
        <v>472</v>
      </c>
      <c r="AR527" s="155">
        <v>10446</v>
      </c>
      <c r="AS527" s="184">
        <f t="shared" ref="AS527" si="2803">+AT527-AT526</f>
        <v>0</v>
      </c>
      <c r="AT527" s="155">
        <v>1133</v>
      </c>
      <c r="AU527" s="184">
        <f t="shared" ref="AU527" si="2804">+AV527-AV526</f>
        <v>21</v>
      </c>
      <c r="AV527" s="188">
        <v>187</v>
      </c>
      <c r="AW527" s="238">
        <f t="shared" si="2416"/>
        <v>366</v>
      </c>
      <c r="AX527" s="237">
        <f t="shared" ref="AX527" si="2805">+A527</f>
        <v>44351</v>
      </c>
      <c r="AY527" s="6">
        <v>0</v>
      </c>
      <c r="AZ527" s="238">
        <f t="shared" si="1853"/>
        <v>410</v>
      </c>
      <c r="BA527" s="238">
        <f t="shared" si="1424"/>
        <v>310</v>
      </c>
      <c r="BB527" s="130">
        <v>0</v>
      </c>
      <c r="BC527" s="27">
        <f t="shared" ref="BC527" si="2806">+BC526+BB527</f>
        <v>964</v>
      </c>
      <c r="BD527" s="238">
        <f t="shared" si="1425"/>
        <v>345</v>
      </c>
      <c r="BE527" s="229">
        <f t="shared" ref="BE527" si="2807">+Z527</f>
        <v>44351</v>
      </c>
      <c r="BF527" s="132">
        <f t="shared" ref="BF527" si="2808">+B527</f>
        <v>13</v>
      </c>
      <c r="BG527" s="132">
        <f t="shared" ref="BG527" si="2809">+BI527</f>
        <v>6114</v>
      </c>
      <c r="BH527" s="229">
        <f t="shared" ref="BH527" si="2810">+A527</f>
        <v>44351</v>
      </c>
      <c r="BI527" s="132">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9">
        <f t="shared" si="1502"/>
        <v>44351</v>
      </c>
      <c r="BR527">
        <f t="shared" si="1503"/>
        <v>11850</v>
      </c>
      <c r="BS527">
        <f t="shared" si="1504"/>
        <v>11579</v>
      </c>
      <c r="BT527">
        <f t="shared" si="1505"/>
        <v>210</v>
      </c>
      <c r="BU527">
        <v>15</v>
      </c>
      <c r="BV527">
        <f t="shared" si="2297"/>
        <v>1</v>
      </c>
      <c r="BW527">
        <f t="shared" ref="BW527" si="2814">+BW526+BV527</f>
        <v>700</v>
      </c>
      <c r="BX527" s="179">
        <f t="shared" si="1507"/>
        <v>44351</v>
      </c>
      <c r="BY527">
        <f t="shared" si="1508"/>
        <v>51</v>
      </c>
      <c r="BZ527">
        <f t="shared" si="1509"/>
        <v>49</v>
      </c>
      <c r="CA527">
        <f t="shared" si="1510"/>
        <v>0</v>
      </c>
      <c r="CB527" s="179">
        <f t="shared" si="1511"/>
        <v>44351</v>
      </c>
      <c r="CC527">
        <f t="shared" si="1512"/>
        <v>10446</v>
      </c>
      <c r="CD527">
        <f t="shared" si="1513"/>
        <v>1133</v>
      </c>
      <c r="CE527">
        <f t="shared" si="1514"/>
        <v>187</v>
      </c>
      <c r="CF527" s="179">
        <f t="shared" si="1515"/>
        <v>44351</v>
      </c>
      <c r="CG527">
        <f t="shared" si="1516"/>
        <v>1</v>
      </c>
      <c r="CH527">
        <f t="shared" si="1517"/>
        <v>2</v>
      </c>
      <c r="CI527" s="179">
        <f t="shared" si="1518"/>
        <v>44351</v>
      </c>
      <c r="CJ527">
        <f t="shared" si="1519"/>
        <v>0</v>
      </c>
      <c r="CK527" s="1">
        <f t="shared" si="2349"/>
        <v>44351</v>
      </c>
      <c r="CL527" s="282">
        <f t="shared" si="2350"/>
        <v>1</v>
      </c>
      <c r="CM527" s="1">
        <f t="shared" si="2351"/>
        <v>44351</v>
      </c>
      <c r="CN527" s="283">
        <f t="shared" si="2352"/>
        <v>0</v>
      </c>
      <c r="CO527" s="179">
        <f t="shared" si="2555"/>
        <v>44351</v>
      </c>
      <c r="CP527">
        <f t="shared" si="2556"/>
        <v>472</v>
      </c>
      <c r="CQ527">
        <f t="shared" si="2557"/>
        <v>21</v>
      </c>
      <c r="CR527">
        <f t="shared" si="2558"/>
        <v>0</v>
      </c>
    </row>
    <row r="528" spans="1:96" ht="18" customHeight="1" x14ac:dyDescent="0.55000000000000004">
      <c r="A528" s="179">
        <v>44352</v>
      </c>
      <c r="B528" s="240">
        <v>23</v>
      </c>
      <c r="C528" s="154">
        <f t="shared" ref="C528" si="2815">+B528+C527</f>
        <v>6137</v>
      </c>
      <c r="D528" s="154">
        <f t="shared" ref="D528" si="2816">+C528-F528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23"/>
        <v>340</v>
      </c>
      <c r="Z528" s="75">
        <f t="shared" ref="Z528" si="2817">+A528</f>
        <v>44352</v>
      </c>
      <c r="AA528" s="230">
        <f t="shared" ref="AA528" si="2818">+AF528+AL528+AR528</f>
        <v>22858</v>
      </c>
      <c r="AB528" s="230">
        <f t="shared" ref="AB528" si="2819">+AH528+AN528+AT528</f>
        <v>12767</v>
      </c>
      <c r="AC528" s="231">
        <f t="shared" ref="AC528" si="2820">+AJ528+AP528+AV528</f>
        <v>434</v>
      </c>
      <c r="AD528" s="183">
        <f t="shared" ref="AD528" si="2821">+AF528-AF527</f>
        <v>1</v>
      </c>
      <c r="AE528" s="243">
        <f t="shared" ref="AE528" si="2822">+AE527+AD528</f>
        <v>10646</v>
      </c>
      <c r="AF528" s="155">
        <v>11851</v>
      </c>
      <c r="AG528" s="184">
        <f t="shared" si="2797"/>
        <v>5</v>
      </c>
      <c r="AH528" s="155">
        <v>11584</v>
      </c>
      <c r="AI528" s="184">
        <f t="shared" si="2798"/>
        <v>0</v>
      </c>
      <c r="AJ528" s="185">
        <v>210</v>
      </c>
      <c r="AK528" s="186">
        <f t="shared" ref="AK528" si="2823">+AL528-AL527</f>
        <v>0</v>
      </c>
      <c r="AL528" s="155">
        <v>51</v>
      </c>
      <c r="AM528" s="184">
        <f t="shared" ref="AM528" si="2824">+AN528-AN527</f>
        <v>1</v>
      </c>
      <c r="AN528" s="155">
        <v>50</v>
      </c>
      <c r="AO528" s="184">
        <f t="shared" ref="AO528" si="2825">+AP528-AP527</f>
        <v>0</v>
      </c>
      <c r="AP528" s="187">
        <v>0</v>
      </c>
      <c r="AQ528" s="186">
        <f t="shared" ref="AQ528" si="2826">+AR528-AR527</f>
        <v>510</v>
      </c>
      <c r="AR528" s="155">
        <v>10956</v>
      </c>
      <c r="AS528" s="184">
        <f t="shared" ref="AS528" si="2827">+AT528-AT527</f>
        <v>0</v>
      </c>
      <c r="AT528" s="155">
        <v>1133</v>
      </c>
      <c r="AU528" s="184">
        <f t="shared" ref="AU528" si="2828">+AV528-AV527</f>
        <v>37</v>
      </c>
      <c r="AV528" s="188">
        <v>224</v>
      </c>
      <c r="AW528" s="238">
        <f t="shared" si="2416"/>
        <v>367</v>
      </c>
      <c r="AX528" s="237">
        <f t="shared" ref="AX528" si="2829">+A528</f>
        <v>44352</v>
      </c>
      <c r="AY528" s="6">
        <v>0</v>
      </c>
      <c r="AZ528" s="238">
        <f t="shared" si="1853"/>
        <v>410</v>
      </c>
      <c r="BA528" s="238">
        <f t="shared" si="1424"/>
        <v>311</v>
      </c>
      <c r="BB528" s="130">
        <v>0</v>
      </c>
      <c r="BC528" s="27">
        <f t="shared" ref="BC528" si="2830">+BC527+BB528</f>
        <v>964</v>
      </c>
      <c r="BD528" s="238">
        <f t="shared" si="1425"/>
        <v>346</v>
      </c>
      <c r="BE528" s="229">
        <f t="shared" ref="BE528" si="2831">+Z528</f>
        <v>44352</v>
      </c>
      <c r="BF528" s="132">
        <f t="shared" ref="BF528" si="2832">+B528</f>
        <v>23</v>
      </c>
      <c r="BG528" s="132">
        <f t="shared" ref="BG528" si="2833">+BI528</f>
        <v>6137</v>
      </c>
      <c r="BH528" s="229">
        <f t="shared" ref="BH528" si="2834">+A528</f>
        <v>44352</v>
      </c>
      <c r="BI528" s="132">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9">
        <f t="shared" si="1502"/>
        <v>44352</v>
      </c>
      <c r="BR528">
        <f t="shared" si="1503"/>
        <v>11851</v>
      </c>
      <c r="BS528">
        <f t="shared" si="1504"/>
        <v>11584</v>
      </c>
      <c r="BT528">
        <f t="shared" si="1505"/>
        <v>210</v>
      </c>
      <c r="BU528">
        <v>15</v>
      </c>
      <c r="BV528">
        <f t="shared" si="2297"/>
        <v>1</v>
      </c>
      <c r="BW528">
        <f t="shared" ref="BW528" si="2838">+BW527+BV528</f>
        <v>701</v>
      </c>
      <c r="BX528" s="179">
        <f t="shared" si="1507"/>
        <v>44352</v>
      </c>
      <c r="BY528">
        <f t="shared" si="1508"/>
        <v>51</v>
      </c>
      <c r="BZ528">
        <f t="shared" si="1509"/>
        <v>50</v>
      </c>
      <c r="CA528">
        <f t="shared" si="1510"/>
        <v>0</v>
      </c>
      <c r="CB528" s="179">
        <f t="shared" si="1511"/>
        <v>44352</v>
      </c>
      <c r="CC528">
        <f t="shared" si="1512"/>
        <v>10956</v>
      </c>
      <c r="CD528">
        <f t="shared" si="1513"/>
        <v>1133</v>
      </c>
      <c r="CE528">
        <f t="shared" si="1514"/>
        <v>224</v>
      </c>
      <c r="CF528" s="179">
        <f t="shared" si="1515"/>
        <v>44352</v>
      </c>
      <c r="CG528">
        <f t="shared" si="1516"/>
        <v>1</v>
      </c>
      <c r="CH528">
        <f t="shared" si="1517"/>
        <v>5</v>
      </c>
      <c r="CI528" s="179">
        <f t="shared" si="1518"/>
        <v>44352</v>
      </c>
      <c r="CJ528">
        <f t="shared" si="1519"/>
        <v>0</v>
      </c>
      <c r="CK528" s="1">
        <f t="shared" si="2349"/>
        <v>44352</v>
      </c>
      <c r="CL528" s="282">
        <f t="shared" si="2350"/>
        <v>1</v>
      </c>
      <c r="CM528" s="1">
        <f t="shared" si="2351"/>
        <v>44352</v>
      </c>
      <c r="CN528" s="283">
        <f t="shared" si="2352"/>
        <v>0</v>
      </c>
      <c r="CO528" s="179">
        <f t="shared" si="2555"/>
        <v>44352</v>
      </c>
      <c r="CP528">
        <f t="shared" si="2556"/>
        <v>510</v>
      </c>
      <c r="CQ528">
        <f t="shared" si="2557"/>
        <v>37</v>
      </c>
      <c r="CR528">
        <f t="shared" si="2558"/>
        <v>0</v>
      </c>
    </row>
    <row r="529" spans="1:96" ht="18" customHeight="1" x14ac:dyDescent="0.55000000000000004">
      <c r="A529" s="179">
        <v>44353</v>
      </c>
      <c r="B529" s="240">
        <v>14</v>
      </c>
      <c r="C529" s="154">
        <f t="shared" ref="C529" si="2839">+B529+C528</f>
        <v>6151</v>
      </c>
      <c r="D529" s="154">
        <f t="shared" ref="D529" si="2840">+C529-F529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23"/>
        <v>341</v>
      </c>
      <c r="Z529" s="75">
        <f t="shared" ref="Z529" si="2841">+A529</f>
        <v>44353</v>
      </c>
      <c r="AA529" s="230">
        <f t="shared" ref="AA529" si="2842">+AF529+AL529+AR529</f>
        <v>23207</v>
      </c>
      <c r="AB529" s="230">
        <f t="shared" ref="AB529" si="2843">+AH529+AN529+AT529</f>
        <v>12768</v>
      </c>
      <c r="AC529" s="231">
        <f t="shared" ref="AC529" si="2844">+AJ529+AP529+AV529</f>
        <v>470</v>
      </c>
      <c r="AD529" s="183">
        <f t="shared" ref="AD529" si="2845">+AF529-AF528</f>
        <v>7</v>
      </c>
      <c r="AE529" s="243">
        <f t="shared" ref="AE529" si="2846">+AE528+AD529</f>
        <v>10653</v>
      </c>
      <c r="AF529" s="155">
        <v>11858</v>
      </c>
      <c r="AG529" s="184">
        <f t="shared" ref="AG529:AG530" si="2847">+AH529-AH528</f>
        <v>0</v>
      </c>
      <c r="AH529" s="155">
        <v>11584</v>
      </c>
      <c r="AI529" s="184">
        <f t="shared" ref="AI529" si="2848">+AJ529-AJ528</f>
        <v>0</v>
      </c>
      <c r="AJ529" s="185">
        <v>210</v>
      </c>
      <c r="AK529" s="186">
        <f t="shared" ref="AK529" si="2849">+AL529-AL528</f>
        <v>0</v>
      </c>
      <c r="AL529" s="155">
        <v>51</v>
      </c>
      <c r="AM529" s="184">
        <f t="shared" ref="AM529" si="2850">+AN529-AN528</f>
        <v>1</v>
      </c>
      <c r="AN529" s="155">
        <v>51</v>
      </c>
      <c r="AO529" s="184">
        <f t="shared" ref="AO529" si="2851">+AP529-AP528</f>
        <v>0</v>
      </c>
      <c r="AP529" s="187">
        <v>0</v>
      </c>
      <c r="AQ529" s="186">
        <f t="shared" ref="AQ529" si="2852">+AR529-AR528</f>
        <v>342</v>
      </c>
      <c r="AR529" s="155">
        <v>11298</v>
      </c>
      <c r="AS529" s="184">
        <f t="shared" ref="AS529" si="2853">+AT529-AT528</f>
        <v>0</v>
      </c>
      <c r="AT529" s="155">
        <v>1133</v>
      </c>
      <c r="AU529" s="184">
        <f t="shared" ref="AU529" si="2854">+AV529-AV528</f>
        <v>36</v>
      </c>
      <c r="AV529" s="188">
        <v>260</v>
      </c>
      <c r="AW529" s="238">
        <f t="shared" si="2416"/>
        <v>368</v>
      </c>
      <c r="AX529" s="237">
        <f t="shared" ref="AX529" si="2855">+A529</f>
        <v>44353</v>
      </c>
      <c r="AY529" s="6">
        <v>0</v>
      </c>
      <c r="AZ529" s="238">
        <f t="shared" si="1853"/>
        <v>410</v>
      </c>
      <c r="BA529" s="238">
        <f t="shared" si="1424"/>
        <v>312</v>
      </c>
      <c r="BB529" s="130">
        <v>0</v>
      </c>
      <c r="BC529" s="27">
        <f t="shared" ref="BC529" si="2856">+BC528+BB529</f>
        <v>964</v>
      </c>
      <c r="BD529" s="238">
        <f t="shared" si="1425"/>
        <v>347</v>
      </c>
      <c r="BE529" s="229">
        <f t="shared" ref="BE529" si="2857">+Z529</f>
        <v>44353</v>
      </c>
      <c r="BF529" s="132">
        <f t="shared" ref="BF529" si="2858">+B529</f>
        <v>14</v>
      </c>
      <c r="BG529" s="132">
        <f t="shared" ref="BG529" si="2859">+BI529</f>
        <v>6151</v>
      </c>
      <c r="BH529" s="229">
        <f t="shared" ref="BH529" si="2860">+A529</f>
        <v>44353</v>
      </c>
      <c r="BI529" s="132">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9">
        <f t="shared" si="1502"/>
        <v>44353</v>
      </c>
      <c r="BR529">
        <f t="shared" si="1503"/>
        <v>11858</v>
      </c>
      <c r="BS529">
        <f t="shared" si="1504"/>
        <v>11584</v>
      </c>
      <c r="BT529">
        <f t="shared" si="1505"/>
        <v>210</v>
      </c>
      <c r="BU529">
        <v>15</v>
      </c>
      <c r="BV529">
        <f t="shared" si="2297"/>
        <v>7</v>
      </c>
      <c r="BW529">
        <f t="shared" ref="BW529" si="2864">+BW528+BV529</f>
        <v>708</v>
      </c>
      <c r="BX529" s="179">
        <f t="shared" si="1507"/>
        <v>44353</v>
      </c>
      <c r="BY529">
        <f t="shared" si="1508"/>
        <v>51</v>
      </c>
      <c r="BZ529">
        <f t="shared" si="1509"/>
        <v>51</v>
      </c>
      <c r="CA529">
        <f t="shared" si="1510"/>
        <v>0</v>
      </c>
      <c r="CB529" s="179">
        <f t="shared" si="1511"/>
        <v>44353</v>
      </c>
      <c r="CC529">
        <f t="shared" si="1512"/>
        <v>11298</v>
      </c>
      <c r="CD529">
        <f t="shared" si="1513"/>
        <v>1133</v>
      </c>
      <c r="CE529">
        <f t="shared" si="1514"/>
        <v>260</v>
      </c>
      <c r="CF529" s="179">
        <f t="shared" si="1515"/>
        <v>44353</v>
      </c>
      <c r="CG529">
        <f t="shared" si="1516"/>
        <v>7</v>
      </c>
      <c r="CH529">
        <f t="shared" si="1517"/>
        <v>0</v>
      </c>
      <c r="CI529" s="179">
        <f t="shared" si="1518"/>
        <v>44353</v>
      </c>
      <c r="CJ529">
        <f t="shared" si="1519"/>
        <v>0</v>
      </c>
      <c r="CK529" s="1">
        <f t="shared" si="2349"/>
        <v>44353</v>
      </c>
      <c r="CL529" s="282">
        <f t="shared" si="2350"/>
        <v>7</v>
      </c>
      <c r="CM529" s="1">
        <f t="shared" si="2351"/>
        <v>44353</v>
      </c>
      <c r="CN529" s="283">
        <f t="shared" si="2352"/>
        <v>0</v>
      </c>
      <c r="CO529" s="179">
        <f t="shared" si="2555"/>
        <v>44353</v>
      </c>
      <c r="CP529">
        <f t="shared" si="2556"/>
        <v>342</v>
      </c>
      <c r="CQ529">
        <f t="shared" si="2557"/>
        <v>36</v>
      </c>
      <c r="CR529">
        <f t="shared" si="2558"/>
        <v>0</v>
      </c>
    </row>
    <row r="530" spans="1:96" ht="18" customHeight="1" x14ac:dyDescent="0.55000000000000004">
      <c r="A530" s="179">
        <v>44354</v>
      </c>
      <c r="B530" s="240">
        <v>14</v>
      </c>
      <c r="C530" s="154">
        <f t="shared" ref="C530" si="2865">+B530+C529</f>
        <v>6165</v>
      </c>
      <c r="D530" s="154">
        <f t="shared" ref="D530" si="286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23"/>
        <v>342</v>
      </c>
      <c r="Z530" s="75">
        <f t="shared" ref="Z530" si="2867">+A530</f>
        <v>44354</v>
      </c>
      <c r="AA530" s="230">
        <f t="shared" ref="AA530" si="2868">+AF530+AL530+AR530</f>
        <v>23407</v>
      </c>
      <c r="AB530" s="230">
        <f t="shared" ref="AB530" si="2869">+AH530+AN530+AT530</f>
        <v>12768</v>
      </c>
      <c r="AC530" s="231">
        <f t="shared" ref="AC530" si="2870">+AJ530+AP530+AV530</f>
        <v>496</v>
      </c>
      <c r="AD530" s="183">
        <f t="shared" ref="AD530" si="2871">+AF530-AF529</f>
        <v>7</v>
      </c>
      <c r="AE530" s="243">
        <f t="shared" ref="AE530" si="2872">+AE529+AD530</f>
        <v>10660</v>
      </c>
      <c r="AF530" s="155">
        <v>11865</v>
      </c>
      <c r="AG530" s="184">
        <f t="shared" si="2847"/>
        <v>0</v>
      </c>
      <c r="AH530" s="155">
        <v>11584</v>
      </c>
      <c r="AI530" s="184">
        <f t="shared" ref="AI530" si="2873">+AJ530-AJ529</f>
        <v>0</v>
      </c>
      <c r="AJ530" s="185">
        <v>210</v>
      </c>
      <c r="AK530" s="186">
        <f t="shared" ref="AK530" si="2874">+AL530-AL529</f>
        <v>0</v>
      </c>
      <c r="AL530" s="155">
        <v>51</v>
      </c>
      <c r="AM530" s="184">
        <f t="shared" ref="AM530" si="2875">+AN530-AN529</f>
        <v>0</v>
      </c>
      <c r="AN530" s="155">
        <v>51</v>
      </c>
      <c r="AO530" s="184">
        <f t="shared" ref="AO530" si="2876">+AP530-AP529</f>
        <v>0</v>
      </c>
      <c r="AP530" s="187">
        <v>0</v>
      </c>
      <c r="AQ530" s="186">
        <f t="shared" ref="AQ530" si="2877">+AR530-AR529</f>
        <v>193</v>
      </c>
      <c r="AR530" s="155">
        <v>11491</v>
      </c>
      <c r="AS530" s="184">
        <f t="shared" ref="AS530" si="2878">+AT530-AT529</f>
        <v>0</v>
      </c>
      <c r="AT530" s="155">
        <v>1133</v>
      </c>
      <c r="AU530" s="184">
        <f t="shared" ref="AU530" si="2879">+AV530-AV529</f>
        <v>26</v>
      </c>
      <c r="AV530" s="188">
        <v>286</v>
      </c>
      <c r="AW530" s="238">
        <f t="shared" si="2416"/>
        <v>369</v>
      </c>
      <c r="AX530" s="237">
        <f t="shared" ref="AX530" si="2880">+A530</f>
        <v>44354</v>
      </c>
      <c r="AY530" s="6">
        <v>0</v>
      </c>
      <c r="AZ530" s="238">
        <f t="shared" si="1853"/>
        <v>410</v>
      </c>
      <c r="BA530" s="238">
        <f t="shared" si="1424"/>
        <v>313</v>
      </c>
      <c r="BB530" s="130">
        <v>0</v>
      </c>
      <c r="BC530" s="27">
        <f t="shared" ref="BC530" si="2881">+BC529+BB530</f>
        <v>964</v>
      </c>
      <c r="BD530" s="238">
        <f t="shared" si="1425"/>
        <v>348</v>
      </c>
      <c r="BE530" s="229">
        <f t="shared" ref="BE530" si="2882">+Z530</f>
        <v>44354</v>
      </c>
      <c r="BF530" s="132">
        <f t="shared" ref="BF530" si="2883">+B530</f>
        <v>14</v>
      </c>
      <c r="BG530" s="132">
        <f t="shared" ref="BG530" si="2884">+BI530</f>
        <v>6165</v>
      </c>
      <c r="BH530" s="229">
        <f t="shared" ref="BH530" si="2885">+A530</f>
        <v>44354</v>
      </c>
      <c r="BI530" s="132">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9">
        <f t="shared" si="1502"/>
        <v>44354</v>
      </c>
      <c r="BR530">
        <f t="shared" si="1503"/>
        <v>11865</v>
      </c>
      <c r="BS530">
        <f t="shared" si="1504"/>
        <v>11584</v>
      </c>
      <c r="BT530">
        <f t="shared" si="1505"/>
        <v>210</v>
      </c>
      <c r="BU530">
        <v>15</v>
      </c>
      <c r="BV530">
        <f t="shared" si="2297"/>
        <v>7</v>
      </c>
      <c r="BW530">
        <f t="shared" ref="BW530" si="2889">+BW529+BV530</f>
        <v>715</v>
      </c>
      <c r="BX530" s="179">
        <f t="shared" si="1507"/>
        <v>44354</v>
      </c>
      <c r="BY530">
        <f t="shared" si="1508"/>
        <v>51</v>
      </c>
      <c r="BZ530">
        <f t="shared" si="1509"/>
        <v>51</v>
      </c>
      <c r="CA530">
        <f t="shared" si="1510"/>
        <v>0</v>
      </c>
      <c r="CB530" s="179">
        <f t="shared" si="1511"/>
        <v>44354</v>
      </c>
      <c r="CC530">
        <f t="shared" si="1512"/>
        <v>11491</v>
      </c>
      <c r="CD530">
        <f t="shared" si="1513"/>
        <v>1133</v>
      </c>
      <c r="CE530">
        <f t="shared" si="1514"/>
        <v>286</v>
      </c>
      <c r="CF530" s="179">
        <f t="shared" si="1515"/>
        <v>44354</v>
      </c>
      <c r="CG530">
        <f t="shared" si="1516"/>
        <v>7</v>
      </c>
      <c r="CH530">
        <f t="shared" si="1517"/>
        <v>0</v>
      </c>
      <c r="CI530" s="179">
        <f t="shared" si="1518"/>
        <v>44354</v>
      </c>
      <c r="CJ530">
        <f t="shared" si="1519"/>
        <v>0</v>
      </c>
      <c r="CK530" s="1">
        <f t="shared" si="2349"/>
        <v>44354</v>
      </c>
      <c r="CL530" s="282">
        <f t="shared" si="2350"/>
        <v>7</v>
      </c>
      <c r="CM530" s="1">
        <f t="shared" si="2351"/>
        <v>44354</v>
      </c>
      <c r="CN530" s="283">
        <f t="shared" si="2352"/>
        <v>0</v>
      </c>
      <c r="CO530" s="179">
        <f t="shared" si="2555"/>
        <v>44354</v>
      </c>
      <c r="CP530">
        <f t="shared" si="2556"/>
        <v>193</v>
      </c>
      <c r="CQ530">
        <f t="shared" si="2557"/>
        <v>26</v>
      </c>
      <c r="CR530">
        <f t="shared" si="2558"/>
        <v>0</v>
      </c>
    </row>
    <row r="531" spans="1:96" ht="18" customHeight="1" x14ac:dyDescent="0.55000000000000004">
      <c r="A531" s="179">
        <v>44355</v>
      </c>
      <c r="B531" s="240">
        <v>8</v>
      </c>
      <c r="C531" s="154">
        <f t="shared" ref="C531" si="2890">+B531+C530</f>
        <v>6173</v>
      </c>
      <c r="D531" s="154">
        <f t="shared" ref="D531" si="2891">+C531-F531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23"/>
        <v>343</v>
      </c>
      <c r="Z531" s="75">
        <f t="shared" ref="Z531" si="2892">+A531</f>
        <v>44355</v>
      </c>
      <c r="AA531" s="230">
        <f t="shared" ref="AA531" si="2893">+AF531+AL531+AR531</f>
        <v>23613</v>
      </c>
      <c r="AB531" s="230">
        <f t="shared" ref="AB531" si="2894">+AH531+AN531+AT531</f>
        <v>12768</v>
      </c>
      <c r="AC531" s="231">
        <f t="shared" ref="AC531" si="2895">+AJ531+AP531+AV531</f>
        <v>518</v>
      </c>
      <c r="AD531" s="183">
        <f t="shared" ref="AD531" si="2896">+AF531-AF530</f>
        <v>3</v>
      </c>
      <c r="AE531" s="243">
        <f t="shared" ref="AE531" si="2897">+AE530+AD531</f>
        <v>10663</v>
      </c>
      <c r="AF531" s="155">
        <v>11868</v>
      </c>
      <c r="AG531" s="184">
        <f t="shared" ref="AG531" si="2898">+AH531-AH530</f>
        <v>0</v>
      </c>
      <c r="AH531" s="155">
        <v>11584</v>
      </c>
      <c r="AI531" s="184">
        <f t="shared" ref="AI531" si="2899">+AJ531-AJ530</f>
        <v>0</v>
      </c>
      <c r="AJ531" s="185">
        <v>210</v>
      </c>
      <c r="AK531" s="186">
        <f t="shared" ref="AK531" si="2900">+AL531-AL530</f>
        <v>0</v>
      </c>
      <c r="AL531" s="155">
        <v>51</v>
      </c>
      <c r="AM531" s="184">
        <f t="shared" ref="AM531" si="2901">+AN531-AN530</f>
        <v>0</v>
      </c>
      <c r="AN531" s="155">
        <v>51</v>
      </c>
      <c r="AO531" s="184">
        <f t="shared" ref="AO531" si="2902">+AP531-AP530</f>
        <v>0</v>
      </c>
      <c r="AP531" s="187">
        <v>0</v>
      </c>
      <c r="AQ531" s="186">
        <f t="shared" ref="AQ531" si="2903">+AR531-AR530</f>
        <v>203</v>
      </c>
      <c r="AR531" s="155">
        <v>11694</v>
      </c>
      <c r="AS531" s="184">
        <f t="shared" ref="AS531" si="2904">+AT531-AT530</f>
        <v>0</v>
      </c>
      <c r="AT531" s="155">
        <v>1133</v>
      </c>
      <c r="AU531" s="184">
        <f t="shared" ref="AU531" si="2905">+AV531-AV530</f>
        <v>22</v>
      </c>
      <c r="AV531" s="188">
        <v>308</v>
      </c>
      <c r="AW531" s="238">
        <f t="shared" si="2416"/>
        <v>370</v>
      </c>
      <c r="AX531" s="237">
        <f t="shared" ref="AX531" si="2906">+A531</f>
        <v>44355</v>
      </c>
      <c r="AY531" s="6">
        <v>0</v>
      </c>
      <c r="AZ531" s="238">
        <f t="shared" si="1853"/>
        <v>410</v>
      </c>
      <c r="BA531" s="238">
        <f t="shared" si="1424"/>
        <v>314</v>
      </c>
      <c r="BB531" s="130">
        <v>0</v>
      </c>
      <c r="BC531" s="27">
        <f t="shared" ref="BC531" si="2907">+BC530+BB531</f>
        <v>964</v>
      </c>
      <c r="BD531" s="238">
        <f t="shared" si="1425"/>
        <v>349</v>
      </c>
      <c r="BE531" s="229">
        <f t="shared" ref="BE531" si="2908">+Z531</f>
        <v>44355</v>
      </c>
      <c r="BF531" s="132">
        <f t="shared" ref="BF531" si="2909">+B531</f>
        <v>8</v>
      </c>
      <c r="BG531" s="132">
        <f t="shared" ref="BG531" si="2910">+BI531</f>
        <v>6173</v>
      </c>
      <c r="BH531" s="229">
        <f t="shared" ref="BH531" si="2911">+A531</f>
        <v>44355</v>
      </c>
      <c r="BI531" s="132">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9">
        <f t="shared" si="1502"/>
        <v>44355</v>
      </c>
      <c r="BR531">
        <f t="shared" si="1503"/>
        <v>11868</v>
      </c>
      <c r="BS531">
        <f t="shared" si="1504"/>
        <v>11584</v>
      </c>
      <c r="BT531">
        <f t="shared" si="1505"/>
        <v>210</v>
      </c>
      <c r="BU531">
        <v>15</v>
      </c>
      <c r="BV531">
        <f t="shared" si="2297"/>
        <v>3</v>
      </c>
      <c r="BW531">
        <f t="shared" ref="BW531" si="2915">+BW530+BV531</f>
        <v>718</v>
      </c>
      <c r="BX531" s="179">
        <f t="shared" si="1507"/>
        <v>44355</v>
      </c>
      <c r="BY531">
        <f t="shared" si="1508"/>
        <v>51</v>
      </c>
      <c r="BZ531">
        <f t="shared" si="1509"/>
        <v>51</v>
      </c>
      <c r="CA531">
        <f t="shared" si="1510"/>
        <v>0</v>
      </c>
      <c r="CB531" s="179">
        <f t="shared" si="1511"/>
        <v>44355</v>
      </c>
      <c r="CC531">
        <f t="shared" si="1512"/>
        <v>11694</v>
      </c>
      <c r="CD531">
        <f t="shared" si="1513"/>
        <v>1133</v>
      </c>
      <c r="CE531">
        <f t="shared" si="1514"/>
        <v>308</v>
      </c>
      <c r="CF531" s="179">
        <f t="shared" si="1515"/>
        <v>44355</v>
      </c>
      <c r="CG531">
        <f t="shared" si="1516"/>
        <v>3</v>
      </c>
      <c r="CH531">
        <f t="shared" si="1517"/>
        <v>0</v>
      </c>
      <c r="CI531" s="179">
        <f t="shared" si="1518"/>
        <v>44355</v>
      </c>
      <c r="CJ531">
        <f t="shared" si="1519"/>
        <v>0</v>
      </c>
      <c r="CK531" s="1">
        <f t="shared" si="2349"/>
        <v>44355</v>
      </c>
      <c r="CL531" s="282">
        <f t="shared" si="2350"/>
        <v>3</v>
      </c>
      <c r="CM531" s="1">
        <f t="shared" si="2351"/>
        <v>44355</v>
      </c>
      <c r="CN531" s="283">
        <f t="shared" si="2352"/>
        <v>0</v>
      </c>
      <c r="CO531" s="179">
        <f t="shared" si="2555"/>
        <v>44355</v>
      </c>
      <c r="CP531">
        <f t="shared" si="2556"/>
        <v>203</v>
      </c>
      <c r="CQ531">
        <f t="shared" si="2557"/>
        <v>22</v>
      </c>
      <c r="CR531">
        <f t="shared" si="2558"/>
        <v>0</v>
      </c>
    </row>
    <row r="532" spans="1:96" ht="18" customHeight="1" x14ac:dyDescent="0.55000000000000004">
      <c r="A532" s="179">
        <v>44356</v>
      </c>
      <c r="B532" s="240">
        <v>15</v>
      </c>
      <c r="C532" s="154">
        <f t="shared" ref="C532" si="2916">+B532+C531</f>
        <v>6188</v>
      </c>
      <c r="D532" s="154">
        <f t="shared" ref="D532" si="2917">+C532-F532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23"/>
        <v>344</v>
      </c>
      <c r="Z532" s="75">
        <f t="shared" ref="Z532" si="2918">+A532</f>
        <v>44356</v>
      </c>
      <c r="AA532" s="230">
        <f t="shared" ref="AA532" si="2919">+AF532+AL532+AR532</f>
        <v>23892</v>
      </c>
      <c r="AB532" s="230">
        <f t="shared" ref="AB532" si="2920">+AH532+AN532+AT532</f>
        <v>12771</v>
      </c>
      <c r="AC532" s="231">
        <f t="shared" ref="AC532" si="2921">+AJ532+AP532+AV532</f>
        <v>543</v>
      </c>
      <c r="AD532" s="183">
        <f t="shared" ref="AD532" si="2922">+AF532-AF531</f>
        <v>4</v>
      </c>
      <c r="AE532" s="243">
        <f t="shared" ref="AE532" si="2923">+AE531+AD532</f>
        <v>10667</v>
      </c>
      <c r="AF532" s="155">
        <v>11872</v>
      </c>
      <c r="AG532" s="184">
        <f t="shared" ref="AG532" si="2924">+AH532-AH531</f>
        <v>3</v>
      </c>
      <c r="AH532" s="155">
        <v>11587</v>
      </c>
      <c r="AI532" s="184">
        <f t="shared" ref="AI532" si="2925">+AJ532-AJ531</f>
        <v>0</v>
      </c>
      <c r="AJ532" s="185">
        <v>210</v>
      </c>
      <c r="AK532" s="186">
        <f t="shared" ref="AK532" si="2926">+AL532-AL531</f>
        <v>1</v>
      </c>
      <c r="AL532" s="155">
        <v>52</v>
      </c>
      <c r="AM532" s="184">
        <f t="shared" ref="AM532" si="2927">+AN532-AN531</f>
        <v>0</v>
      </c>
      <c r="AN532" s="155">
        <v>51</v>
      </c>
      <c r="AO532" s="184">
        <f t="shared" ref="AO532" si="2928">+AP532-AP531</f>
        <v>0</v>
      </c>
      <c r="AP532" s="187">
        <v>0</v>
      </c>
      <c r="AQ532" s="186">
        <f t="shared" ref="AQ532" si="2929">+AR532-AR531</f>
        <v>274</v>
      </c>
      <c r="AR532" s="155">
        <v>11968</v>
      </c>
      <c r="AS532" s="184">
        <f t="shared" ref="AS532" si="2930">+AT532-AT531</f>
        <v>0</v>
      </c>
      <c r="AT532" s="155">
        <v>1133</v>
      </c>
      <c r="AU532" s="184">
        <f t="shared" ref="AU532" si="2931">+AV532-AV531</f>
        <v>25</v>
      </c>
      <c r="AV532" s="188">
        <v>333</v>
      </c>
      <c r="AW532" s="238">
        <f t="shared" si="2416"/>
        <v>371</v>
      </c>
      <c r="AX532" s="237">
        <f t="shared" ref="AX532" si="2932">+A532</f>
        <v>44356</v>
      </c>
      <c r="AY532" s="6">
        <v>0</v>
      </c>
      <c r="AZ532" s="238">
        <f t="shared" si="1853"/>
        <v>410</v>
      </c>
      <c r="BA532" s="238">
        <f t="shared" si="1424"/>
        <v>315</v>
      </c>
      <c r="BB532" s="130">
        <v>0</v>
      </c>
      <c r="BC532" s="27">
        <f t="shared" ref="BC532" si="2933">+BC531+BB532</f>
        <v>964</v>
      </c>
      <c r="BD532" s="238">
        <f t="shared" si="1425"/>
        <v>350</v>
      </c>
      <c r="BE532" s="229">
        <f t="shared" ref="BE532" si="2934">+Z532</f>
        <v>44356</v>
      </c>
      <c r="BF532" s="132">
        <f t="shared" ref="BF532" si="2935">+B532</f>
        <v>15</v>
      </c>
      <c r="BG532" s="132">
        <f t="shared" ref="BG532" si="2936">+BI532</f>
        <v>6188</v>
      </c>
      <c r="BH532" s="229">
        <f t="shared" ref="BH532" si="2937">+A532</f>
        <v>44356</v>
      </c>
      <c r="BI532" s="132">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9">
        <f t="shared" si="1502"/>
        <v>44356</v>
      </c>
      <c r="BR532">
        <f t="shared" si="1503"/>
        <v>11872</v>
      </c>
      <c r="BS532">
        <f t="shared" si="1504"/>
        <v>11587</v>
      </c>
      <c r="BT532">
        <f t="shared" si="1505"/>
        <v>210</v>
      </c>
      <c r="BU532">
        <v>15</v>
      </c>
      <c r="BV532">
        <f t="shared" si="2297"/>
        <v>4</v>
      </c>
      <c r="BW532">
        <f t="shared" ref="BW532" si="2941">+BW531+BV532</f>
        <v>722</v>
      </c>
      <c r="BX532" s="179">
        <f t="shared" si="1507"/>
        <v>44356</v>
      </c>
      <c r="BY532">
        <f t="shared" si="1508"/>
        <v>52</v>
      </c>
      <c r="BZ532">
        <f t="shared" si="1509"/>
        <v>51</v>
      </c>
      <c r="CA532">
        <f t="shared" si="1510"/>
        <v>0</v>
      </c>
      <c r="CB532" s="179">
        <f t="shared" si="1511"/>
        <v>44356</v>
      </c>
      <c r="CC532">
        <f t="shared" si="1512"/>
        <v>11968</v>
      </c>
      <c r="CD532">
        <f t="shared" si="1513"/>
        <v>1133</v>
      </c>
      <c r="CE532">
        <f t="shared" si="1514"/>
        <v>333</v>
      </c>
      <c r="CF532" s="179">
        <f t="shared" si="1515"/>
        <v>44356</v>
      </c>
      <c r="CG532">
        <f t="shared" si="1516"/>
        <v>4</v>
      </c>
      <c r="CH532">
        <f t="shared" si="1517"/>
        <v>3</v>
      </c>
      <c r="CI532" s="179">
        <f t="shared" si="1518"/>
        <v>44356</v>
      </c>
      <c r="CJ532">
        <f t="shared" si="1519"/>
        <v>0</v>
      </c>
      <c r="CK532" s="1">
        <f t="shared" si="2349"/>
        <v>44356</v>
      </c>
      <c r="CL532" s="282">
        <f t="shared" si="2350"/>
        <v>4</v>
      </c>
      <c r="CM532" s="1">
        <f t="shared" si="2351"/>
        <v>44356</v>
      </c>
      <c r="CN532" s="283">
        <f t="shared" si="2352"/>
        <v>0</v>
      </c>
      <c r="CO532" s="179">
        <f t="shared" si="2555"/>
        <v>44356</v>
      </c>
      <c r="CP532">
        <f t="shared" si="2556"/>
        <v>274</v>
      </c>
      <c r="CQ532">
        <f t="shared" si="2557"/>
        <v>25</v>
      </c>
      <c r="CR532">
        <f t="shared" si="2558"/>
        <v>0</v>
      </c>
    </row>
    <row r="533" spans="1:96" ht="18" customHeight="1" x14ac:dyDescent="0.55000000000000004">
      <c r="A533" s="179">
        <v>44357</v>
      </c>
      <c r="B533" s="240">
        <v>13</v>
      </c>
      <c r="C533" s="154">
        <f t="shared" ref="C533" si="2942">+B533+C532</f>
        <v>6201</v>
      </c>
      <c r="D533" s="154">
        <f t="shared" ref="D533" si="294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23"/>
        <v>345</v>
      </c>
      <c r="Z533" s="75">
        <f t="shared" ref="Z533" si="2944">+A533</f>
        <v>44357</v>
      </c>
      <c r="AA533" s="230">
        <f t="shared" ref="AA533" si="2945">+AF533+AL533+AR533</f>
        <v>24148</v>
      </c>
      <c r="AB533" s="230">
        <f t="shared" ref="AB533" si="2946">+AH533+AN533+AT533</f>
        <v>12774</v>
      </c>
      <c r="AC533" s="231">
        <f t="shared" ref="AC533" si="2947">+AJ533+AP533+AV533</f>
        <v>571</v>
      </c>
      <c r="AD533" s="183">
        <f t="shared" ref="AD533" si="2948">+AF533-AF532</f>
        <v>2</v>
      </c>
      <c r="AE533" s="243">
        <f t="shared" ref="AE533" si="2949">+AE532+AD533</f>
        <v>10669</v>
      </c>
      <c r="AF533" s="155">
        <v>11874</v>
      </c>
      <c r="AG533" s="184">
        <f t="shared" ref="AG533" si="2950">+AH533-AH532</f>
        <v>3</v>
      </c>
      <c r="AH533" s="155">
        <v>11590</v>
      </c>
      <c r="AI533" s="184">
        <f t="shared" ref="AI533" si="2951">+AJ533-AJ532</f>
        <v>0</v>
      </c>
      <c r="AJ533" s="185">
        <v>210</v>
      </c>
      <c r="AK533" s="186">
        <f t="shared" ref="AK533" si="2952">+AL533-AL532</f>
        <v>0</v>
      </c>
      <c r="AL533" s="155">
        <v>52</v>
      </c>
      <c r="AM533" s="184">
        <f t="shared" ref="AM533" si="2953">+AN533-AN532</f>
        <v>0</v>
      </c>
      <c r="AN533" s="155">
        <v>51</v>
      </c>
      <c r="AO533" s="184">
        <f t="shared" ref="AO533" si="2954">+AP533-AP532</f>
        <v>0</v>
      </c>
      <c r="AP533" s="187">
        <v>0</v>
      </c>
      <c r="AQ533" s="186">
        <f t="shared" ref="AQ533" si="2955">+AR533-AR532</f>
        <v>254</v>
      </c>
      <c r="AR533" s="155">
        <v>12222</v>
      </c>
      <c r="AS533" s="184">
        <f t="shared" ref="AS533" si="2956">+AT533-AT532</f>
        <v>0</v>
      </c>
      <c r="AT533" s="155">
        <v>1133</v>
      </c>
      <c r="AU533" s="184">
        <f t="shared" ref="AU533" si="2957">+AV533-AV532</f>
        <v>28</v>
      </c>
      <c r="AV533" s="188">
        <v>361</v>
      </c>
      <c r="AW533" s="238">
        <f t="shared" si="2416"/>
        <v>372</v>
      </c>
      <c r="AX533" s="237">
        <f t="shared" ref="AX533" si="2958">+A533</f>
        <v>44357</v>
      </c>
      <c r="AY533" s="6">
        <v>0</v>
      </c>
      <c r="AZ533" s="238">
        <f t="shared" si="1853"/>
        <v>410</v>
      </c>
      <c r="BA533" s="238">
        <f t="shared" si="1424"/>
        <v>316</v>
      </c>
      <c r="BB533" s="130">
        <v>0</v>
      </c>
      <c r="BC533" s="27">
        <f t="shared" ref="BC533" si="2959">+BC532+BB533</f>
        <v>964</v>
      </c>
      <c r="BD533" s="238">
        <f t="shared" si="1425"/>
        <v>351</v>
      </c>
      <c r="BE533" s="229">
        <f t="shared" ref="BE533" si="2960">+Z533</f>
        <v>44357</v>
      </c>
      <c r="BF533" s="132">
        <f t="shared" ref="BF533" si="2961">+B533</f>
        <v>13</v>
      </c>
      <c r="BG533" s="132">
        <f t="shared" ref="BG533" si="2962">+BI533</f>
        <v>6201</v>
      </c>
      <c r="BH533" s="229">
        <f t="shared" ref="BH533" si="2963">+A533</f>
        <v>44357</v>
      </c>
      <c r="BI533" s="132">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9">
        <f t="shared" si="1502"/>
        <v>44357</v>
      </c>
      <c r="BR533">
        <f t="shared" si="1503"/>
        <v>11874</v>
      </c>
      <c r="BS533">
        <f t="shared" si="1504"/>
        <v>11590</v>
      </c>
      <c r="BT533">
        <f t="shared" si="1505"/>
        <v>210</v>
      </c>
      <c r="BU533">
        <v>15</v>
      </c>
      <c r="BV533">
        <f t="shared" si="2297"/>
        <v>2</v>
      </c>
      <c r="BW533">
        <f t="shared" ref="BW533" si="2967">+BW532+BV533</f>
        <v>724</v>
      </c>
      <c r="BX533" s="179">
        <f t="shared" si="1507"/>
        <v>44357</v>
      </c>
      <c r="BY533">
        <f t="shared" si="1508"/>
        <v>52</v>
      </c>
      <c r="BZ533">
        <f t="shared" si="1509"/>
        <v>51</v>
      </c>
      <c r="CA533">
        <f t="shared" si="1510"/>
        <v>0</v>
      </c>
      <c r="CB533" s="179">
        <f t="shared" si="1511"/>
        <v>44357</v>
      </c>
      <c r="CC533">
        <f t="shared" si="1512"/>
        <v>12222</v>
      </c>
      <c r="CD533">
        <f t="shared" si="1513"/>
        <v>1133</v>
      </c>
      <c r="CE533">
        <f t="shared" si="1514"/>
        <v>361</v>
      </c>
      <c r="CF533" s="179">
        <f t="shared" si="1515"/>
        <v>44357</v>
      </c>
      <c r="CG533">
        <f t="shared" si="1516"/>
        <v>2</v>
      </c>
      <c r="CH533">
        <f t="shared" si="1517"/>
        <v>3</v>
      </c>
      <c r="CI533" s="179">
        <f t="shared" si="1518"/>
        <v>44357</v>
      </c>
      <c r="CJ533">
        <f t="shared" si="1519"/>
        <v>0</v>
      </c>
      <c r="CK533" s="1">
        <f t="shared" si="2349"/>
        <v>44357</v>
      </c>
      <c r="CL533" s="282">
        <f t="shared" si="2350"/>
        <v>2</v>
      </c>
      <c r="CM533" s="1">
        <f t="shared" si="2351"/>
        <v>44357</v>
      </c>
      <c r="CN533" s="283">
        <f t="shared" si="2352"/>
        <v>0</v>
      </c>
      <c r="CO533" s="179">
        <f t="shared" si="2555"/>
        <v>44357</v>
      </c>
      <c r="CP533">
        <f t="shared" si="2556"/>
        <v>254</v>
      </c>
      <c r="CQ533">
        <f t="shared" si="2557"/>
        <v>28</v>
      </c>
      <c r="CR533">
        <f t="shared" si="2558"/>
        <v>0</v>
      </c>
    </row>
    <row r="534" spans="1:96" ht="18" customHeight="1" x14ac:dyDescent="0.55000000000000004">
      <c r="A534" s="179">
        <v>44358</v>
      </c>
      <c r="B534" s="240">
        <v>27</v>
      </c>
      <c r="C534" s="154">
        <f t="shared" ref="C534" si="2968">+B534+C533</f>
        <v>6228</v>
      </c>
      <c r="D534" s="154">
        <f t="shared" ref="D534" si="2969">+C534-F534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23"/>
        <v>346</v>
      </c>
      <c r="Z534" s="75">
        <f t="shared" ref="Z534" si="2970">+A534</f>
        <v>44358</v>
      </c>
      <c r="AA534" s="230">
        <f t="shared" ref="AA534" si="2971">+AF534+AL534+AR534</f>
        <v>24426</v>
      </c>
      <c r="AB534" s="230">
        <f t="shared" ref="AB534" si="2972">+AH534+AN534+AT534</f>
        <v>12777</v>
      </c>
      <c r="AC534" s="231">
        <f t="shared" ref="AC534" si="2973">+AJ534+AP534+AV534</f>
        <v>595</v>
      </c>
      <c r="AD534" s="183">
        <f t="shared" ref="AD534" si="2974">+AF534-AF533</f>
        <v>0</v>
      </c>
      <c r="AE534" s="243">
        <f t="shared" ref="AE534" si="2975">+AE533+AD534</f>
        <v>10669</v>
      </c>
      <c r="AF534" s="155">
        <v>11874</v>
      </c>
      <c r="AG534" s="184">
        <f t="shared" ref="AG534" si="2976">+AH534-AH533</f>
        <v>3</v>
      </c>
      <c r="AH534" s="155">
        <v>11593</v>
      </c>
      <c r="AI534" s="184">
        <f t="shared" ref="AI534" si="2977">+AJ534-AJ533</f>
        <v>0</v>
      </c>
      <c r="AJ534" s="185">
        <v>210</v>
      </c>
      <c r="AK534" s="186">
        <f t="shared" ref="AK534" si="2978">+AL534-AL533</f>
        <v>0</v>
      </c>
      <c r="AL534" s="155">
        <v>52</v>
      </c>
      <c r="AM534" s="184">
        <f t="shared" ref="AM534" si="2979">+AN534-AN533</f>
        <v>0</v>
      </c>
      <c r="AN534" s="155">
        <v>51</v>
      </c>
      <c r="AO534" s="184">
        <f t="shared" ref="AO534" si="2980">+AP534-AP533</f>
        <v>0</v>
      </c>
      <c r="AP534" s="187">
        <v>0</v>
      </c>
      <c r="AQ534" s="186">
        <f t="shared" ref="AQ534:AQ535" si="2981">+AR534-AR533</f>
        <v>278</v>
      </c>
      <c r="AR534" s="155">
        <v>12500</v>
      </c>
      <c r="AS534" s="184">
        <f t="shared" ref="AS534" si="2982">+AT534-AT533</f>
        <v>0</v>
      </c>
      <c r="AT534" s="155">
        <v>1133</v>
      </c>
      <c r="AU534" s="184">
        <f t="shared" ref="AU534" si="2983">+AV534-AV533</f>
        <v>24</v>
      </c>
      <c r="AV534" s="188">
        <v>385</v>
      </c>
      <c r="AW534" s="238">
        <f t="shared" si="2416"/>
        <v>373</v>
      </c>
      <c r="AX534" s="237">
        <f t="shared" ref="AX534" si="2984">+A534</f>
        <v>44358</v>
      </c>
      <c r="AY534" s="6">
        <v>0</v>
      </c>
      <c r="AZ534" s="238">
        <f t="shared" si="1853"/>
        <v>410</v>
      </c>
      <c r="BA534" s="238">
        <f t="shared" si="1424"/>
        <v>317</v>
      </c>
      <c r="BB534" s="130">
        <v>0</v>
      </c>
      <c r="BC534" s="27">
        <f t="shared" ref="BC534" si="2985">+BC533+BB534</f>
        <v>964</v>
      </c>
      <c r="BD534" s="238">
        <f t="shared" si="1425"/>
        <v>352</v>
      </c>
      <c r="BE534" s="229">
        <f t="shared" ref="BE534" si="2986">+Z534</f>
        <v>44358</v>
      </c>
      <c r="BF534" s="132">
        <f t="shared" ref="BF534" si="2987">+B534</f>
        <v>27</v>
      </c>
      <c r="BG534" s="132">
        <f t="shared" ref="BG534" si="2988">+BI534</f>
        <v>6228</v>
      </c>
      <c r="BH534" s="229">
        <f t="shared" ref="BH534" si="2989">+A534</f>
        <v>44358</v>
      </c>
      <c r="BI534" s="132">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9">
        <f t="shared" si="1502"/>
        <v>44358</v>
      </c>
      <c r="BR534">
        <f t="shared" si="1503"/>
        <v>11874</v>
      </c>
      <c r="BS534">
        <f t="shared" si="1504"/>
        <v>11593</v>
      </c>
      <c r="BT534">
        <f t="shared" si="1505"/>
        <v>210</v>
      </c>
      <c r="BU534">
        <v>15</v>
      </c>
      <c r="BV534">
        <f t="shared" si="2297"/>
        <v>0</v>
      </c>
      <c r="BW534">
        <f t="shared" ref="BW534" si="2993">+BW533+BV534</f>
        <v>724</v>
      </c>
      <c r="BX534" s="179">
        <f t="shared" si="1507"/>
        <v>44358</v>
      </c>
      <c r="BY534">
        <f t="shared" si="1508"/>
        <v>52</v>
      </c>
      <c r="BZ534">
        <f t="shared" si="1509"/>
        <v>51</v>
      </c>
      <c r="CA534">
        <f t="shared" si="1510"/>
        <v>0</v>
      </c>
      <c r="CB534" s="179">
        <f t="shared" si="1511"/>
        <v>44358</v>
      </c>
      <c r="CC534">
        <f t="shared" si="1512"/>
        <v>12500</v>
      </c>
      <c r="CD534">
        <f t="shared" si="1513"/>
        <v>1133</v>
      </c>
      <c r="CE534">
        <f t="shared" si="1514"/>
        <v>385</v>
      </c>
      <c r="CF534" s="179">
        <f t="shared" si="1515"/>
        <v>44358</v>
      </c>
      <c r="CG534">
        <f t="shared" si="1516"/>
        <v>0</v>
      </c>
      <c r="CH534">
        <f t="shared" si="1517"/>
        <v>3</v>
      </c>
      <c r="CI534" s="179">
        <f t="shared" si="1518"/>
        <v>44358</v>
      </c>
      <c r="CJ534">
        <f t="shared" si="1519"/>
        <v>0</v>
      </c>
      <c r="CK534" s="1">
        <f t="shared" si="2349"/>
        <v>44358</v>
      </c>
      <c r="CL534" s="282">
        <f t="shared" si="2350"/>
        <v>0</v>
      </c>
      <c r="CM534" s="1">
        <f t="shared" si="2351"/>
        <v>44358</v>
      </c>
      <c r="CN534" s="283">
        <f t="shared" si="2352"/>
        <v>0</v>
      </c>
      <c r="CO534" s="179">
        <f t="shared" si="2555"/>
        <v>44358</v>
      </c>
      <c r="CP534">
        <f t="shared" si="2556"/>
        <v>278</v>
      </c>
      <c r="CQ534">
        <f t="shared" si="2557"/>
        <v>24</v>
      </c>
      <c r="CR534">
        <f t="shared" si="2558"/>
        <v>0</v>
      </c>
    </row>
    <row r="535" spans="1:96" ht="18" customHeight="1" x14ac:dyDescent="0.55000000000000004">
      <c r="A535" s="179">
        <v>44359</v>
      </c>
      <c r="B535" s="240">
        <v>28</v>
      </c>
      <c r="C535" s="154">
        <f t="shared" ref="C535" si="2994">+B535+C534</f>
        <v>6256</v>
      </c>
      <c r="D535" s="154">
        <f t="shared" ref="D535" si="29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23"/>
        <v>347</v>
      </c>
      <c r="Z535" s="75">
        <f t="shared" ref="Z535" si="2996">+A535</f>
        <v>44359</v>
      </c>
      <c r="AA535" s="230">
        <f t="shared" ref="AA535" si="2997">+AF535+AL535+AR535</f>
        <v>24675</v>
      </c>
      <c r="AB535" s="230">
        <f t="shared" ref="AB535" si="2998">+AH535+AN535+AT535</f>
        <v>12779</v>
      </c>
      <c r="AC535" s="231">
        <f t="shared" ref="AC535" si="2999">+AJ535+AP535+AV535</f>
        <v>621</v>
      </c>
      <c r="AD535" s="183">
        <f t="shared" ref="AD535" si="3000">+AF535-AF534</f>
        <v>3</v>
      </c>
      <c r="AE535" s="243">
        <f t="shared" ref="AE535" si="3001">+AE534+AD535</f>
        <v>10672</v>
      </c>
      <c r="AF535" s="155">
        <v>11877</v>
      </c>
      <c r="AG535" s="184">
        <f t="shared" ref="AG535" si="3002">+AH535-AH534</f>
        <v>2</v>
      </c>
      <c r="AH535" s="155">
        <v>11595</v>
      </c>
      <c r="AI535" s="184">
        <f t="shared" ref="AI535" si="3003">+AJ535-AJ534</f>
        <v>0</v>
      </c>
      <c r="AJ535" s="185">
        <v>210</v>
      </c>
      <c r="AK535" s="186">
        <f t="shared" ref="AK535" si="3004">+AL535-AL534</f>
        <v>0</v>
      </c>
      <c r="AL535" s="155">
        <v>52</v>
      </c>
      <c r="AM535" s="184">
        <f t="shared" ref="AM535" si="3005">+AN535-AN534</f>
        <v>0</v>
      </c>
      <c r="AN535" s="155">
        <v>51</v>
      </c>
      <c r="AO535" s="184">
        <f t="shared" ref="AO535" si="3006">+AP535-AP534</f>
        <v>0</v>
      </c>
      <c r="AP535" s="187">
        <v>0</v>
      </c>
      <c r="AQ535" s="186">
        <f t="shared" si="2981"/>
        <v>246</v>
      </c>
      <c r="AR535" s="155">
        <v>12746</v>
      </c>
      <c r="AS535" s="184">
        <f t="shared" ref="AS535" si="3007">+AT535-AT534</f>
        <v>0</v>
      </c>
      <c r="AT535" s="155">
        <v>1133</v>
      </c>
      <c r="AU535" s="184">
        <f t="shared" ref="AU535:AU536" si="3008">+AV535-AV534</f>
        <v>26</v>
      </c>
      <c r="AV535" s="188">
        <v>411</v>
      </c>
      <c r="AW535" s="238">
        <f t="shared" si="2416"/>
        <v>374</v>
      </c>
      <c r="AX535" s="237">
        <f t="shared" ref="AX535" si="3009">+A535</f>
        <v>44359</v>
      </c>
      <c r="AY535" s="6">
        <v>0</v>
      </c>
      <c r="AZ535" s="238">
        <f t="shared" si="1853"/>
        <v>410</v>
      </c>
      <c r="BA535" s="238">
        <f t="shared" si="1424"/>
        <v>318</v>
      </c>
      <c r="BB535" s="130">
        <v>0</v>
      </c>
      <c r="BC535" s="27">
        <f t="shared" ref="BC535" si="3010">+BC534+BB535</f>
        <v>964</v>
      </c>
      <c r="BD535" s="238">
        <f t="shared" si="1425"/>
        <v>353</v>
      </c>
      <c r="BE535" s="229">
        <f t="shared" ref="BE535" si="3011">+Z535</f>
        <v>44359</v>
      </c>
      <c r="BF535" s="132">
        <f t="shared" ref="BF535" si="3012">+B535</f>
        <v>28</v>
      </c>
      <c r="BG535" s="132">
        <f t="shared" ref="BG535" si="3013">+BI535</f>
        <v>6256</v>
      </c>
      <c r="BH535" s="229">
        <f t="shared" ref="BH535" si="3014">+A535</f>
        <v>44359</v>
      </c>
      <c r="BI535" s="132">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9">
        <f t="shared" si="1502"/>
        <v>44359</v>
      </c>
      <c r="BR535">
        <f t="shared" si="1503"/>
        <v>11877</v>
      </c>
      <c r="BS535">
        <f t="shared" si="1504"/>
        <v>11595</v>
      </c>
      <c r="BT535">
        <f t="shared" si="1505"/>
        <v>210</v>
      </c>
      <c r="BU535">
        <v>15</v>
      </c>
      <c r="BV535">
        <f t="shared" si="2297"/>
        <v>3</v>
      </c>
      <c r="BW535">
        <f t="shared" ref="BW535" si="3018">+BW534+BV535</f>
        <v>727</v>
      </c>
      <c r="BX535" s="179">
        <f t="shared" si="1507"/>
        <v>44359</v>
      </c>
      <c r="BY535">
        <f t="shared" si="1508"/>
        <v>52</v>
      </c>
      <c r="BZ535">
        <f t="shared" si="1509"/>
        <v>51</v>
      </c>
      <c r="CA535">
        <f t="shared" si="1510"/>
        <v>0</v>
      </c>
      <c r="CB535" s="179">
        <f t="shared" si="1511"/>
        <v>44359</v>
      </c>
      <c r="CC535">
        <f t="shared" si="1512"/>
        <v>12746</v>
      </c>
      <c r="CD535">
        <f t="shared" si="1513"/>
        <v>1133</v>
      </c>
      <c r="CE535">
        <f t="shared" si="1514"/>
        <v>411</v>
      </c>
      <c r="CF535" s="179">
        <f t="shared" si="1515"/>
        <v>44359</v>
      </c>
      <c r="CG535">
        <f t="shared" si="1516"/>
        <v>3</v>
      </c>
      <c r="CH535">
        <f t="shared" si="1517"/>
        <v>2</v>
      </c>
      <c r="CI535" s="179">
        <f t="shared" si="1518"/>
        <v>44359</v>
      </c>
      <c r="CJ535">
        <f t="shared" si="1519"/>
        <v>0</v>
      </c>
      <c r="CK535" s="1">
        <f t="shared" si="2349"/>
        <v>44359</v>
      </c>
      <c r="CL535" s="282">
        <f t="shared" si="2350"/>
        <v>3</v>
      </c>
      <c r="CM535" s="1">
        <f t="shared" si="2351"/>
        <v>44359</v>
      </c>
      <c r="CN535" s="283">
        <f t="shared" si="2352"/>
        <v>0</v>
      </c>
      <c r="CO535" s="179">
        <f t="shared" si="2555"/>
        <v>44359</v>
      </c>
      <c r="CP535">
        <f t="shared" si="2556"/>
        <v>246</v>
      </c>
      <c r="CQ535">
        <f t="shared" si="2557"/>
        <v>26</v>
      </c>
      <c r="CR535">
        <f t="shared" si="2558"/>
        <v>0</v>
      </c>
    </row>
    <row r="536" spans="1:96" ht="18" customHeight="1" x14ac:dyDescent="0.55000000000000004">
      <c r="A536" s="179">
        <v>44360</v>
      </c>
      <c r="B536" s="240">
        <v>19</v>
      </c>
      <c r="C536" s="154">
        <f t="shared" ref="C536" si="3019">+B536+C535</f>
        <v>6275</v>
      </c>
      <c r="D536" s="154">
        <f t="shared" ref="D536" si="302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23"/>
        <v>348</v>
      </c>
      <c r="Z536" s="75">
        <f t="shared" ref="Z536" si="3021">+A536</f>
        <v>44360</v>
      </c>
      <c r="AA536" s="230">
        <f t="shared" ref="AA536" si="3022">+AF536+AL536+AR536</f>
        <v>24850</v>
      </c>
      <c r="AB536" s="230">
        <f t="shared" ref="AB536" si="3023">+AH536+AN536+AT536</f>
        <v>12782</v>
      </c>
      <c r="AC536" s="231">
        <f t="shared" ref="AC536" si="3024">+AJ536+AP536+AV536</f>
        <v>647</v>
      </c>
      <c r="AD536" s="183">
        <f t="shared" ref="AD536" si="3025">+AF536-AF535</f>
        <v>0</v>
      </c>
      <c r="AE536" s="243">
        <f t="shared" ref="AE536" si="3026">+AE535+AD536</f>
        <v>10672</v>
      </c>
      <c r="AF536" s="155">
        <v>11877</v>
      </c>
      <c r="AG536" s="184">
        <f t="shared" ref="AG536:AG537" si="3027">+AH536-AH535</f>
        <v>3</v>
      </c>
      <c r="AH536" s="155">
        <v>11598</v>
      </c>
      <c r="AI536" s="184">
        <f t="shared" ref="AI536" si="3028">+AJ536-AJ535</f>
        <v>0</v>
      </c>
      <c r="AJ536" s="185">
        <v>210</v>
      </c>
      <c r="AK536" s="186">
        <f t="shared" ref="AK536" si="3029">+AL536-AL535</f>
        <v>0</v>
      </c>
      <c r="AL536" s="155">
        <v>52</v>
      </c>
      <c r="AM536" s="184">
        <f t="shared" ref="AM536" si="3030">+AN536-AN535</f>
        <v>0</v>
      </c>
      <c r="AN536" s="155">
        <v>51</v>
      </c>
      <c r="AO536" s="184">
        <f t="shared" ref="AO536" si="3031">+AP536-AP535</f>
        <v>0</v>
      </c>
      <c r="AP536" s="187">
        <v>0</v>
      </c>
      <c r="AQ536" s="186">
        <f t="shared" ref="AQ536" si="3032">+AR536-AR535</f>
        <v>175</v>
      </c>
      <c r="AR536" s="155">
        <v>12921</v>
      </c>
      <c r="AS536" s="184">
        <f t="shared" ref="AS536" si="3033">+AT536-AT535</f>
        <v>0</v>
      </c>
      <c r="AT536" s="155">
        <v>1133</v>
      </c>
      <c r="AU536" s="184">
        <f t="shared" si="3008"/>
        <v>26</v>
      </c>
      <c r="AV536" s="188">
        <v>437</v>
      </c>
      <c r="AW536" s="238">
        <f t="shared" si="2416"/>
        <v>375</v>
      </c>
      <c r="AX536" s="237">
        <f t="shared" ref="AX536" si="3034">+A536</f>
        <v>44360</v>
      </c>
      <c r="AY536" s="6">
        <v>0</v>
      </c>
      <c r="AZ536" s="238">
        <f t="shared" si="1853"/>
        <v>410</v>
      </c>
      <c r="BA536" s="238">
        <f t="shared" si="1424"/>
        <v>319</v>
      </c>
      <c r="BB536" s="130">
        <v>0</v>
      </c>
      <c r="BC536" s="27">
        <f t="shared" ref="BC536" si="3035">+BC535+BB536</f>
        <v>964</v>
      </c>
      <c r="BD536" s="238">
        <f t="shared" si="1425"/>
        <v>354</v>
      </c>
      <c r="BE536" s="229">
        <f t="shared" ref="BE536" si="3036">+Z536</f>
        <v>44360</v>
      </c>
      <c r="BF536" s="132">
        <f t="shared" ref="BF536" si="3037">+B536</f>
        <v>19</v>
      </c>
      <c r="BG536" s="132">
        <f t="shared" ref="BG536" si="3038">+BI536</f>
        <v>6275</v>
      </c>
      <c r="BH536" s="229">
        <f t="shared" ref="BH536" si="3039">+A536</f>
        <v>44360</v>
      </c>
      <c r="BI536" s="132">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9">
        <f t="shared" si="1502"/>
        <v>44360</v>
      </c>
      <c r="BR536">
        <f t="shared" si="1503"/>
        <v>11877</v>
      </c>
      <c r="BS536">
        <f t="shared" si="1504"/>
        <v>11598</v>
      </c>
      <c r="BT536">
        <f t="shared" si="1505"/>
        <v>210</v>
      </c>
      <c r="BU536">
        <v>15</v>
      </c>
      <c r="BV536">
        <f t="shared" si="2297"/>
        <v>0</v>
      </c>
      <c r="BW536">
        <f t="shared" ref="BW536" si="3043">+BW535+BV536</f>
        <v>727</v>
      </c>
      <c r="BX536" s="179">
        <f t="shared" si="1507"/>
        <v>44360</v>
      </c>
      <c r="BY536">
        <f t="shared" si="1508"/>
        <v>52</v>
      </c>
      <c r="BZ536">
        <f t="shared" si="1509"/>
        <v>51</v>
      </c>
      <c r="CA536">
        <f t="shared" si="1510"/>
        <v>0</v>
      </c>
      <c r="CB536" s="179">
        <f t="shared" si="1511"/>
        <v>44360</v>
      </c>
      <c r="CC536">
        <f t="shared" si="1512"/>
        <v>12921</v>
      </c>
      <c r="CD536">
        <f t="shared" si="1513"/>
        <v>1133</v>
      </c>
      <c r="CE536">
        <f t="shared" si="1514"/>
        <v>437</v>
      </c>
      <c r="CF536" s="179">
        <f t="shared" si="1515"/>
        <v>44360</v>
      </c>
      <c r="CG536">
        <f t="shared" si="1516"/>
        <v>0</v>
      </c>
      <c r="CH536">
        <f t="shared" si="1517"/>
        <v>3</v>
      </c>
      <c r="CI536" s="179">
        <f t="shared" si="1518"/>
        <v>44360</v>
      </c>
      <c r="CJ536">
        <f t="shared" si="1519"/>
        <v>0</v>
      </c>
      <c r="CK536" s="1">
        <f t="shared" si="2349"/>
        <v>44360</v>
      </c>
      <c r="CL536" s="282">
        <f t="shared" si="2350"/>
        <v>0</v>
      </c>
      <c r="CM536" s="1">
        <f t="shared" si="2351"/>
        <v>44360</v>
      </c>
      <c r="CN536" s="283">
        <f t="shared" si="2352"/>
        <v>0</v>
      </c>
      <c r="CO536" s="179">
        <f t="shared" si="2555"/>
        <v>44360</v>
      </c>
      <c r="CP536">
        <f t="shared" si="2556"/>
        <v>175</v>
      </c>
      <c r="CQ536">
        <f t="shared" si="2557"/>
        <v>26</v>
      </c>
      <c r="CR536">
        <f t="shared" si="2558"/>
        <v>0</v>
      </c>
    </row>
    <row r="537" spans="1:96" ht="18" customHeight="1" x14ac:dyDescent="0.55000000000000004">
      <c r="A537" s="179">
        <v>44361</v>
      </c>
      <c r="B537" s="240">
        <v>18</v>
      </c>
      <c r="C537" s="154">
        <f t="shared" ref="C537" si="3044">+B537+C536</f>
        <v>6293</v>
      </c>
      <c r="D537" s="154">
        <f t="shared" ref="D537" si="3045">+C537-F537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23"/>
        <v>349</v>
      </c>
      <c r="Z537" s="75">
        <f t="shared" ref="Z537" si="3046">+A537</f>
        <v>44361</v>
      </c>
      <c r="AA537" s="230">
        <f t="shared" ref="AA537" si="3047">+AF537+AL537+AR537</f>
        <v>25036</v>
      </c>
      <c r="AB537" s="230">
        <f t="shared" ref="AB537" si="3048">+AH537+AN537+AT537</f>
        <v>12784</v>
      </c>
      <c r="AC537" s="231">
        <f t="shared" ref="AC537" si="3049">+AJ537+AP537+AV537</f>
        <v>662</v>
      </c>
      <c r="AD537" s="183">
        <f t="shared" ref="AD537" si="3050">+AF537-AF536</f>
        <v>1</v>
      </c>
      <c r="AE537" s="243">
        <f t="shared" ref="AE537" si="3051">+AE536+AD537</f>
        <v>10673</v>
      </c>
      <c r="AF537" s="155">
        <v>11878</v>
      </c>
      <c r="AG537" s="184">
        <f t="shared" si="3027"/>
        <v>2</v>
      </c>
      <c r="AH537" s="155">
        <v>11600</v>
      </c>
      <c r="AI537" s="184">
        <f t="shared" ref="AI537" si="3052">+AJ537-AJ536</f>
        <v>0</v>
      </c>
      <c r="AJ537" s="185">
        <v>210</v>
      </c>
      <c r="AK537" s="186">
        <f t="shared" ref="AK537" si="3053">+AL537-AL536</f>
        <v>0</v>
      </c>
      <c r="AL537" s="155">
        <v>52</v>
      </c>
      <c r="AM537" s="184">
        <f t="shared" ref="AM537" si="3054">+AN537-AN536</f>
        <v>0</v>
      </c>
      <c r="AN537" s="155">
        <v>51</v>
      </c>
      <c r="AO537" s="184">
        <f t="shared" ref="AO537" si="3055">+AP537-AP536</f>
        <v>0</v>
      </c>
      <c r="AP537" s="187">
        <v>0</v>
      </c>
      <c r="AQ537" s="186">
        <f t="shared" ref="AQ537" si="3056">+AR537-AR536</f>
        <v>185</v>
      </c>
      <c r="AR537" s="155">
        <v>13106</v>
      </c>
      <c r="AS537" s="184">
        <f t="shared" ref="AS537" si="3057">+AT537-AT536</f>
        <v>0</v>
      </c>
      <c r="AT537" s="155">
        <v>1133</v>
      </c>
      <c r="AU537" s="184">
        <f t="shared" ref="AU537" si="3058">+AV537-AV536</f>
        <v>15</v>
      </c>
      <c r="AV537" s="188">
        <v>452</v>
      </c>
      <c r="AW537" s="238">
        <f t="shared" si="2416"/>
        <v>376</v>
      </c>
      <c r="AX537" s="237">
        <f t="shared" ref="AX537" si="3059">+A537</f>
        <v>44361</v>
      </c>
      <c r="AY537" s="6">
        <v>0</v>
      </c>
      <c r="AZ537" s="238">
        <f t="shared" si="1853"/>
        <v>410</v>
      </c>
      <c r="BA537" s="238">
        <f t="shared" si="1424"/>
        <v>320</v>
      </c>
      <c r="BB537" s="130">
        <v>0</v>
      </c>
      <c r="BC537" s="27">
        <f t="shared" ref="BC537" si="3060">+BC536+BB537</f>
        <v>964</v>
      </c>
      <c r="BD537" s="238">
        <f t="shared" si="1425"/>
        <v>355</v>
      </c>
      <c r="BE537" s="229">
        <f t="shared" ref="BE537" si="3061">+Z537</f>
        <v>44361</v>
      </c>
      <c r="BF537" s="132">
        <f t="shared" ref="BF537" si="3062">+B537</f>
        <v>18</v>
      </c>
      <c r="BG537" s="132">
        <f t="shared" ref="BG537" si="3063">+BI537</f>
        <v>6293</v>
      </c>
      <c r="BH537" s="229">
        <f t="shared" ref="BH537" si="3064">+A537</f>
        <v>44361</v>
      </c>
      <c r="BI537" s="132">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9">
        <f t="shared" si="1502"/>
        <v>44361</v>
      </c>
      <c r="BR537">
        <f t="shared" si="1503"/>
        <v>11878</v>
      </c>
      <c r="BS537">
        <f t="shared" si="1504"/>
        <v>11600</v>
      </c>
      <c r="BT537">
        <f t="shared" si="1505"/>
        <v>210</v>
      </c>
      <c r="BU537">
        <v>15</v>
      </c>
      <c r="BV537">
        <f t="shared" si="2297"/>
        <v>1</v>
      </c>
      <c r="BW537">
        <f t="shared" ref="BW537" si="3068">+BW536+BV537</f>
        <v>728</v>
      </c>
      <c r="BX537" s="179">
        <f t="shared" si="1507"/>
        <v>44361</v>
      </c>
      <c r="BY537">
        <f t="shared" si="1508"/>
        <v>52</v>
      </c>
      <c r="BZ537">
        <f t="shared" si="1509"/>
        <v>51</v>
      </c>
      <c r="CA537">
        <f t="shared" si="1510"/>
        <v>0</v>
      </c>
      <c r="CB537" s="179">
        <f t="shared" si="1511"/>
        <v>44361</v>
      </c>
      <c r="CC537">
        <f t="shared" si="1512"/>
        <v>13106</v>
      </c>
      <c r="CD537">
        <f t="shared" si="1513"/>
        <v>1133</v>
      </c>
      <c r="CE537">
        <f t="shared" si="1514"/>
        <v>452</v>
      </c>
      <c r="CF537" s="179">
        <f t="shared" si="1515"/>
        <v>44361</v>
      </c>
      <c r="CG537">
        <f t="shared" si="1516"/>
        <v>1</v>
      </c>
      <c r="CH537">
        <f t="shared" si="1517"/>
        <v>2</v>
      </c>
      <c r="CI537" s="179">
        <f t="shared" si="1518"/>
        <v>44361</v>
      </c>
      <c r="CJ537">
        <f t="shared" si="1519"/>
        <v>0</v>
      </c>
      <c r="CK537" s="1">
        <f t="shared" si="2349"/>
        <v>44361</v>
      </c>
      <c r="CL537" s="282">
        <f t="shared" si="2350"/>
        <v>1</v>
      </c>
      <c r="CM537" s="1">
        <f t="shared" si="2351"/>
        <v>44361</v>
      </c>
      <c r="CN537" s="283">
        <f t="shared" si="2352"/>
        <v>0</v>
      </c>
      <c r="CO537" s="179">
        <f t="shared" si="2555"/>
        <v>44361</v>
      </c>
      <c r="CP537">
        <f t="shared" si="2556"/>
        <v>185</v>
      </c>
      <c r="CQ537">
        <f t="shared" si="2557"/>
        <v>15</v>
      </c>
      <c r="CR537">
        <f t="shared" si="2558"/>
        <v>0</v>
      </c>
    </row>
    <row r="538" spans="1:96" ht="18" customHeight="1" x14ac:dyDescent="0.55000000000000004">
      <c r="A538" s="179">
        <v>44362</v>
      </c>
      <c r="B538" s="240">
        <v>21</v>
      </c>
      <c r="C538" s="154">
        <f t="shared" ref="C538" si="3069">+B538+C537</f>
        <v>6314</v>
      </c>
      <c r="D538" s="154">
        <f t="shared" ref="D538" si="3070">+C538-F538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23"/>
        <v>350</v>
      </c>
      <c r="Z538" s="75">
        <f t="shared" ref="Z538" si="3071">+A538</f>
        <v>44362</v>
      </c>
      <c r="AA538" s="230">
        <f t="shared" ref="AA538" si="3072">+AF538+AL538+AR538</f>
        <v>25173</v>
      </c>
      <c r="AB538" s="230">
        <f t="shared" ref="AB538" si="3073">+AH538+AN538+AT538</f>
        <v>12784</v>
      </c>
      <c r="AC538" s="231">
        <f t="shared" ref="AC538" si="3074">+AJ538+AP538+AV538</f>
        <v>670</v>
      </c>
      <c r="AD538" s="183">
        <f t="shared" ref="AD538" si="3075">+AF538-AF537</f>
        <v>2</v>
      </c>
      <c r="AE538" s="243">
        <f t="shared" ref="AE538" si="3076">+AE537+AD538</f>
        <v>10675</v>
      </c>
      <c r="AF538" s="155">
        <v>11880</v>
      </c>
      <c r="AG538" s="184">
        <f t="shared" ref="AG538" si="3077">+AH538-AH537</f>
        <v>0</v>
      </c>
      <c r="AH538" s="155">
        <v>11600</v>
      </c>
      <c r="AI538" s="184">
        <f t="shared" ref="AI538" si="3078">+AJ538-AJ537</f>
        <v>0</v>
      </c>
      <c r="AJ538" s="185">
        <v>210</v>
      </c>
      <c r="AK538" s="186">
        <f t="shared" ref="AK538" si="3079">+AL538-AL537</f>
        <v>0</v>
      </c>
      <c r="AL538" s="155">
        <v>52</v>
      </c>
      <c r="AM538" s="184">
        <f t="shared" ref="AM538" si="3080">+AN538-AN537</f>
        <v>0</v>
      </c>
      <c r="AN538" s="155">
        <v>51</v>
      </c>
      <c r="AO538" s="184">
        <f t="shared" ref="AO538" si="3081">+AP538-AP537</f>
        <v>0</v>
      </c>
      <c r="AP538" s="187">
        <v>0</v>
      </c>
      <c r="AQ538" s="186">
        <f t="shared" ref="AQ538" si="3082">+AR538-AR537</f>
        <v>135</v>
      </c>
      <c r="AR538" s="155">
        <v>13241</v>
      </c>
      <c r="AS538" s="184">
        <f t="shared" ref="AS538" si="3083">+AT538-AT537</f>
        <v>0</v>
      </c>
      <c r="AT538" s="155">
        <v>1133</v>
      </c>
      <c r="AU538" s="184">
        <f t="shared" ref="AU538" si="3084">+AV538-AV537</f>
        <v>8</v>
      </c>
      <c r="AV538" s="188">
        <v>460</v>
      </c>
      <c r="AW538" s="238">
        <f t="shared" si="2416"/>
        <v>377</v>
      </c>
      <c r="AX538" s="237">
        <f t="shared" ref="AX538" si="3085">+A538</f>
        <v>44362</v>
      </c>
      <c r="AY538" s="6">
        <v>0</v>
      </c>
      <c r="AZ538" s="238">
        <f t="shared" si="1853"/>
        <v>410</v>
      </c>
      <c r="BA538" s="238">
        <f t="shared" si="1424"/>
        <v>321</v>
      </c>
      <c r="BB538" s="130">
        <v>0</v>
      </c>
      <c r="BC538" s="27">
        <f t="shared" ref="BC538" si="3086">+BC537+BB538</f>
        <v>964</v>
      </c>
      <c r="BD538" s="238">
        <f t="shared" si="1425"/>
        <v>356</v>
      </c>
      <c r="BE538" s="229">
        <f t="shared" ref="BE538" si="3087">+Z538</f>
        <v>44362</v>
      </c>
      <c r="BF538" s="132">
        <f t="shared" ref="BF538" si="3088">+B538</f>
        <v>21</v>
      </c>
      <c r="BG538" s="132">
        <f t="shared" ref="BG538" si="3089">+BI538</f>
        <v>6314</v>
      </c>
      <c r="BH538" s="229">
        <f t="shared" ref="BH538" si="3090">+A538</f>
        <v>44362</v>
      </c>
      <c r="BI538" s="132">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9">
        <f t="shared" si="1502"/>
        <v>44362</v>
      </c>
      <c r="BR538">
        <f t="shared" si="1503"/>
        <v>11880</v>
      </c>
      <c r="BS538">
        <f t="shared" si="1504"/>
        <v>11600</v>
      </c>
      <c r="BT538">
        <f t="shared" si="1505"/>
        <v>210</v>
      </c>
      <c r="BU538">
        <v>15</v>
      </c>
      <c r="BV538">
        <f t="shared" si="2297"/>
        <v>2</v>
      </c>
      <c r="BW538">
        <f t="shared" ref="BW538" si="3094">+BW537+BV538</f>
        <v>730</v>
      </c>
      <c r="BX538" s="179">
        <f t="shared" si="1507"/>
        <v>44362</v>
      </c>
      <c r="BY538">
        <f t="shared" si="1508"/>
        <v>52</v>
      </c>
      <c r="BZ538">
        <f t="shared" si="1509"/>
        <v>51</v>
      </c>
      <c r="CA538">
        <f t="shared" si="1510"/>
        <v>0</v>
      </c>
      <c r="CB538" s="179">
        <f t="shared" si="1511"/>
        <v>44362</v>
      </c>
      <c r="CC538">
        <f t="shared" si="1512"/>
        <v>13241</v>
      </c>
      <c r="CD538">
        <f t="shared" si="1513"/>
        <v>1133</v>
      </c>
      <c r="CE538">
        <f t="shared" si="1514"/>
        <v>460</v>
      </c>
      <c r="CF538" s="179">
        <f t="shared" si="1515"/>
        <v>44362</v>
      </c>
      <c r="CG538">
        <f t="shared" si="1516"/>
        <v>2</v>
      </c>
      <c r="CH538">
        <f t="shared" si="1517"/>
        <v>0</v>
      </c>
      <c r="CI538" s="179">
        <f t="shared" si="1518"/>
        <v>44362</v>
      </c>
      <c r="CJ538">
        <f t="shared" si="1519"/>
        <v>0</v>
      </c>
      <c r="CK538" s="1">
        <f t="shared" si="2349"/>
        <v>44362</v>
      </c>
      <c r="CL538" s="282">
        <f t="shared" si="2350"/>
        <v>2</v>
      </c>
      <c r="CM538" s="1">
        <f t="shared" si="2351"/>
        <v>44362</v>
      </c>
      <c r="CN538" s="283">
        <f t="shared" si="2352"/>
        <v>0</v>
      </c>
      <c r="CO538" s="179">
        <f t="shared" si="2555"/>
        <v>44362</v>
      </c>
      <c r="CP538">
        <f t="shared" si="2556"/>
        <v>135</v>
      </c>
      <c r="CQ538">
        <f t="shared" si="2557"/>
        <v>8</v>
      </c>
      <c r="CR538">
        <f t="shared" si="2558"/>
        <v>0</v>
      </c>
    </row>
    <row r="539" spans="1:96" ht="18" customHeight="1" x14ac:dyDescent="0.55000000000000004">
      <c r="A539" s="179">
        <v>44363</v>
      </c>
      <c r="B539" s="240">
        <v>15</v>
      </c>
      <c r="C539" s="154">
        <f t="shared" ref="C539" si="3095">+B539+C538</f>
        <v>6329</v>
      </c>
      <c r="D539" s="154">
        <f t="shared" ref="D539" si="3096">+C539-F539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23"/>
        <v>351</v>
      </c>
      <c r="Z539" s="75">
        <f t="shared" ref="Z539" si="3097">+A539</f>
        <v>44363</v>
      </c>
      <c r="AA539" s="230">
        <f t="shared" ref="AA539" si="3098">+AF539+AL539+AR539</f>
        <v>25342</v>
      </c>
      <c r="AB539" s="230">
        <f t="shared" ref="AB539" si="3099">+AH539+AN539+AT539</f>
        <v>12785</v>
      </c>
      <c r="AC539" s="231">
        <f t="shared" ref="AC539" si="3100">+AJ539+AP539+AV539</f>
        <v>688</v>
      </c>
      <c r="AD539" s="183">
        <f t="shared" ref="AD539" si="3101">+AF539-AF538</f>
        <v>1</v>
      </c>
      <c r="AE539" s="243">
        <f t="shared" ref="AE539" si="3102">+AE538+AD539</f>
        <v>10676</v>
      </c>
      <c r="AF539" s="155">
        <v>11881</v>
      </c>
      <c r="AG539" s="184">
        <f t="shared" ref="AG539" si="3103">+AH539-AH538</f>
        <v>1</v>
      </c>
      <c r="AH539" s="155">
        <v>11601</v>
      </c>
      <c r="AI539" s="184">
        <f t="shared" ref="AI539" si="3104">+AJ539-AJ538</f>
        <v>0</v>
      </c>
      <c r="AJ539" s="185">
        <v>210</v>
      </c>
      <c r="AK539" s="186">
        <f t="shared" ref="AK539" si="3105">+AL539-AL538</f>
        <v>0</v>
      </c>
      <c r="AL539" s="155">
        <v>52</v>
      </c>
      <c r="AM539" s="184">
        <f t="shared" ref="AM539" si="3106">+AN539-AN538</f>
        <v>0</v>
      </c>
      <c r="AN539" s="155">
        <v>51</v>
      </c>
      <c r="AO539" s="184">
        <f t="shared" ref="AO539" si="3107">+AP539-AP538</f>
        <v>0</v>
      </c>
      <c r="AP539" s="187">
        <v>0</v>
      </c>
      <c r="AQ539" s="186">
        <f t="shared" ref="AQ539" si="3108">+AR539-AR538</f>
        <v>168</v>
      </c>
      <c r="AR539" s="155">
        <v>13409</v>
      </c>
      <c r="AS539" s="184">
        <f t="shared" ref="AS539" si="3109">+AT539-AT538</f>
        <v>0</v>
      </c>
      <c r="AT539" s="155">
        <v>1133</v>
      </c>
      <c r="AU539" s="184">
        <f t="shared" ref="AU539" si="3110">+AV539-AV538</f>
        <v>18</v>
      </c>
      <c r="AV539" s="188">
        <v>478</v>
      </c>
      <c r="AW539" s="238">
        <f t="shared" si="2416"/>
        <v>378</v>
      </c>
      <c r="AX539" s="237">
        <f t="shared" ref="AX539" si="3111">+A539</f>
        <v>44363</v>
      </c>
      <c r="AY539" s="6">
        <v>0</v>
      </c>
      <c r="AZ539" s="238">
        <f t="shared" si="1853"/>
        <v>410</v>
      </c>
      <c r="BA539" s="238">
        <f t="shared" si="1424"/>
        <v>322</v>
      </c>
      <c r="BB539" s="130">
        <v>0</v>
      </c>
      <c r="BC539" s="27">
        <f t="shared" ref="BC539" si="3112">+BC538+BB539</f>
        <v>964</v>
      </c>
      <c r="BD539" s="238">
        <f t="shared" si="1425"/>
        <v>357</v>
      </c>
      <c r="BE539" s="229">
        <f t="shared" ref="BE539" si="3113">+Z539</f>
        <v>44363</v>
      </c>
      <c r="BF539" s="132">
        <f t="shared" ref="BF539" si="3114">+B539</f>
        <v>15</v>
      </c>
      <c r="BG539" s="132">
        <f t="shared" ref="BG539" si="3115">+BI539</f>
        <v>6329</v>
      </c>
      <c r="BH539" s="229">
        <f t="shared" ref="BH539" si="3116">+A539</f>
        <v>44363</v>
      </c>
      <c r="BI539" s="132">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9">
        <f t="shared" si="1502"/>
        <v>44363</v>
      </c>
      <c r="BR539">
        <f t="shared" si="1503"/>
        <v>11881</v>
      </c>
      <c r="BS539">
        <f t="shared" si="1504"/>
        <v>11601</v>
      </c>
      <c r="BT539">
        <f t="shared" si="1505"/>
        <v>210</v>
      </c>
      <c r="BU539">
        <v>15</v>
      </c>
      <c r="BV539">
        <f t="shared" si="2297"/>
        <v>1</v>
      </c>
      <c r="BW539">
        <f t="shared" ref="BW539" si="3120">+BW538+BV539</f>
        <v>731</v>
      </c>
      <c r="BX539" s="179">
        <f t="shared" si="1507"/>
        <v>44363</v>
      </c>
      <c r="BY539">
        <f t="shared" si="1508"/>
        <v>52</v>
      </c>
      <c r="BZ539">
        <f t="shared" si="1509"/>
        <v>51</v>
      </c>
      <c r="CA539">
        <f t="shared" si="1510"/>
        <v>0</v>
      </c>
      <c r="CB539" s="179">
        <f t="shared" si="1511"/>
        <v>44363</v>
      </c>
      <c r="CC539">
        <f t="shared" si="1512"/>
        <v>13409</v>
      </c>
      <c r="CD539">
        <f t="shared" si="1513"/>
        <v>1133</v>
      </c>
      <c r="CE539">
        <f t="shared" si="1514"/>
        <v>478</v>
      </c>
      <c r="CF539" s="179">
        <f t="shared" si="1515"/>
        <v>44363</v>
      </c>
      <c r="CG539">
        <f t="shared" si="1516"/>
        <v>1</v>
      </c>
      <c r="CH539">
        <f t="shared" si="1517"/>
        <v>1</v>
      </c>
      <c r="CI539" s="179">
        <f t="shared" si="1518"/>
        <v>44363</v>
      </c>
      <c r="CJ539">
        <f t="shared" si="1519"/>
        <v>0</v>
      </c>
      <c r="CK539" s="1">
        <f t="shared" si="2349"/>
        <v>44363</v>
      </c>
      <c r="CL539" s="282">
        <f t="shared" si="2350"/>
        <v>1</v>
      </c>
      <c r="CM539" s="1">
        <f t="shared" si="2351"/>
        <v>44363</v>
      </c>
      <c r="CN539" s="283">
        <f t="shared" si="2352"/>
        <v>0</v>
      </c>
      <c r="CO539" s="179">
        <f t="shared" si="2555"/>
        <v>44363</v>
      </c>
      <c r="CP539">
        <f t="shared" si="2556"/>
        <v>168</v>
      </c>
      <c r="CQ539">
        <f t="shared" si="2557"/>
        <v>18</v>
      </c>
      <c r="CR539">
        <f t="shared" si="2558"/>
        <v>0</v>
      </c>
    </row>
    <row r="540" spans="1:96" ht="18" customHeight="1" x14ac:dyDescent="0.55000000000000004">
      <c r="A540" s="179">
        <v>44364</v>
      </c>
      <c r="B540" s="240">
        <v>22</v>
      </c>
      <c r="C540" s="154">
        <f t="shared" ref="C540" si="3121">+B540+C539</f>
        <v>6351</v>
      </c>
      <c r="D540" s="154">
        <f t="shared" ref="D540" si="312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23"/>
        <v>352</v>
      </c>
      <c r="Z540" s="75">
        <f t="shared" ref="Z540" si="3123">+A540</f>
        <v>44364</v>
      </c>
      <c r="AA540" s="230">
        <f t="shared" ref="AA540" si="3124">+AF540+AL540+AR540</f>
        <v>25517</v>
      </c>
      <c r="AB540" s="230">
        <f t="shared" ref="AB540" si="3125">+AH540+AN540+AT540</f>
        <v>12787</v>
      </c>
      <c r="AC540" s="231">
        <f t="shared" ref="AC540" si="3126">+AJ540+AP540+AV540</f>
        <v>707</v>
      </c>
      <c r="AD540" s="183">
        <f t="shared" ref="AD540" si="3127">+AF540-AF539</f>
        <v>0</v>
      </c>
      <c r="AE540" s="243">
        <f t="shared" ref="AE540" si="3128">+AE539+AD540</f>
        <v>10676</v>
      </c>
      <c r="AF540" s="155">
        <v>11881</v>
      </c>
      <c r="AG540" s="184">
        <f t="shared" ref="AG540" si="3129">+AH540-AH539</f>
        <v>2</v>
      </c>
      <c r="AH540" s="155">
        <v>11603</v>
      </c>
      <c r="AI540" s="184">
        <f t="shared" ref="AI540" si="3130">+AJ540-AJ539</f>
        <v>0</v>
      </c>
      <c r="AJ540" s="185">
        <v>210</v>
      </c>
      <c r="AK540" s="186">
        <f t="shared" ref="AK540" si="3131">+AL540-AL539</f>
        <v>0</v>
      </c>
      <c r="AL540" s="155">
        <v>52</v>
      </c>
      <c r="AM540" s="184">
        <f t="shared" ref="AM540" si="3132">+AN540-AN539</f>
        <v>0</v>
      </c>
      <c r="AN540" s="155">
        <v>51</v>
      </c>
      <c r="AO540" s="184">
        <f t="shared" ref="AO540" si="3133">+AP540-AP539</f>
        <v>0</v>
      </c>
      <c r="AP540" s="187">
        <v>0</v>
      </c>
      <c r="AQ540" s="186">
        <f t="shared" ref="AQ540" si="3134">+AR540-AR539</f>
        <v>175</v>
      </c>
      <c r="AR540" s="155">
        <v>13584</v>
      </c>
      <c r="AS540" s="184">
        <f t="shared" ref="AS540" si="3135">+AT540-AT539</f>
        <v>0</v>
      </c>
      <c r="AT540" s="155">
        <v>1133</v>
      </c>
      <c r="AU540" s="184">
        <f t="shared" ref="AU540" si="3136">+AV540-AV539</f>
        <v>19</v>
      </c>
      <c r="AV540" s="188">
        <v>497</v>
      </c>
      <c r="AW540" s="238">
        <f t="shared" si="2416"/>
        <v>379</v>
      </c>
      <c r="AX540" s="237">
        <f t="shared" ref="AX540" si="3137">+A540</f>
        <v>44364</v>
      </c>
      <c r="AY540" s="6">
        <v>0</v>
      </c>
      <c r="AZ540" s="238">
        <f t="shared" si="1853"/>
        <v>410</v>
      </c>
      <c r="BA540" s="238">
        <f t="shared" si="1424"/>
        <v>323</v>
      </c>
      <c r="BB540" s="130">
        <v>0</v>
      </c>
      <c r="BC540" s="27">
        <f t="shared" ref="BC540" si="3138">+BC539+BB540</f>
        <v>964</v>
      </c>
      <c r="BD540" s="238">
        <f t="shared" si="1425"/>
        <v>358</v>
      </c>
      <c r="BE540" s="229">
        <f t="shared" ref="BE540" si="3139">+Z540</f>
        <v>44364</v>
      </c>
      <c r="BF540" s="132">
        <f t="shared" ref="BF540" si="3140">+B540</f>
        <v>22</v>
      </c>
      <c r="BG540" s="132">
        <f t="shared" ref="BG540" si="3141">+BI540</f>
        <v>6351</v>
      </c>
      <c r="BH540" s="229">
        <f t="shared" ref="BH540" si="3142">+A540</f>
        <v>44364</v>
      </c>
      <c r="BI540" s="132">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9">
        <f t="shared" si="1502"/>
        <v>44364</v>
      </c>
      <c r="BR540">
        <f t="shared" si="1503"/>
        <v>11881</v>
      </c>
      <c r="BS540">
        <f t="shared" si="1504"/>
        <v>11603</v>
      </c>
      <c r="BT540">
        <f t="shared" si="1505"/>
        <v>210</v>
      </c>
      <c r="BU540">
        <v>15</v>
      </c>
      <c r="BV540">
        <f t="shared" si="2297"/>
        <v>0</v>
      </c>
      <c r="BW540">
        <f t="shared" ref="BW540" si="3146">+BW539+BV540</f>
        <v>731</v>
      </c>
      <c r="BX540" s="179">
        <f t="shared" si="1507"/>
        <v>44364</v>
      </c>
      <c r="BY540">
        <f t="shared" si="1508"/>
        <v>52</v>
      </c>
      <c r="BZ540">
        <f t="shared" si="1509"/>
        <v>51</v>
      </c>
      <c r="CA540">
        <f t="shared" si="1510"/>
        <v>0</v>
      </c>
      <c r="CB540" s="179">
        <f t="shared" si="1511"/>
        <v>44364</v>
      </c>
      <c r="CC540">
        <f t="shared" si="1512"/>
        <v>13584</v>
      </c>
      <c r="CD540">
        <f t="shared" si="1513"/>
        <v>1133</v>
      </c>
      <c r="CE540">
        <f t="shared" si="1514"/>
        <v>497</v>
      </c>
      <c r="CF540" s="179">
        <f t="shared" si="1515"/>
        <v>44364</v>
      </c>
      <c r="CG540">
        <f t="shared" si="1516"/>
        <v>0</v>
      </c>
      <c r="CH540">
        <f t="shared" si="1517"/>
        <v>2</v>
      </c>
      <c r="CI540" s="179">
        <f t="shared" si="1518"/>
        <v>44364</v>
      </c>
      <c r="CJ540">
        <f t="shared" si="1519"/>
        <v>0</v>
      </c>
      <c r="CK540" s="1">
        <f t="shared" si="2349"/>
        <v>44364</v>
      </c>
      <c r="CL540" s="282">
        <f t="shared" si="2350"/>
        <v>0</v>
      </c>
      <c r="CM540" s="1">
        <f t="shared" si="2351"/>
        <v>44364</v>
      </c>
      <c r="CN540" s="283">
        <f t="shared" si="2352"/>
        <v>0</v>
      </c>
      <c r="CO540" s="179">
        <f t="shared" si="2555"/>
        <v>44364</v>
      </c>
      <c r="CP540">
        <f t="shared" si="2556"/>
        <v>175</v>
      </c>
      <c r="CQ540">
        <f t="shared" si="2557"/>
        <v>19</v>
      </c>
      <c r="CR540">
        <f t="shared" si="2558"/>
        <v>0</v>
      </c>
    </row>
    <row r="541" spans="1:96" ht="18" customHeight="1" x14ac:dyDescent="0.55000000000000004">
      <c r="A541" s="179">
        <v>44365</v>
      </c>
      <c r="B541" s="240">
        <v>24</v>
      </c>
      <c r="C541" s="154">
        <f t="shared" ref="C541" si="3147">+B541+C540</f>
        <v>6375</v>
      </c>
      <c r="D541" s="154">
        <f t="shared" ref="D541" si="3148">+C541-F541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23"/>
        <v>353</v>
      </c>
      <c r="Z541" s="75">
        <f t="shared" ref="Z541" si="3149">+A541</f>
        <v>44365</v>
      </c>
      <c r="AA541" s="230">
        <f t="shared" ref="AA541" si="3150">+AF541+AL541+AR541</f>
        <v>25708</v>
      </c>
      <c r="AB541" s="230">
        <f t="shared" ref="AB541" si="3151">+AH541+AN541+AT541</f>
        <v>12792</v>
      </c>
      <c r="AC541" s="231">
        <f t="shared" ref="AC541" si="3152">+AJ541+AP541+AV541</f>
        <v>728</v>
      </c>
      <c r="AD541" s="183">
        <f t="shared" ref="AD541" si="3153">+AF541-AF540</f>
        <v>3</v>
      </c>
      <c r="AE541" s="243">
        <f t="shared" ref="AE541" si="3154">+AE540+AD541</f>
        <v>10679</v>
      </c>
      <c r="AF541" s="155">
        <v>11884</v>
      </c>
      <c r="AG541" s="184">
        <f t="shared" ref="AG541:AG543" si="3155">+AH541-AH540</f>
        <v>5</v>
      </c>
      <c r="AH541" s="155">
        <v>11608</v>
      </c>
      <c r="AI541" s="184">
        <f t="shared" ref="AI541" si="3156">+AJ541-AJ540</f>
        <v>0</v>
      </c>
      <c r="AJ541" s="185">
        <v>210</v>
      </c>
      <c r="AK541" s="186">
        <f t="shared" ref="AK541" si="3157">+AL541-AL540</f>
        <v>1</v>
      </c>
      <c r="AL541" s="155">
        <v>53</v>
      </c>
      <c r="AM541" s="184">
        <f t="shared" ref="AM541" si="3158">+AN541-AN540</f>
        <v>0</v>
      </c>
      <c r="AN541" s="155">
        <v>51</v>
      </c>
      <c r="AO541" s="184">
        <f t="shared" ref="AO541" si="3159">+AP541-AP540</f>
        <v>0</v>
      </c>
      <c r="AP541" s="187">
        <v>0</v>
      </c>
      <c r="AQ541" s="186">
        <f t="shared" ref="AQ541" si="3160">+AR541-AR540</f>
        <v>187</v>
      </c>
      <c r="AR541" s="155">
        <v>13771</v>
      </c>
      <c r="AS541" s="184">
        <f t="shared" ref="AS541" si="3161">+AT541-AT540</f>
        <v>0</v>
      </c>
      <c r="AT541" s="155">
        <v>1133</v>
      </c>
      <c r="AU541" s="184">
        <f t="shared" ref="AU541" si="3162">+AV541-AV540</f>
        <v>21</v>
      </c>
      <c r="AV541" s="188">
        <v>518</v>
      </c>
      <c r="AW541" s="238">
        <f t="shared" si="2416"/>
        <v>380</v>
      </c>
      <c r="AX541" s="237">
        <f t="shared" ref="AX541" si="3163">+A541</f>
        <v>44365</v>
      </c>
      <c r="AY541" s="6">
        <v>0</v>
      </c>
      <c r="AZ541" s="238">
        <f t="shared" si="1853"/>
        <v>410</v>
      </c>
      <c r="BA541" s="238">
        <f t="shared" si="1424"/>
        <v>324</v>
      </c>
      <c r="BB541" s="130">
        <v>0</v>
      </c>
      <c r="BC541" s="27">
        <f t="shared" ref="BC541" si="3164">+BC540+BB541</f>
        <v>964</v>
      </c>
      <c r="BD541" s="238">
        <f t="shared" si="1425"/>
        <v>359</v>
      </c>
      <c r="BE541" s="229">
        <f t="shared" ref="BE541" si="3165">+Z541</f>
        <v>44365</v>
      </c>
      <c r="BF541" s="132">
        <f t="shared" ref="BF541" si="3166">+B541</f>
        <v>24</v>
      </c>
      <c r="BG541" s="132">
        <f t="shared" ref="BG541" si="3167">+BI541</f>
        <v>6375</v>
      </c>
      <c r="BH541" s="229">
        <f t="shared" ref="BH541" si="3168">+A541</f>
        <v>44365</v>
      </c>
      <c r="BI541" s="132">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9">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9">
        <f t="shared" ref="BX541:BX604" si="3177">+A541</f>
        <v>44365</v>
      </c>
      <c r="BY541">
        <f t="shared" ref="BY541:BY604" si="3178">+AL541</f>
        <v>53</v>
      </c>
      <c r="BZ541">
        <f t="shared" ref="BZ541:BZ604" si="3179">+AN541</f>
        <v>51</v>
      </c>
      <c r="CA541">
        <f t="shared" ref="CA541:CA604" si="3180">+AP541</f>
        <v>0</v>
      </c>
      <c r="CB541" s="179">
        <f t="shared" ref="CB541:CB604" si="3181">+A541</f>
        <v>44365</v>
      </c>
      <c r="CC541">
        <f t="shared" ref="CC541:CC604" si="3182">+AR541</f>
        <v>13771</v>
      </c>
      <c r="CD541">
        <f t="shared" ref="CD541:CD604" si="3183">+AT541</f>
        <v>1133</v>
      </c>
      <c r="CE541">
        <f t="shared" ref="CE541:CE604" si="3184">+AV541</f>
        <v>518</v>
      </c>
      <c r="CF541" s="179">
        <f t="shared" ref="CF541:CF604" si="3185">+A541</f>
        <v>44365</v>
      </c>
      <c r="CG541">
        <f t="shared" ref="CG541:CG604" si="3186">+AD541</f>
        <v>3</v>
      </c>
      <c r="CH541">
        <f t="shared" ref="CH541:CH604" si="3187">+AG541</f>
        <v>5</v>
      </c>
      <c r="CI541" s="179">
        <f t="shared" ref="CI541:CI604" si="3188">+A541</f>
        <v>44365</v>
      </c>
      <c r="CJ541">
        <f t="shared" ref="CJ541:CJ604" si="3189">+AI541</f>
        <v>0</v>
      </c>
      <c r="CK541" s="1">
        <f t="shared" si="2349"/>
        <v>44365</v>
      </c>
      <c r="CL541" s="282">
        <f t="shared" si="2350"/>
        <v>3</v>
      </c>
      <c r="CM541" s="1">
        <f t="shared" si="2351"/>
        <v>44365</v>
      </c>
      <c r="CN541" s="283">
        <f t="shared" si="2352"/>
        <v>0</v>
      </c>
      <c r="CO541" s="179">
        <f t="shared" si="2555"/>
        <v>44365</v>
      </c>
      <c r="CP541">
        <f t="shared" si="2556"/>
        <v>187</v>
      </c>
      <c r="CQ541">
        <f t="shared" si="2557"/>
        <v>21</v>
      </c>
      <c r="CR541">
        <f t="shared" si="2558"/>
        <v>0</v>
      </c>
    </row>
    <row r="542" spans="1:96" ht="18" customHeight="1" x14ac:dyDescent="0.55000000000000004">
      <c r="A542" s="179">
        <v>44366</v>
      </c>
      <c r="B542" s="240">
        <v>23</v>
      </c>
      <c r="C542" s="154">
        <f t="shared" ref="C542" si="3190">+B542+C541</f>
        <v>6398</v>
      </c>
      <c r="D542" s="154">
        <f t="shared" ref="D542" si="3191">+C542-F542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23"/>
        <v>354</v>
      </c>
      <c r="Z542" s="75">
        <f t="shared" ref="Z542" si="3192">+A542</f>
        <v>44366</v>
      </c>
      <c r="AA542" s="230">
        <f t="shared" ref="AA542" si="3193">+AF542+AL542+AR542</f>
        <v>25834</v>
      </c>
      <c r="AB542" s="230">
        <f t="shared" ref="AB542" si="3194">+AH542+AN542+AT542</f>
        <v>12796</v>
      </c>
      <c r="AC542" s="231">
        <f t="shared" ref="AC542" si="3195">+AJ542+AP542+AV542</f>
        <v>748</v>
      </c>
      <c r="AD542" s="183">
        <f t="shared" ref="AD542" si="3196">+AF542-AF541</f>
        <v>1</v>
      </c>
      <c r="AE542" s="243">
        <f t="shared" ref="AE542" si="3197">+AE541+AD542</f>
        <v>10680</v>
      </c>
      <c r="AF542" s="155">
        <v>11885</v>
      </c>
      <c r="AG542" s="184">
        <f t="shared" si="3155"/>
        <v>4</v>
      </c>
      <c r="AH542" s="155">
        <v>11612</v>
      </c>
      <c r="AI542" s="184">
        <f t="shared" ref="AI542" si="3198">+AJ542-AJ541</f>
        <v>0</v>
      </c>
      <c r="AJ542" s="185">
        <v>210</v>
      </c>
      <c r="AK542" s="186">
        <f t="shared" ref="AK542" si="3199">+AL542-AL541</f>
        <v>0</v>
      </c>
      <c r="AL542" s="155">
        <v>53</v>
      </c>
      <c r="AM542" s="184">
        <f t="shared" ref="AM542" si="3200">+AN542-AN541</f>
        <v>0</v>
      </c>
      <c r="AN542" s="155">
        <v>51</v>
      </c>
      <c r="AO542" s="184">
        <f t="shared" ref="AO542" si="3201">+AP542-AP541</f>
        <v>0</v>
      </c>
      <c r="AP542" s="187">
        <v>0</v>
      </c>
      <c r="AQ542" s="186">
        <f t="shared" ref="AQ542" si="3202">+AR542-AR541</f>
        <v>125</v>
      </c>
      <c r="AR542" s="155">
        <v>13896</v>
      </c>
      <c r="AS542" s="184">
        <f t="shared" ref="AS542" si="3203">+AT542-AT541</f>
        <v>0</v>
      </c>
      <c r="AT542" s="155">
        <v>1133</v>
      </c>
      <c r="AU542" s="184">
        <f t="shared" ref="AU542" si="3204">+AV542-AV541</f>
        <v>20</v>
      </c>
      <c r="AV542" s="188">
        <v>538</v>
      </c>
      <c r="AW542" s="238">
        <f t="shared" si="2416"/>
        <v>381</v>
      </c>
      <c r="AX542" s="237">
        <f t="shared" ref="AX542" si="3205">+A542</f>
        <v>44366</v>
      </c>
      <c r="AY542" s="6">
        <v>0</v>
      </c>
      <c r="AZ542" s="238">
        <f t="shared" si="1853"/>
        <v>410</v>
      </c>
      <c r="BA542" s="238">
        <f t="shared" si="1424"/>
        <v>325</v>
      </c>
      <c r="BB542" s="130">
        <v>0</v>
      </c>
      <c r="BC542" s="27">
        <f t="shared" ref="BC542" si="3206">+BC541+BB542</f>
        <v>964</v>
      </c>
      <c r="BD542" s="238">
        <f t="shared" si="1425"/>
        <v>360</v>
      </c>
      <c r="BE542" s="229">
        <f t="shared" ref="BE542" si="3207">+Z542</f>
        <v>44366</v>
      </c>
      <c r="BF542" s="132">
        <f t="shared" ref="BF542" si="3208">+B542</f>
        <v>23</v>
      </c>
      <c r="BG542" s="132">
        <f t="shared" ref="BG542" si="3209">+BI542</f>
        <v>6398</v>
      </c>
      <c r="BH542" s="229">
        <f t="shared" ref="BH542" si="3210">+A542</f>
        <v>44366</v>
      </c>
      <c r="BI542" s="132">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9">
        <f t="shared" si="3172"/>
        <v>44366</v>
      </c>
      <c r="BR542">
        <f t="shared" si="3173"/>
        <v>11885</v>
      </c>
      <c r="BS542">
        <f t="shared" si="3174"/>
        <v>11612</v>
      </c>
      <c r="BT542">
        <f t="shared" si="3175"/>
        <v>210</v>
      </c>
      <c r="BU542">
        <v>15</v>
      </c>
      <c r="BV542">
        <f t="shared" si="2297"/>
        <v>1</v>
      </c>
      <c r="BW542">
        <f t="shared" ref="BW542" si="3214">+BW541+BV542</f>
        <v>735</v>
      </c>
      <c r="BX542" s="179">
        <f t="shared" si="3177"/>
        <v>44366</v>
      </c>
      <c r="BY542">
        <f t="shared" si="3178"/>
        <v>53</v>
      </c>
      <c r="BZ542">
        <f t="shared" si="3179"/>
        <v>51</v>
      </c>
      <c r="CA542">
        <f t="shared" si="3180"/>
        <v>0</v>
      </c>
      <c r="CB542" s="179">
        <f t="shared" si="3181"/>
        <v>44366</v>
      </c>
      <c r="CC542">
        <f t="shared" si="3182"/>
        <v>13896</v>
      </c>
      <c r="CD542">
        <f t="shared" si="3183"/>
        <v>1133</v>
      </c>
      <c r="CE542">
        <f t="shared" si="3184"/>
        <v>538</v>
      </c>
      <c r="CF542" s="179">
        <f t="shared" si="3185"/>
        <v>44366</v>
      </c>
      <c r="CG542">
        <f t="shared" si="3186"/>
        <v>1</v>
      </c>
      <c r="CH542">
        <f t="shared" si="3187"/>
        <v>4</v>
      </c>
      <c r="CI542" s="179">
        <f t="shared" si="3188"/>
        <v>44366</v>
      </c>
      <c r="CJ542">
        <f t="shared" si="3189"/>
        <v>0</v>
      </c>
      <c r="CK542" s="1">
        <f t="shared" si="2349"/>
        <v>44366</v>
      </c>
      <c r="CL542" s="282">
        <f t="shared" si="2350"/>
        <v>1</v>
      </c>
      <c r="CM542" s="1">
        <f t="shared" si="2351"/>
        <v>44366</v>
      </c>
      <c r="CN542" s="283">
        <f t="shared" si="2352"/>
        <v>0</v>
      </c>
      <c r="CO542" s="179">
        <f t="shared" si="2555"/>
        <v>44366</v>
      </c>
      <c r="CP542">
        <f t="shared" si="2556"/>
        <v>125</v>
      </c>
      <c r="CQ542">
        <f t="shared" si="2557"/>
        <v>20</v>
      </c>
      <c r="CR542">
        <f t="shared" si="2558"/>
        <v>0</v>
      </c>
    </row>
    <row r="543" spans="1:96" ht="18" customHeight="1" x14ac:dyDescent="0.55000000000000004">
      <c r="A543" s="179">
        <v>44367</v>
      </c>
      <c r="B543" s="240">
        <v>16</v>
      </c>
      <c r="C543" s="154">
        <f t="shared" ref="C543" si="3215">+B543+C542</f>
        <v>6414</v>
      </c>
      <c r="D543" s="154">
        <f t="shared" ref="D543" si="3216">+C543-F543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23"/>
        <v>355</v>
      </c>
      <c r="Z543" s="75">
        <f t="shared" ref="Z543" si="3217">+A543</f>
        <v>44367</v>
      </c>
      <c r="AA543" s="230">
        <f t="shared" ref="AA543" si="3218">+AF543+AL543+AR543</f>
        <v>25944</v>
      </c>
      <c r="AB543" s="230">
        <f t="shared" ref="AB543" si="3219">+AH543+AN543+AT543</f>
        <v>12798</v>
      </c>
      <c r="AC543" s="231">
        <f t="shared" ref="AC543" si="3220">+AJ543+AP543+AV543</f>
        <v>759</v>
      </c>
      <c r="AD543" s="183">
        <f t="shared" ref="AD543" si="3221">+AF543-AF542</f>
        <v>1</v>
      </c>
      <c r="AE543" s="243">
        <f t="shared" ref="AE543" si="3222">+AE542+AD543</f>
        <v>10681</v>
      </c>
      <c r="AF543" s="155">
        <v>11886</v>
      </c>
      <c r="AG543" s="184">
        <f t="shared" si="3155"/>
        <v>2</v>
      </c>
      <c r="AH543" s="155">
        <v>11614</v>
      </c>
      <c r="AI543" s="184">
        <f t="shared" ref="AI543" si="3223">+AJ543-AJ542</f>
        <v>0</v>
      </c>
      <c r="AJ543" s="185">
        <v>210</v>
      </c>
      <c r="AK543" s="186">
        <f t="shared" ref="AK543" si="3224">+AL543-AL542</f>
        <v>0</v>
      </c>
      <c r="AL543" s="155">
        <v>53</v>
      </c>
      <c r="AM543" s="184">
        <f t="shared" ref="AM543" si="3225">+AN543-AN542</f>
        <v>0</v>
      </c>
      <c r="AN543" s="155">
        <v>51</v>
      </c>
      <c r="AO543" s="184">
        <f t="shared" ref="AO543" si="3226">+AP543-AP542</f>
        <v>0</v>
      </c>
      <c r="AP543" s="187">
        <v>0</v>
      </c>
      <c r="AQ543" s="186">
        <f t="shared" ref="AQ543" si="3227">+AR543-AR542</f>
        <v>109</v>
      </c>
      <c r="AR543" s="155">
        <v>14005</v>
      </c>
      <c r="AS543" s="184">
        <f t="shared" ref="AS543" si="3228">+AT543-AT542</f>
        <v>0</v>
      </c>
      <c r="AT543" s="155">
        <v>1133</v>
      </c>
      <c r="AU543" s="184">
        <f t="shared" ref="AU543" si="3229">+AV543-AV542</f>
        <v>11</v>
      </c>
      <c r="AV543" s="188">
        <v>549</v>
      </c>
      <c r="AW543" s="238">
        <f t="shared" si="2416"/>
        <v>382</v>
      </c>
      <c r="AX543" s="237">
        <f t="shared" ref="AX543" si="3230">+A543</f>
        <v>44367</v>
      </c>
      <c r="AY543" s="6">
        <v>0</v>
      </c>
      <c r="AZ543" s="238">
        <f t="shared" si="1853"/>
        <v>410</v>
      </c>
      <c r="BA543" s="238">
        <f t="shared" si="1424"/>
        <v>326</v>
      </c>
      <c r="BB543" s="130">
        <v>0</v>
      </c>
      <c r="BC543" s="27">
        <f t="shared" ref="BC543" si="3231">+BC542+BB543</f>
        <v>964</v>
      </c>
      <c r="BD543" s="238">
        <f t="shared" si="1425"/>
        <v>361</v>
      </c>
      <c r="BE543" s="229">
        <f t="shared" ref="BE543" si="3232">+Z543</f>
        <v>44367</v>
      </c>
      <c r="BF543" s="132">
        <f t="shared" ref="BF543" si="3233">+B543</f>
        <v>16</v>
      </c>
      <c r="BG543" s="132">
        <f t="shared" ref="BG543" si="3234">+BI543</f>
        <v>6414</v>
      </c>
      <c r="BH543" s="229">
        <f t="shared" ref="BH543" si="3235">+A543</f>
        <v>44367</v>
      </c>
      <c r="BI543" s="132">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9">
        <f t="shared" si="3172"/>
        <v>44367</v>
      </c>
      <c r="BR543">
        <f t="shared" si="3173"/>
        <v>11886</v>
      </c>
      <c r="BS543">
        <f t="shared" si="3174"/>
        <v>11614</v>
      </c>
      <c r="BT543">
        <f t="shared" si="3175"/>
        <v>210</v>
      </c>
      <c r="BU543">
        <v>15</v>
      </c>
      <c r="BV543">
        <f t="shared" si="2297"/>
        <v>1</v>
      </c>
      <c r="BW543">
        <f t="shared" ref="BW543" si="3239">+BW542+BV543</f>
        <v>736</v>
      </c>
      <c r="BX543" s="179">
        <f t="shared" si="3177"/>
        <v>44367</v>
      </c>
      <c r="BY543">
        <f t="shared" si="3178"/>
        <v>53</v>
      </c>
      <c r="BZ543">
        <f t="shared" si="3179"/>
        <v>51</v>
      </c>
      <c r="CA543">
        <f t="shared" si="3180"/>
        <v>0</v>
      </c>
      <c r="CB543" s="179">
        <f t="shared" si="3181"/>
        <v>44367</v>
      </c>
      <c r="CC543">
        <f t="shared" si="3182"/>
        <v>14005</v>
      </c>
      <c r="CD543">
        <f t="shared" si="3183"/>
        <v>1133</v>
      </c>
      <c r="CE543">
        <f t="shared" si="3184"/>
        <v>549</v>
      </c>
      <c r="CF543" s="179">
        <f t="shared" si="3185"/>
        <v>44367</v>
      </c>
      <c r="CG543">
        <f t="shared" si="3186"/>
        <v>1</v>
      </c>
      <c r="CH543">
        <f t="shared" si="3187"/>
        <v>2</v>
      </c>
      <c r="CI543" s="179">
        <f t="shared" si="3188"/>
        <v>44367</v>
      </c>
      <c r="CJ543">
        <f t="shared" si="3189"/>
        <v>0</v>
      </c>
      <c r="CK543" s="1">
        <f t="shared" si="2349"/>
        <v>44367</v>
      </c>
      <c r="CL543" s="282">
        <f t="shared" si="2350"/>
        <v>1</v>
      </c>
      <c r="CM543" s="1">
        <f t="shared" si="2351"/>
        <v>44367</v>
      </c>
      <c r="CN543" s="283">
        <f t="shared" si="2352"/>
        <v>0</v>
      </c>
      <c r="CO543" s="179">
        <f t="shared" si="2555"/>
        <v>44367</v>
      </c>
      <c r="CP543">
        <f t="shared" si="2556"/>
        <v>109</v>
      </c>
      <c r="CQ543">
        <f t="shared" si="2557"/>
        <v>11</v>
      </c>
      <c r="CR543">
        <f t="shared" si="2558"/>
        <v>0</v>
      </c>
    </row>
    <row r="544" spans="1:96" ht="18" customHeight="1" x14ac:dyDescent="0.55000000000000004">
      <c r="A544" s="179">
        <v>44368</v>
      </c>
      <c r="B544" s="240">
        <v>23</v>
      </c>
      <c r="C544" s="154">
        <f t="shared" ref="C544" si="3240">+B544+C543</f>
        <v>6437</v>
      </c>
      <c r="D544" s="154">
        <f t="shared" ref="D544" si="324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23"/>
        <v>356</v>
      </c>
      <c r="Z544" s="75">
        <f t="shared" ref="Z544" si="3242">+A544</f>
        <v>44368</v>
      </c>
      <c r="AA544" s="230">
        <f t="shared" ref="AA544" si="3243">+AF544+AL544+AR544</f>
        <v>26022</v>
      </c>
      <c r="AB544" s="230">
        <f t="shared" ref="AB544" si="3244">+AH544+AN544+AT544</f>
        <v>19201</v>
      </c>
      <c r="AC544" s="231">
        <f t="shared" ref="AC544" si="3245">+AJ544+AP544+AV544</f>
        <v>779</v>
      </c>
      <c r="AD544" s="183">
        <f t="shared" ref="AD544" si="3246">+AF544-AF543</f>
        <v>3</v>
      </c>
      <c r="AE544" s="243">
        <f t="shared" ref="AE544" si="3247">+AE543+AD544</f>
        <v>10684</v>
      </c>
      <c r="AF544" s="155">
        <v>11889</v>
      </c>
      <c r="AG544" s="184">
        <f t="shared" ref="AG544" si="3248">+AH544-AH543</f>
        <v>2</v>
      </c>
      <c r="AH544" s="155">
        <v>11616</v>
      </c>
      <c r="AI544" s="184">
        <f t="shared" ref="AI544" si="3249">+AJ544-AJ543</f>
        <v>0</v>
      </c>
      <c r="AJ544" s="185">
        <v>210</v>
      </c>
      <c r="AK544" s="186">
        <f t="shared" ref="AK544" si="3250">+AL544-AL543</f>
        <v>0</v>
      </c>
      <c r="AL544" s="155">
        <v>53</v>
      </c>
      <c r="AM544" s="184">
        <f t="shared" ref="AM544" si="3251">+AN544-AN543</f>
        <v>0</v>
      </c>
      <c r="AN544" s="155">
        <v>51</v>
      </c>
      <c r="AO544" s="184">
        <f t="shared" ref="AO544" si="3252">+AP544-AP543</f>
        <v>0</v>
      </c>
      <c r="AP544" s="187">
        <v>0</v>
      </c>
      <c r="AQ544" s="186">
        <f t="shared" ref="AQ544" si="3253">+AR544-AR543</f>
        <v>75</v>
      </c>
      <c r="AR544" s="155">
        <v>14080</v>
      </c>
      <c r="AS544" s="184">
        <f t="shared" ref="AS544:AS546" si="3254">+AT544-AT543</f>
        <v>6401</v>
      </c>
      <c r="AT544" s="155">
        <v>7534</v>
      </c>
      <c r="AU544" s="184">
        <f t="shared" ref="AU544:AU546" si="3255">+AV544-AV543</f>
        <v>20</v>
      </c>
      <c r="AV544" s="188">
        <v>569</v>
      </c>
      <c r="AW544" s="238">
        <f t="shared" si="2416"/>
        <v>383</v>
      </c>
      <c r="AX544" s="237">
        <f t="shared" ref="AX544" si="3256">+A544</f>
        <v>44368</v>
      </c>
      <c r="AY544" s="6">
        <v>0</v>
      </c>
      <c r="AZ544" s="238">
        <f t="shared" si="1853"/>
        <v>410</v>
      </c>
      <c r="BA544" s="238">
        <f t="shared" si="1424"/>
        <v>327</v>
      </c>
      <c r="BB544" s="130">
        <v>0</v>
      </c>
      <c r="BC544" s="27">
        <f t="shared" ref="BC544" si="3257">+BC543+BB544</f>
        <v>964</v>
      </c>
      <c r="BD544" s="238">
        <f t="shared" si="1425"/>
        <v>362</v>
      </c>
      <c r="BE544" s="229">
        <f t="shared" ref="BE544" si="3258">+Z544</f>
        <v>44368</v>
      </c>
      <c r="BF544" s="132">
        <f t="shared" ref="BF544" si="3259">+B544</f>
        <v>23</v>
      </c>
      <c r="BG544" s="132">
        <f t="shared" ref="BG544" si="3260">+BI544</f>
        <v>6437</v>
      </c>
      <c r="BH544" s="229">
        <f t="shared" ref="BH544" si="3261">+A544</f>
        <v>44368</v>
      </c>
      <c r="BI544" s="132">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9">
        <f t="shared" si="3172"/>
        <v>44368</v>
      </c>
      <c r="BR544">
        <f t="shared" si="3173"/>
        <v>11889</v>
      </c>
      <c r="BS544">
        <f t="shared" si="3174"/>
        <v>11616</v>
      </c>
      <c r="BT544">
        <f t="shared" si="3175"/>
        <v>210</v>
      </c>
      <c r="BU544">
        <v>15</v>
      </c>
      <c r="BV544">
        <f t="shared" si="2297"/>
        <v>3</v>
      </c>
      <c r="BW544">
        <f t="shared" ref="BW544" si="3265">+BW543+BV544</f>
        <v>739</v>
      </c>
      <c r="BX544" s="179">
        <f t="shared" si="3177"/>
        <v>44368</v>
      </c>
      <c r="BY544">
        <f t="shared" si="3178"/>
        <v>53</v>
      </c>
      <c r="BZ544">
        <f t="shared" si="3179"/>
        <v>51</v>
      </c>
      <c r="CA544">
        <f t="shared" si="3180"/>
        <v>0</v>
      </c>
      <c r="CB544" s="179">
        <f t="shared" si="3181"/>
        <v>44368</v>
      </c>
      <c r="CC544">
        <f t="shared" si="3182"/>
        <v>14080</v>
      </c>
      <c r="CD544">
        <f t="shared" si="3183"/>
        <v>7534</v>
      </c>
      <c r="CE544">
        <f t="shared" si="3184"/>
        <v>569</v>
      </c>
      <c r="CF544" s="179">
        <f t="shared" si="3185"/>
        <v>44368</v>
      </c>
      <c r="CG544">
        <f t="shared" si="3186"/>
        <v>3</v>
      </c>
      <c r="CH544">
        <f t="shared" si="3187"/>
        <v>2</v>
      </c>
      <c r="CI544" s="179">
        <f t="shared" si="3188"/>
        <v>44368</v>
      </c>
      <c r="CJ544">
        <f t="shared" si="3189"/>
        <v>0</v>
      </c>
      <c r="CK544" s="1">
        <f t="shared" si="2349"/>
        <v>44368</v>
      </c>
      <c r="CL544" s="282">
        <f t="shared" si="2350"/>
        <v>3</v>
      </c>
      <c r="CM544" s="1">
        <f t="shared" si="2351"/>
        <v>44368</v>
      </c>
      <c r="CN544" s="283">
        <f t="shared" si="2352"/>
        <v>0</v>
      </c>
      <c r="CO544" s="179">
        <f t="shared" si="2555"/>
        <v>44368</v>
      </c>
      <c r="CP544">
        <f t="shared" si="2556"/>
        <v>75</v>
      </c>
      <c r="CQ544">
        <f t="shared" si="2557"/>
        <v>20</v>
      </c>
      <c r="CR544">
        <f t="shared" si="2558"/>
        <v>6401</v>
      </c>
    </row>
    <row r="545" spans="1:96" ht="18" customHeight="1" x14ac:dyDescent="0.55000000000000004">
      <c r="A545" s="179">
        <v>44369</v>
      </c>
      <c r="B545" s="240">
        <v>24</v>
      </c>
      <c r="C545" s="154">
        <f t="shared" ref="C545" si="3266">+B545+C544</f>
        <v>6461</v>
      </c>
      <c r="D545" s="154">
        <f t="shared" ref="D545" si="326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23"/>
        <v>357</v>
      </c>
      <c r="Z545" s="75">
        <f t="shared" ref="Z545" si="3268">+A545</f>
        <v>44369</v>
      </c>
      <c r="AA545" s="230">
        <f t="shared" ref="AA545" si="3269">+AF545+AL545+AR545</f>
        <v>26106</v>
      </c>
      <c r="AB545" s="230">
        <f t="shared" ref="AB545" si="3270">+AH545+AN545+AT545</f>
        <v>19756</v>
      </c>
      <c r="AC545" s="231">
        <f t="shared" ref="AC545" si="3271">+AJ545+AP545+AV545</f>
        <v>785</v>
      </c>
      <c r="AD545" s="183">
        <f t="shared" ref="AD545" si="3272">+AF545-AF544</f>
        <v>7</v>
      </c>
      <c r="AE545" s="243">
        <f t="shared" ref="AE545" si="3273">+AE544+AD545</f>
        <v>10691</v>
      </c>
      <c r="AF545" s="155">
        <v>11896</v>
      </c>
      <c r="AG545" s="184">
        <f t="shared" ref="AG545" si="3274">+AH545-AH544</f>
        <v>2</v>
      </c>
      <c r="AH545" s="155">
        <v>11618</v>
      </c>
      <c r="AI545" s="184">
        <f t="shared" ref="AI545" si="3275">+AJ545-AJ544</f>
        <v>0</v>
      </c>
      <c r="AJ545" s="185">
        <v>210</v>
      </c>
      <c r="AK545" s="186">
        <f t="shared" ref="AK545" si="3276">+AL545-AL544</f>
        <v>0</v>
      </c>
      <c r="AL545" s="155">
        <v>53</v>
      </c>
      <c r="AM545" s="184">
        <f t="shared" ref="AM545" si="3277">+AN545-AN544</f>
        <v>0</v>
      </c>
      <c r="AN545" s="155">
        <v>51</v>
      </c>
      <c r="AO545" s="184">
        <f t="shared" ref="AO545" si="3278">+AP545-AP544</f>
        <v>0</v>
      </c>
      <c r="AP545" s="187">
        <v>0</v>
      </c>
      <c r="AQ545" s="186">
        <f t="shared" ref="AQ545:AQ546" si="3279">+AR545-AR544</f>
        <v>77</v>
      </c>
      <c r="AR545" s="155">
        <v>14157</v>
      </c>
      <c r="AS545" s="184">
        <f t="shared" si="3254"/>
        <v>553</v>
      </c>
      <c r="AT545" s="155">
        <v>8087</v>
      </c>
      <c r="AU545" s="184">
        <f t="shared" si="3255"/>
        <v>6</v>
      </c>
      <c r="AV545" s="188">
        <v>575</v>
      </c>
      <c r="AW545" s="238">
        <f t="shared" si="2416"/>
        <v>384</v>
      </c>
      <c r="AX545" s="237">
        <f t="shared" ref="AX545" si="3280">+A545</f>
        <v>44369</v>
      </c>
      <c r="AY545" s="6">
        <v>0</v>
      </c>
      <c r="AZ545" s="238">
        <f t="shared" si="1853"/>
        <v>410</v>
      </c>
      <c r="BA545" s="238">
        <f t="shared" si="1424"/>
        <v>328</v>
      </c>
      <c r="BB545" s="130">
        <v>0</v>
      </c>
      <c r="BC545" s="27">
        <f t="shared" ref="BC545" si="3281">+BC544+BB545</f>
        <v>964</v>
      </c>
      <c r="BD545" s="238">
        <f t="shared" si="1425"/>
        <v>363</v>
      </c>
      <c r="BE545" s="229">
        <f t="shared" ref="BE545" si="3282">+Z545</f>
        <v>44369</v>
      </c>
      <c r="BF545" s="132">
        <f t="shared" ref="BF545" si="3283">+B545</f>
        <v>24</v>
      </c>
      <c r="BG545" s="132">
        <f t="shared" ref="BG545" si="3284">+BI545</f>
        <v>6461</v>
      </c>
      <c r="BH545" s="229">
        <f t="shared" ref="BH545" si="3285">+A545</f>
        <v>44369</v>
      </c>
      <c r="BI545" s="132">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9">
        <f t="shared" si="3172"/>
        <v>44369</v>
      </c>
      <c r="BR545">
        <f t="shared" si="3173"/>
        <v>11896</v>
      </c>
      <c r="BS545">
        <f t="shared" si="3174"/>
        <v>11618</v>
      </c>
      <c r="BT545">
        <f t="shared" si="3175"/>
        <v>210</v>
      </c>
      <c r="BU545">
        <v>15</v>
      </c>
      <c r="BV545">
        <f t="shared" si="2297"/>
        <v>7</v>
      </c>
      <c r="BW545">
        <f t="shared" ref="BW545" si="3291">+BW544+BV545</f>
        <v>746</v>
      </c>
      <c r="BX545" s="179">
        <f t="shared" si="3177"/>
        <v>44369</v>
      </c>
      <c r="BY545">
        <f t="shared" si="3178"/>
        <v>53</v>
      </c>
      <c r="BZ545">
        <f t="shared" si="3179"/>
        <v>51</v>
      </c>
      <c r="CA545">
        <f t="shared" si="3180"/>
        <v>0</v>
      </c>
      <c r="CB545" s="179">
        <f t="shared" si="3181"/>
        <v>44369</v>
      </c>
      <c r="CC545">
        <f t="shared" si="3182"/>
        <v>14157</v>
      </c>
      <c r="CD545">
        <f t="shared" si="3183"/>
        <v>8087</v>
      </c>
      <c r="CE545">
        <f t="shared" si="3184"/>
        <v>575</v>
      </c>
      <c r="CF545" s="179">
        <f t="shared" si="3185"/>
        <v>44369</v>
      </c>
      <c r="CG545">
        <f t="shared" si="3186"/>
        <v>7</v>
      </c>
      <c r="CH545">
        <f t="shared" si="3187"/>
        <v>2</v>
      </c>
      <c r="CI545" s="179">
        <f t="shared" si="3188"/>
        <v>44369</v>
      </c>
      <c r="CJ545">
        <f t="shared" si="3189"/>
        <v>0</v>
      </c>
      <c r="CK545" s="1">
        <f t="shared" si="2349"/>
        <v>44369</v>
      </c>
      <c r="CL545" s="282">
        <f t="shared" si="2350"/>
        <v>7</v>
      </c>
      <c r="CM545" s="1">
        <f t="shared" si="2351"/>
        <v>44369</v>
      </c>
      <c r="CN545" s="283">
        <f t="shared" si="2352"/>
        <v>0</v>
      </c>
      <c r="CO545" s="179">
        <f t="shared" si="2555"/>
        <v>44369</v>
      </c>
      <c r="CP545">
        <f t="shared" si="2556"/>
        <v>77</v>
      </c>
      <c r="CQ545">
        <f t="shared" si="2557"/>
        <v>6</v>
      </c>
      <c r="CR545">
        <f t="shared" si="2558"/>
        <v>553</v>
      </c>
    </row>
    <row r="546" spans="1:96" ht="18" customHeight="1" x14ac:dyDescent="0.55000000000000004">
      <c r="A546" s="179">
        <v>44370</v>
      </c>
      <c r="B546" s="240">
        <v>16</v>
      </c>
      <c r="C546" s="154">
        <f t="shared" ref="C546" si="3292">+B546+C545</f>
        <v>6477</v>
      </c>
      <c r="D546" s="154">
        <f t="shared" ref="D546" si="3293">+C546-F546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23"/>
        <v>358</v>
      </c>
      <c r="Z546" s="75">
        <f t="shared" ref="Z546" si="3294">+A546</f>
        <v>44370</v>
      </c>
      <c r="AA546" s="230">
        <f t="shared" ref="AA546" si="3295">+AF546+AL546+AR546</f>
        <v>26211</v>
      </c>
      <c r="AB546" s="230">
        <f t="shared" ref="AB546" si="3296">+AH546+AN546+AT546</f>
        <v>20711</v>
      </c>
      <c r="AC546" s="231">
        <f t="shared" ref="AC546" si="3297">+AJ546+AP546+AV546</f>
        <v>809</v>
      </c>
      <c r="AD546" s="183">
        <f t="shared" ref="AD546" si="3298">+AF546-AF545</f>
        <v>2</v>
      </c>
      <c r="AE546" s="243">
        <f t="shared" ref="AE546" si="3299">+AE545+AD546</f>
        <v>10693</v>
      </c>
      <c r="AF546" s="155">
        <v>11898</v>
      </c>
      <c r="AG546" s="184">
        <f t="shared" ref="AG546" si="3300">+AH546-AH545</f>
        <v>1</v>
      </c>
      <c r="AH546" s="155">
        <v>11619</v>
      </c>
      <c r="AI546" s="184">
        <f t="shared" ref="AI546" si="3301">+AJ546-AJ545</f>
        <v>0</v>
      </c>
      <c r="AJ546" s="185">
        <v>210</v>
      </c>
      <c r="AK546" s="186">
        <f t="shared" ref="AK546" si="3302">+AL546-AL545</f>
        <v>0</v>
      </c>
      <c r="AL546" s="155">
        <v>53</v>
      </c>
      <c r="AM546" s="184">
        <f t="shared" ref="AM546" si="3303">+AN546-AN545</f>
        <v>0</v>
      </c>
      <c r="AN546" s="155">
        <v>51</v>
      </c>
      <c r="AO546" s="184">
        <f t="shared" ref="AO546" si="3304">+AP546-AP545</f>
        <v>0</v>
      </c>
      <c r="AP546" s="187">
        <v>0</v>
      </c>
      <c r="AQ546" s="186">
        <f t="shared" si="3279"/>
        <v>103</v>
      </c>
      <c r="AR546" s="155">
        <v>14260</v>
      </c>
      <c r="AS546" s="184">
        <f t="shared" si="3254"/>
        <v>954</v>
      </c>
      <c r="AT546" s="155">
        <v>9041</v>
      </c>
      <c r="AU546" s="184">
        <f t="shared" si="3255"/>
        <v>24</v>
      </c>
      <c r="AV546" s="188">
        <v>599</v>
      </c>
      <c r="AW546" s="238">
        <f t="shared" si="2416"/>
        <v>385</v>
      </c>
      <c r="AX546" s="237">
        <f t="shared" ref="AX546" si="3305">+A546</f>
        <v>44370</v>
      </c>
      <c r="AY546" s="6">
        <v>0</v>
      </c>
      <c r="AZ546" s="238">
        <f t="shared" si="1853"/>
        <v>410</v>
      </c>
      <c r="BA546" s="238">
        <f t="shared" si="1424"/>
        <v>329</v>
      </c>
      <c r="BB546" s="130">
        <v>0</v>
      </c>
      <c r="BC546" s="27">
        <f t="shared" ref="BC546" si="3306">+BC545+BB546</f>
        <v>964</v>
      </c>
      <c r="BD546" s="238">
        <f t="shared" si="1425"/>
        <v>364</v>
      </c>
      <c r="BE546" s="229">
        <f t="shared" ref="BE546" si="3307">+Z546</f>
        <v>44370</v>
      </c>
      <c r="BF546" s="132">
        <f t="shared" ref="BF546" si="3308">+B546</f>
        <v>16</v>
      </c>
      <c r="BG546" s="132">
        <f t="shared" ref="BG546" si="3309">+BI546</f>
        <v>6477</v>
      </c>
      <c r="BH546" s="229">
        <f t="shared" ref="BH546" si="3310">+A546</f>
        <v>44370</v>
      </c>
      <c r="BI546" s="132">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9">
        <f t="shared" si="3172"/>
        <v>44370</v>
      </c>
      <c r="BR546">
        <f t="shared" si="3173"/>
        <v>11898</v>
      </c>
      <c r="BS546">
        <f t="shared" si="3174"/>
        <v>11619</v>
      </c>
      <c r="BT546">
        <f t="shared" si="3175"/>
        <v>210</v>
      </c>
      <c r="BU546">
        <v>15</v>
      </c>
      <c r="BV546">
        <f t="shared" si="2297"/>
        <v>2</v>
      </c>
      <c r="BW546">
        <f t="shared" ref="BW546" si="3315">+BW545+BV546</f>
        <v>748</v>
      </c>
      <c r="BX546" s="179">
        <f t="shared" si="3177"/>
        <v>44370</v>
      </c>
      <c r="BY546">
        <f t="shared" si="3178"/>
        <v>53</v>
      </c>
      <c r="BZ546">
        <f t="shared" si="3179"/>
        <v>51</v>
      </c>
      <c r="CA546">
        <f t="shared" si="3180"/>
        <v>0</v>
      </c>
      <c r="CB546" s="179">
        <f t="shared" si="3181"/>
        <v>44370</v>
      </c>
      <c r="CC546">
        <f t="shared" si="3182"/>
        <v>14260</v>
      </c>
      <c r="CD546">
        <f t="shared" si="3183"/>
        <v>9041</v>
      </c>
      <c r="CE546">
        <f t="shared" si="3184"/>
        <v>599</v>
      </c>
      <c r="CF546" s="179">
        <f t="shared" si="3185"/>
        <v>44370</v>
      </c>
      <c r="CG546">
        <f t="shared" si="3186"/>
        <v>2</v>
      </c>
      <c r="CH546">
        <f t="shared" si="3187"/>
        <v>1</v>
      </c>
      <c r="CI546" s="179">
        <f t="shared" si="3188"/>
        <v>44370</v>
      </c>
      <c r="CJ546">
        <f t="shared" si="3189"/>
        <v>0</v>
      </c>
      <c r="CK546" s="1">
        <f t="shared" si="2349"/>
        <v>44370</v>
      </c>
      <c r="CL546" s="282">
        <f t="shared" si="2350"/>
        <v>2</v>
      </c>
      <c r="CM546" s="1">
        <f t="shared" si="2351"/>
        <v>44370</v>
      </c>
      <c r="CN546" s="283">
        <f t="shared" si="2352"/>
        <v>0</v>
      </c>
      <c r="CO546" s="179">
        <f t="shared" si="2555"/>
        <v>44370</v>
      </c>
      <c r="CP546">
        <f t="shared" si="2556"/>
        <v>103</v>
      </c>
      <c r="CQ546">
        <f t="shared" si="2557"/>
        <v>24</v>
      </c>
      <c r="CR546">
        <f t="shared" si="2558"/>
        <v>954</v>
      </c>
    </row>
    <row r="547" spans="1:96" ht="18" customHeight="1" x14ac:dyDescent="0.55000000000000004">
      <c r="A547" s="179">
        <v>44371</v>
      </c>
      <c r="B547" s="240">
        <v>24</v>
      </c>
      <c r="C547" s="154">
        <f t="shared" ref="C547" si="3316">+B547+C546</f>
        <v>6501</v>
      </c>
      <c r="D547" s="154">
        <f t="shared" ref="D547" si="3317">+C547-F547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23"/>
        <v>359</v>
      </c>
      <c r="Z547" s="75">
        <f t="shared" ref="Z547" si="3318">+A547</f>
        <v>44371</v>
      </c>
      <c r="AA547" s="230">
        <f t="shared" ref="AA547" si="3319">+AF547+AL547+AR547</f>
        <v>26347</v>
      </c>
      <c r="AB547" s="230">
        <f t="shared" ref="AB547" si="3320">+AH547+AN547+AT547</f>
        <v>20960</v>
      </c>
      <c r="AC547" s="231">
        <f t="shared" ref="AC547" si="3321">+AJ547+AP547+AV547</f>
        <v>815</v>
      </c>
      <c r="AD547" s="183">
        <f t="shared" ref="AD547" si="3322">+AF547-AF546</f>
        <v>7</v>
      </c>
      <c r="AE547" s="243">
        <f t="shared" ref="AE547" si="3323">+AE546+AD547</f>
        <v>10700</v>
      </c>
      <c r="AF547" s="155">
        <v>11905</v>
      </c>
      <c r="AG547" s="184">
        <f t="shared" ref="AG547" si="3324">+AH547-AH546</f>
        <v>2</v>
      </c>
      <c r="AH547" s="155">
        <v>11621</v>
      </c>
      <c r="AI547" s="184">
        <f t="shared" ref="AI547" si="3325">+AJ547-AJ546</f>
        <v>0</v>
      </c>
      <c r="AJ547" s="185">
        <v>210</v>
      </c>
      <c r="AK547" s="186">
        <f t="shared" ref="AK547" si="3326">+AL547-AL546</f>
        <v>0</v>
      </c>
      <c r="AL547" s="155">
        <v>53</v>
      </c>
      <c r="AM547" s="184">
        <f t="shared" ref="AM547" si="3327">+AN547-AN546</f>
        <v>0</v>
      </c>
      <c r="AN547" s="155">
        <v>51</v>
      </c>
      <c r="AO547" s="184">
        <f t="shared" ref="AO547" si="3328">+AP547-AP546</f>
        <v>0</v>
      </c>
      <c r="AP547" s="187">
        <v>0</v>
      </c>
      <c r="AQ547" s="186">
        <f t="shared" ref="AQ547" si="3329">+AR547-AR546</f>
        <v>129</v>
      </c>
      <c r="AR547" s="155">
        <v>14389</v>
      </c>
      <c r="AS547" s="184">
        <f t="shared" ref="AS547:AS548" si="3330">+AT547-AT546</f>
        <v>247</v>
      </c>
      <c r="AT547" s="155">
        <v>9288</v>
      </c>
      <c r="AU547" s="184">
        <f t="shared" ref="AU547" si="3331">+AV547-AV546</f>
        <v>6</v>
      </c>
      <c r="AV547" s="188">
        <v>605</v>
      </c>
      <c r="AW547" s="238">
        <f t="shared" si="2416"/>
        <v>386</v>
      </c>
      <c r="AX547" s="237">
        <f t="shared" ref="AX547" si="3332">+A547</f>
        <v>44371</v>
      </c>
      <c r="AY547" s="6">
        <v>0</v>
      </c>
      <c r="AZ547" s="238">
        <f t="shared" si="1853"/>
        <v>410</v>
      </c>
      <c r="BA547" s="238">
        <f t="shared" si="1424"/>
        <v>330</v>
      </c>
      <c r="BB547" s="130">
        <v>0</v>
      </c>
      <c r="BC547" s="27">
        <f t="shared" ref="BC547" si="3333">+BC546+BB547</f>
        <v>964</v>
      </c>
      <c r="BD547" s="238">
        <f t="shared" si="1425"/>
        <v>365</v>
      </c>
      <c r="BE547" s="229">
        <f t="shared" ref="BE547" si="3334">+Z547</f>
        <v>44371</v>
      </c>
      <c r="BF547" s="132">
        <f t="shared" ref="BF547" si="3335">+B547</f>
        <v>24</v>
      </c>
      <c r="BG547" s="132">
        <f t="shared" ref="BG547" si="3336">+BI547</f>
        <v>6501</v>
      </c>
      <c r="BH547" s="229">
        <f t="shared" ref="BH547" si="3337">+A547</f>
        <v>44371</v>
      </c>
      <c r="BI547" s="132">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9">
        <f t="shared" si="3172"/>
        <v>44371</v>
      </c>
      <c r="BR547">
        <f t="shared" si="3173"/>
        <v>11905</v>
      </c>
      <c r="BS547">
        <f t="shared" si="3174"/>
        <v>11621</v>
      </c>
      <c r="BT547">
        <f t="shared" si="3175"/>
        <v>210</v>
      </c>
      <c r="BU547">
        <v>15</v>
      </c>
      <c r="BV547">
        <f t="shared" si="2297"/>
        <v>7</v>
      </c>
      <c r="BW547">
        <f t="shared" ref="BW547" si="3343">+BW546+BV547</f>
        <v>755</v>
      </c>
      <c r="BX547" s="179">
        <f t="shared" si="3177"/>
        <v>44371</v>
      </c>
      <c r="BY547">
        <f t="shared" si="3178"/>
        <v>53</v>
      </c>
      <c r="BZ547">
        <f t="shared" si="3179"/>
        <v>51</v>
      </c>
      <c r="CA547">
        <f t="shared" si="3180"/>
        <v>0</v>
      </c>
      <c r="CB547" s="179">
        <f t="shared" si="3181"/>
        <v>44371</v>
      </c>
      <c r="CC547">
        <f t="shared" si="3182"/>
        <v>14389</v>
      </c>
      <c r="CD547">
        <f t="shared" si="3183"/>
        <v>9288</v>
      </c>
      <c r="CE547">
        <f t="shared" si="3184"/>
        <v>605</v>
      </c>
      <c r="CF547" s="179">
        <f t="shared" si="3185"/>
        <v>44371</v>
      </c>
      <c r="CG547">
        <f t="shared" si="3186"/>
        <v>7</v>
      </c>
      <c r="CH547">
        <f t="shared" si="3187"/>
        <v>2</v>
      </c>
      <c r="CI547" s="179">
        <f t="shared" si="3188"/>
        <v>44371</v>
      </c>
      <c r="CJ547">
        <f t="shared" si="3189"/>
        <v>0</v>
      </c>
      <c r="CK547" s="1">
        <f t="shared" si="2349"/>
        <v>44371</v>
      </c>
      <c r="CL547" s="282">
        <f t="shared" si="2350"/>
        <v>7</v>
      </c>
      <c r="CM547" s="1">
        <f t="shared" si="2351"/>
        <v>44371</v>
      </c>
      <c r="CN547" s="283">
        <f t="shared" si="2352"/>
        <v>0</v>
      </c>
      <c r="CO547" s="179">
        <f t="shared" si="2555"/>
        <v>44371</v>
      </c>
      <c r="CP547">
        <f t="shared" si="2556"/>
        <v>129</v>
      </c>
      <c r="CQ547">
        <f t="shared" si="2557"/>
        <v>6</v>
      </c>
      <c r="CR547">
        <f t="shared" si="2558"/>
        <v>247</v>
      </c>
    </row>
    <row r="548" spans="1:96" ht="18" customHeight="1" x14ac:dyDescent="0.55000000000000004">
      <c r="A548" s="179">
        <v>44372</v>
      </c>
      <c r="B548" s="240">
        <v>25</v>
      </c>
      <c r="C548" s="154">
        <f t="shared" ref="C548" si="3344">+B548+C547</f>
        <v>6526</v>
      </c>
      <c r="D548" s="154">
        <f t="shared" ref="D548" si="3345">+C548-F548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23"/>
        <v>360</v>
      </c>
      <c r="Z548" s="75">
        <f t="shared" ref="Z548" si="3346">+A548</f>
        <v>44372</v>
      </c>
      <c r="AA548" s="230">
        <f t="shared" ref="AA548" si="3347">+AF548+AL548+AR548</f>
        <v>26427</v>
      </c>
      <c r="AB548" s="230">
        <f t="shared" ref="AB548" si="3348">+AH548+AN548+AT548</f>
        <v>21322</v>
      </c>
      <c r="AC548" s="231">
        <f t="shared" ref="AC548" si="3349">+AJ548+AP548+AV548</f>
        <v>820</v>
      </c>
      <c r="AD548" s="183">
        <f t="shared" ref="AD548" si="3350">+AF548-AF547</f>
        <v>4</v>
      </c>
      <c r="AE548" s="243">
        <f t="shared" ref="AE548" si="3351">+AE547+AD548</f>
        <v>10704</v>
      </c>
      <c r="AF548" s="155">
        <v>11909</v>
      </c>
      <c r="AG548" s="184">
        <f t="shared" ref="AG548" si="3352">+AH548-AH547</f>
        <v>0</v>
      </c>
      <c r="AH548" s="155">
        <v>11621</v>
      </c>
      <c r="AI548" s="184">
        <f t="shared" ref="AI548" si="3353">+AJ548-AJ547</f>
        <v>0</v>
      </c>
      <c r="AJ548" s="185">
        <v>210</v>
      </c>
      <c r="AK548" s="186">
        <f t="shared" ref="AK548" si="3354">+AL548-AL547</f>
        <v>0</v>
      </c>
      <c r="AL548" s="155">
        <v>53</v>
      </c>
      <c r="AM548" s="184">
        <f t="shared" ref="AM548" si="3355">+AN548-AN547</f>
        <v>0</v>
      </c>
      <c r="AN548" s="155">
        <v>51</v>
      </c>
      <c r="AO548" s="184">
        <f t="shared" ref="AO548" si="3356">+AP548-AP547</f>
        <v>0</v>
      </c>
      <c r="AP548" s="187">
        <v>0</v>
      </c>
      <c r="AQ548" s="186">
        <f t="shared" ref="AQ548" si="3357">+AR548-AR547</f>
        <v>76</v>
      </c>
      <c r="AR548" s="155">
        <v>14465</v>
      </c>
      <c r="AS548" s="184">
        <f t="shared" si="3330"/>
        <v>362</v>
      </c>
      <c r="AT548" s="155">
        <v>9650</v>
      </c>
      <c r="AU548" s="184">
        <f t="shared" ref="AU548" si="3358">+AV548-AV547</f>
        <v>5</v>
      </c>
      <c r="AV548" s="188">
        <v>610</v>
      </c>
      <c r="AW548" s="238">
        <f t="shared" si="2416"/>
        <v>387</v>
      </c>
      <c r="AX548" s="237">
        <f t="shared" ref="AX548" si="3359">+A548</f>
        <v>44372</v>
      </c>
      <c r="AY548" s="6">
        <v>0</v>
      </c>
      <c r="AZ548" s="238">
        <f t="shared" si="1853"/>
        <v>410</v>
      </c>
      <c r="BA548" s="238">
        <f t="shared" si="1424"/>
        <v>331</v>
      </c>
      <c r="BB548" s="130">
        <v>0</v>
      </c>
      <c r="BC548" s="27">
        <f t="shared" ref="BC548" si="3360">+BC547+BB548</f>
        <v>964</v>
      </c>
      <c r="BD548" s="238">
        <f t="shared" si="1425"/>
        <v>366</v>
      </c>
      <c r="BE548" s="229">
        <f t="shared" ref="BE548" si="3361">+Z548</f>
        <v>44372</v>
      </c>
      <c r="BF548" s="132">
        <f t="shared" ref="BF548" si="3362">+B548</f>
        <v>25</v>
      </c>
      <c r="BG548" s="132">
        <f t="shared" ref="BG548" si="3363">+BI548</f>
        <v>6526</v>
      </c>
      <c r="BH548" s="229">
        <f t="shared" ref="BH548" si="3364">+A548</f>
        <v>44372</v>
      </c>
      <c r="BI548" s="132">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9">
        <f t="shared" si="3172"/>
        <v>44372</v>
      </c>
      <c r="BR548">
        <f t="shared" si="3173"/>
        <v>11909</v>
      </c>
      <c r="BS548">
        <f t="shared" si="3174"/>
        <v>11621</v>
      </c>
      <c r="BT548">
        <f t="shared" si="3175"/>
        <v>210</v>
      </c>
      <c r="BU548">
        <v>15</v>
      </c>
      <c r="BV548">
        <f t="shared" si="2297"/>
        <v>4</v>
      </c>
      <c r="BW548">
        <f t="shared" ref="BW548" si="3368">+BW547+BV548</f>
        <v>759</v>
      </c>
      <c r="BX548" s="179">
        <f t="shared" si="3177"/>
        <v>44372</v>
      </c>
      <c r="BY548">
        <f t="shared" si="3178"/>
        <v>53</v>
      </c>
      <c r="BZ548">
        <f t="shared" si="3179"/>
        <v>51</v>
      </c>
      <c r="CA548">
        <f t="shared" si="3180"/>
        <v>0</v>
      </c>
      <c r="CB548" s="179">
        <f t="shared" si="3181"/>
        <v>44372</v>
      </c>
      <c r="CC548">
        <f t="shared" si="3182"/>
        <v>14465</v>
      </c>
      <c r="CD548">
        <f t="shared" si="3183"/>
        <v>9650</v>
      </c>
      <c r="CE548">
        <f t="shared" si="3184"/>
        <v>610</v>
      </c>
      <c r="CF548" s="179">
        <f t="shared" si="3185"/>
        <v>44372</v>
      </c>
      <c r="CG548">
        <f t="shared" si="3186"/>
        <v>4</v>
      </c>
      <c r="CH548">
        <f t="shared" si="3187"/>
        <v>0</v>
      </c>
      <c r="CI548" s="179">
        <f t="shared" si="3188"/>
        <v>44372</v>
      </c>
      <c r="CJ548">
        <f t="shared" si="3189"/>
        <v>0</v>
      </c>
      <c r="CK548" s="1">
        <f t="shared" si="2349"/>
        <v>44372</v>
      </c>
      <c r="CL548" s="282">
        <f t="shared" si="2350"/>
        <v>4</v>
      </c>
      <c r="CM548" s="1">
        <f t="shared" si="2351"/>
        <v>44372</v>
      </c>
      <c r="CN548" s="283">
        <f t="shared" si="2352"/>
        <v>0</v>
      </c>
      <c r="CO548" s="179">
        <f t="shared" si="2555"/>
        <v>44372</v>
      </c>
      <c r="CP548">
        <f t="shared" si="2556"/>
        <v>76</v>
      </c>
      <c r="CQ548">
        <f t="shared" si="2557"/>
        <v>5</v>
      </c>
      <c r="CR548">
        <f t="shared" si="2558"/>
        <v>362</v>
      </c>
    </row>
    <row r="549" spans="1:96" ht="18" customHeight="1" x14ac:dyDescent="0.55000000000000004">
      <c r="A549" s="179">
        <v>44373</v>
      </c>
      <c r="B549" s="240">
        <v>14</v>
      </c>
      <c r="C549" s="154">
        <f t="shared" ref="C549" si="3369">+B549+C548</f>
        <v>6540</v>
      </c>
      <c r="D549" s="154">
        <f t="shared" ref="D549" si="337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23"/>
        <v>361</v>
      </c>
      <c r="Z549" s="75">
        <f t="shared" ref="Z549" si="3371">+A549</f>
        <v>44373</v>
      </c>
      <c r="AA549" s="230">
        <f t="shared" ref="AA549" si="3372">+AF549+AL549+AR549</f>
        <v>26509</v>
      </c>
      <c r="AB549" s="230">
        <f t="shared" ref="AB549" si="3373">+AH549+AN549+AT549</f>
        <v>21591</v>
      </c>
      <c r="AC549" s="231">
        <f t="shared" ref="AC549" si="3374">+AJ549+AP549+AV549</f>
        <v>833</v>
      </c>
      <c r="AD549" s="183">
        <f t="shared" ref="AD549" si="3375">+AF549-AF548</f>
        <v>2</v>
      </c>
      <c r="AE549" s="243">
        <f t="shared" ref="AE549" si="3376">+AE548+AD549</f>
        <v>10706</v>
      </c>
      <c r="AF549" s="155">
        <v>11911</v>
      </c>
      <c r="AG549" s="184">
        <f t="shared" ref="AG549" si="3377">+AH549-AH548</f>
        <v>3</v>
      </c>
      <c r="AH549" s="155">
        <v>11624</v>
      </c>
      <c r="AI549" s="184">
        <f t="shared" ref="AI549" si="3378">+AJ549-AJ548</f>
        <v>0</v>
      </c>
      <c r="AJ549" s="185">
        <v>210</v>
      </c>
      <c r="AK549" s="186">
        <f t="shared" ref="AK549" si="3379">+AL549-AL548</f>
        <v>0</v>
      </c>
      <c r="AL549" s="155">
        <v>53</v>
      </c>
      <c r="AM549" s="184">
        <f t="shared" ref="AM549" si="3380">+AN549-AN548</f>
        <v>0</v>
      </c>
      <c r="AN549" s="155">
        <v>51</v>
      </c>
      <c r="AO549" s="184">
        <f t="shared" ref="AO549" si="3381">+AP549-AP548</f>
        <v>0</v>
      </c>
      <c r="AP549" s="187">
        <v>0</v>
      </c>
      <c r="AQ549" s="186">
        <f t="shared" ref="AQ549:AQ550" si="3382">+AR549-AR548</f>
        <v>80</v>
      </c>
      <c r="AR549" s="155">
        <v>14545</v>
      </c>
      <c r="AS549" s="184">
        <f t="shared" ref="AS549:AS550" si="3383">+AT549-AT548</f>
        <v>266</v>
      </c>
      <c r="AT549" s="155">
        <v>9916</v>
      </c>
      <c r="AU549" s="184">
        <f t="shared" ref="AU549:AU550" si="3384">+AV549-AV548</f>
        <v>13</v>
      </c>
      <c r="AV549" s="188">
        <v>623</v>
      </c>
      <c r="AW549" s="238">
        <f t="shared" si="2416"/>
        <v>388</v>
      </c>
      <c r="AX549" s="237">
        <f t="shared" ref="AX549" si="3385">+A549</f>
        <v>44373</v>
      </c>
      <c r="AY549" s="6">
        <v>0</v>
      </c>
      <c r="AZ549" s="238">
        <f t="shared" si="1853"/>
        <v>410</v>
      </c>
      <c r="BA549" s="238">
        <f t="shared" si="1424"/>
        <v>332</v>
      </c>
      <c r="BB549" s="130">
        <v>0</v>
      </c>
      <c r="BC549" s="27">
        <f t="shared" ref="BC549" si="3386">+BC548+BB549</f>
        <v>964</v>
      </c>
      <c r="BD549" s="238">
        <f t="shared" si="1425"/>
        <v>367</v>
      </c>
      <c r="BE549" s="229">
        <f t="shared" ref="BE549" si="3387">+Z549</f>
        <v>44373</v>
      </c>
      <c r="BF549" s="132">
        <f t="shared" ref="BF549" si="3388">+B549</f>
        <v>14</v>
      </c>
      <c r="BG549" s="132">
        <f t="shared" ref="BG549" si="3389">+BI549</f>
        <v>6540</v>
      </c>
      <c r="BH549" s="229">
        <f t="shared" ref="BH549" si="3390">+A549</f>
        <v>44373</v>
      </c>
      <c r="BI549" s="132">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9">
        <f t="shared" si="3172"/>
        <v>44373</v>
      </c>
      <c r="BR549">
        <f t="shared" si="3173"/>
        <v>11911</v>
      </c>
      <c r="BS549">
        <f t="shared" si="3174"/>
        <v>11624</v>
      </c>
      <c r="BT549">
        <f t="shared" si="3175"/>
        <v>210</v>
      </c>
      <c r="BU549">
        <v>15</v>
      </c>
      <c r="BV549">
        <f t="shared" si="2297"/>
        <v>2</v>
      </c>
      <c r="BW549">
        <f t="shared" ref="BW549" si="3394">+BW548+BV549</f>
        <v>761</v>
      </c>
      <c r="BX549" s="179">
        <f t="shared" si="3177"/>
        <v>44373</v>
      </c>
      <c r="BY549">
        <f t="shared" si="3178"/>
        <v>53</v>
      </c>
      <c r="BZ549">
        <f t="shared" si="3179"/>
        <v>51</v>
      </c>
      <c r="CA549">
        <f t="shared" si="3180"/>
        <v>0</v>
      </c>
      <c r="CB549" s="179">
        <f t="shared" si="3181"/>
        <v>44373</v>
      </c>
      <c r="CC549">
        <f t="shared" si="3182"/>
        <v>14545</v>
      </c>
      <c r="CD549">
        <f t="shared" si="3183"/>
        <v>9916</v>
      </c>
      <c r="CE549">
        <f t="shared" si="3184"/>
        <v>623</v>
      </c>
      <c r="CF549" s="179">
        <f t="shared" si="3185"/>
        <v>44373</v>
      </c>
      <c r="CG549">
        <f t="shared" si="3186"/>
        <v>2</v>
      </c>
      <c r="CH549">
        <f t="shared" si="3187"/>
        <v>3</v>
      </c>
      <c r="CI549" s="179">
        <f t="shared" si="3188"/>
        <v>44373</v>
      </c>
      <c r="CJ549">
        <f t="shared" si="3189"/>
        <v>0</v>
      </c>
      <c r="CK549" s="1">
        <f t="shared" si="2349"/>
        <v>44373</v>
      </c>
      <c r="CL549" s="282">
        <f t="shared" si="2350"/>
        <v>2</v>
      </c>
      <c r="CM549" s="1">
        <f t="shared" si="2351"/>
        <v>44373</v>
      </c>
      <c r="CN549" s="283">
        <f t="shared" si="2352"/>
        <v>0</v>
      </c>
      <c r="CO549" s="179">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9">
        <v>44374</v>
      </c>
      <c r="B550" s="240">
        <v>21</v>
      </c>
      <c r="C550" s="154">
        <f t="shared" ref="C550" si="3399">+B550+C549</f>
        <v>6561</v>
      </c>
      <c r="D550" s="154">
        <f t="shared" ref="D550" si="3400">+C550-F550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23"/>
        <v>362</v>
      </c>
      <c r="Z550" s="75">
        <f t="shared" ref="Z550" si="3401">+A550</f>
        <v>44374</v>
      </c>
      <c r="AA550" s="230">
        <f t="shared" ref="AA550" si="3402">+AF550+AL550+AR550</f>
        <v>26605</v>
      </c>
      <c r="AB550" s="230">
        <f t="shared" ref="AB550" si="3403">+AH550+AN550+AT550</f>
        <v>21326</v>
      </c>
      <c r="AC550" s="231">
        <f t="shared" ref="AC550" si="3404">+AJ550+AP550+AV550</f>
        <v>842</v>
      </c>
      <c r="AD550" s="183">
        <f t="shared" ref="AD550" si="3405">+AF550-AF549</f>
        <v>6</v>
      </c>
      <c r="AE550" s="243">
        <f t="shared" ref="AE550" si="3406">+AE549+AD550</f>
        <v>10712</v>
      </c>
      <c r="AF550" s="155">
        <v>11917</v>
      </c>
      <c r="AG550" s="184">
        <f t="shared" ref="AG550" si="3407">+AH550-AH549</f>
        <v>1</v>
      </c>
      <c r="AH550" s="155">
        <v>11625</v>
      </c>
      <c r="AI550" s="184">
        <f t="shared" ref="AI550" si="3408">+AJ550-AJ549</f>
        <v>0</v>
      </c>
      <c r="AJ550" s="185">
        <v>210</v>
      </c>
      <c r="AK550" s="186">
        <f t="shared" ref="AK550" si="3409">+AL550-AL549</f>
        <v>1</v>
      </c>
      <c r="AL550" s="155">
        <v>54</v>
      </c>
      <c r="AM550" s="184">
        <f t="shared" ref="AM550" si="3410">+AN550-AN549</f>
        <v>0</v>
      </c>
      <c r="AN550" s="155">
        <v>51</v>
      </c>
      <c r="AO550" s="184">
        <f t="shared" ref="AO550" si="3411">+AP550-AP549</f>
        <v>0</v>
      </c>
      <c r="AP550" s="187">
        <v>0</v>
      </c>
      <c r="AQ550" s="186">
        <f t="shared" si="3382"/>
        <v>89</v>
      </c>
      <c r="AR550" s="155">
        <v>14634</v>
      </c>
      <c r="AS550" s="184">
        <f t="shared" si="3383"/>
        <v>-266</v>
      </c>
      <c r="AT550" s="155">
        <v>9650</v>
      </c>
      <c r="AU550" s="184">
        <f t="shared" si="3384"/>
        <v>9</v>
      </c>
      <c r="AV550" s="188">
        <v>632</v>
      </c>
      <c r="AW550" s="238">
        <f t="shared" si="2416"/>
        <v>389</v>
      </c>
      <c r="AX550" s="237">
        <f t="shared" ref="AX550" si="3412">+A550</f>
        <v>44374</v>
      </c>
      <c r="AY550" s="6">
        <v>0</v>
      </c>
      <c r="AZ550" s="238">
        <f t="shared" si="1853"/>
        <v>410</v>
      </c>
      <c r="BA550" s="238">
        <f t="shared" si="1424"/>
        <v>333</v>
      </c>
      <c r="BB550" s="130">
        <v>0</v>
      </c>
      <c r="BC550" s="27">
        <f t="shared" ref="BC550" si="3413">+BC549+BB550</f>
        <v>964</v>
      </c>
      <c r="BD550" s="238">
        <f t="shared" si="1425"/>
        <v>368</v>
      </c>
      <c r="BE550" s="229">
        <f t="shared" ref="BE550" si="3414">+Z550</f>
        <v>44374</v>
      </c>
      <c r="BF550" s="132">
        <f t="shared" ref="BF550" si="3415">+B550</f>
        <v>21</v>
      </c>
      <c r="BG550" s="132">
        <f t="shared" ref="BG550" si="3416">+BI550</f>
        <v>6561</v>
      </c>
      <c r="BH550" s="229">
        <f t="shared" ref="BH550" si="3417">+A550</f>
        <v>44374</v>
      </c>
      <c r="BI550" s="132">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9">
        <f t="shared" si="3172"/>
        <v>44374</v>
      </c>
      <c r="BR550">
        <f t="shared" si="3173"/>
        <v>11917</v>
      </c>
      <c r="BS550">
        <f t="shared" si="3174"/>
        <v>11625</v>
      </c>
      <c r="BT550">
        <f t="shared" si="3175"/>
        <v>210</v>
      </c>
      <c r="BU550">
        <v>15</v>
      </c>
      <c r="BV550">
        <f t="shared" si="2297"/>
        <v>6</v>
      </c>
      <c r="BW550">
        <f t="shared" ref="BW550" si="3421">+BW549+BV550</f>
        <v>767</v>
      </c>
      <c r="BX550" s="179">
        <f t="shared" si="3177"/>
        <v>44374</v>
      </c>
      <c r="BY550">
        <f t="shared" si="3178"/>
        <v>54</v>
      </c>
      <c r="BZ550">
        <f t="shared" si="3179"/>
        <v>51</v>
      </c>
      <c r="CA550">
        <f t="shared" si="3180"/>
        <v>0</v>
      </c>
      <c r="CB550" s="179">
        <f t="shared" si="3181"/>
        <v>44374</v>
      </c>
      <c r="CC550">
        <f t="shared" si="3182"/>
        <v>14634</v>
      </c>
      <c r="CD550">
        <f t="shared" si="3183"/>
        <v>9650</v>
      </c>
      <c r="CE550">
        <f t="shared" si="3184"/>
        <v>632</v>
      </c>
      <c r="CF550" s="179">
        <f t="shared" si="3185"/>
        <v>44374</v>
      </c>
      <c r="CG550">
        <f t="shared" si="3186"/>
        <v>6</v>
      </c>
      <c r="CH550">
        <f t="shared" si="3187"/>
        <v>1</v>
      </c>
      <c r="CI550" s="179">
        <f t="shared" si="3188"/>
        <v>44374</v>
      </c>
      <c r="CJ550">
        <f t="shared" si="3189"/>
        <v>0</v>
      </c>
      <c r="CK550" s="1">
        <f t="shared" si="2349"/>
        <v>44374</v>
      </c>
      <c r="CL550" s="282">
        <f t="shared" si="2350"/>
        <v>6</v>
      </c>
      <c r="CM550" s="1">
        <f t="shared" si="2351"/>
        <v>44374</v>
      </c>
      <c r="CN550" s="283">
        <f t="shared" si="2352"/>
        <v>0</v>
      </c>
      <c r="CO550" s="179">
        <f t="shared" si="3395"/>
        <v>44374</v>
      </c>
      <c r="CP550">
        <f t="shared" si="3396"/>
        <v>89</v>
      </c>
      <c r="CQ550">
        <f t="shared" si="3397"/>
        <v>9</v>
      </c>
      <c r="CR550">
        <f t="shared" si="3398"/>
        <v>-266</v>
      </c>
    </row>
    <row r="551" spans="1:96" ht="18" customHeight="1" x14ac:dyDescent="0.55000000000000004">
      <c r="A551" s="179">
        <v>44375</v>
      </c>
      <c r="B551" s="240">
        <v>18</v>
      </c>
      <c r="C551" s="154">
        <f t="shared" ref="C551" si="3422">+B551+C550</f>
        <v>6579</v>
      </c>
      <c r="D551" s="154">
        <f t="shared" ref="D551" si="342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23"/>
        <v>363</v>
      </c>
      <c r="Z551" s="75">
        <f t="shared" ref="Z551" si="3424">+A551</f>
        <v>44375</v>
      </c>
      <c r="AA551" s="230">
        <f t="shared" ref="AA551" si="3425">+AF551+AL551+AR551</f>
        <v>26668</v>
      </c>
      <c r="AB551" s="230">
        <f t="shared" ref="AB551" si="3426">+AH551+AN551+AT551</f>
        <v>21593</v>
      </c>
      <c r="AC551" s="231">
        <f t="shared" ref="AC551" si="3427">+AJ551+AP551+AV551</f>
        <v>845</v>
      </c>
      <c r="AD551" s="183">
        <f t="shared" ref="AD551" si="3428">+AF551-AF550</f>
        <v>3</v>
      </c>
      <c r="AE551" s="243">
        <f t="shared" ref="AE551" si="3429">+AE550+AD551</f>
        <v>10715</v>
      </c>
      <c r="AF551" s="155">
        <v>11920</v>
      </c>
      <c r="AG551" s="184">
        <f t="shared" ref="AG551" si="3430">+AH551-AH550</f>
        <v>1</v>
      </c>
      <c r="AH551" s="155">
        <v>11626</v>
      </c>
      <c r="AI551" s="184">
        <f t="shared" ref="AI551" si="3431">+AJ551-AJ550</f>
        <v>0</v>
      </c>
      <c r="AJ551" s="185">
        <v>210</v>
      </c>
      <c r="AK551" s="186">
        <f t="shared" ref="AK551" si="3432">+AL551-AL550</f>
        <v>0</v>
      </c>
      <c r="AL551" s="155">
        <v>54</v>
      </c>
      <c r="AM551" s="184">
        <f t="shared" ref="AM551" si="3433">+AN551-AN550</f>
        <v>0</v>
      </c>
      <c r="AN551" s="155">
        <v>51</v>
      </c>
      <c r="AO551" s="184">
        <f t="shared" ref="AO551" si="3434">+AP551-AP550</f>
        <v>0</v>
      </c>
      <c r="AP551" s="187">
        <v>0</v>
      </c>
      <c r="AQ551" s="186">
        <f t="shared" ref="AQ551" si="3435">+AR551-AR550</f>
        <v>60</v>
      </c>
      <c r="AR551" s="155">
        <v>14694</v>
      </c>
      <c r="AS551" s="184">
        <f t="shared" ref="AS551" si="3436">+AT551-AT550</f>
        <v>266</v>
      </c>
      <c r="AT551" s="155">
        <v>9916</v>
      </c>
      <c r="AU551" s="184">
        <f t="shared" ref="AU551" si="3437">+AV551-AV550</f>
        <v>3</v>
      </c>
      <c r="AV551" s="188">
        <v>635</v>
      </c>
      <c r="AW551" s="238">
        <f t="shared" si="2416"/>
        <v>390</v>
      </c>
      <c r="AX551" s="237">
        <f t="shared" ref="AX551" si="3438">+A551</f>
        <v>44375</v>
      </c>
      <c r="AY551" s="6">
        <v>0</v>
      </c>
      <c r="AZ551" s="238">
        <f t="shared" si="1853"/>
        <v>410</v>
      </c>
      <c r="BA551" s="238">
        <f t="shared" si="1424"/>
        <v>334</v>
      </c>
      <c r="BB551" s="130">
        <v>0</v>
      </c>
      <c r="BC551" s="27">
        <f t="shared" ref="BC551" si="3439">+BC550+BB551</f>
        <v>964</v>
      </c>
      <c r="BD551" s="238">
        <f t="shared" si="1425"/>
        <v>369</v>
      </c>
      <c r="BE551" s="229">
        <f t="shared" ref="BE551" si="3440">+Z551</f>
        <v>44375</v>
      </c>
      <c r="BF551" s="132">
        <f t="shared" ref="BF551" si="3441">+B551</f>
        <v>18</v>
      </c>
      <c r="BG551" s="132">
        <f t="shared" ref="BG551" si="3442">+BI551</f>
        <v>6579</v>
      </c>
      <c r="BH551" s="229">
        <f t="shared" ref="BH551" si="3443">+A551</f>
        <v>44375</v>
      </c>
      <c r="BI551" s="132">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9">
        <f t="shared" si="3172"/>
        <v>44375</v>
      </c>
      <c r="BR551">
        <f t="shared" si="3173"/>
        <v>11920</v>
      </c>
      <c r="BS551">
        <f t="shared" si="3174"/>
        <v>11626</v>
      </c>
      <c r="BT551">
        <f t="shared" si="3175"/>
        <v>210</v>
      </c>
      <c r="BU551">
        <v>15</v>
      </c>
      <c r="BV551">
        <f t="shared" si="2297"/>
        <v>3</v>
      </c>
      <c r="BW551">
        <f t="shared" ref="BW551" si="3447">+BW550+BV551</f>
        <v>770</v>
      </c>
      <c r="BX551" s="179">
        <f t="shared" si="3177"/>
        <v>44375</v>
      </c>
      <c r="BY551">
        <f t="shared" si="3178"/>
        <v>54</v>
      </c>
      <c r="BZ551">
        <f t="shared" si="3179"/>
        <v>51</v>
      </c>
      <c r="CA551">
        <f t="shared" si="3180"/>
        <v>0</v>
      </c>
      <c r="CB551" s="179">
        <f t="shared" si="3181"/>
        <v>44375</v>
      </c>
      <c r="CC551">
        <f t="shared" si="3182"/>
        <v>14694</v>
      </c>
      <c r="CD551">
        <f t="shared" si="3183"/>
        <v>9916</v>
      </c>
      <c r="CE551">
        <f t="shared" si="3184"/>
        <v>635</v>
      </c>
      <c r="CF551" s="179">
        <f t="shared" si="3185"/>
        <v>44375</v>
      </c>
      <c r="CG551">
        <f t="shared" si="3186"/>
        <v>3</v>
      </c>
      <c r="CH551">
        <f t="shared" si="3187"/>
        <v>1</v>
      </c>
      <c r="CI551" s="179">
        <f t="shared" si="3188"/>
        <v>44375</v>
      </c>
      <c r="CJ551">
        <f t="shared" si="3189"/>
        <v>0</v>
      </c>
      <c r="CK551" s="1">
        <f t="shared" si="2349"/>
        <v>44375</v>
      </c>
      <c r="CL551" s="282">
        <f t="shared" si="2350"/>
        <v>3</v>
      </c>
      <c r="CM551" s="1">
        <f t="shared" si="2351"/>
        <v>44375</v>
      </c>
      <c r="CN551" s="283">
        <f t="shared" si="2352"/>
        <v>0</v>
      </c>
      <c r="CO551" s="179">
        <f t="shared" si="3395"/>
        <v>44375</v>
      </c>
      <c r="CP551">
        <f t="shared" si="3396"/>
        <v>60</v>
      </c>
      <c r="CQ551">
        <f t="shared" si="3397"/>
        <v>3</v>
      </c>
      <c r="CR551">
        <f t="shared" si="3398"/>
        <v>266</v>
      </c>
    </row>
    <row r="552" spans="1:96" ht="18" customHeight="1" x14ac:dyDescent="0.55000000000000004">
      <c r="A552" s="179">
        <v>44376</v>
      </c>
      <c r="B552" s="240">
        <v>9</v>
      </c>
      <c r="C552" s="154">
        <f t="shared" ref="C552" si="3448">+B552+C551</f>
        <v>6588</v>
      </c>
      <c r="D552" s="154">
        <f t="shared" ref="D552" si="3449">+C552-F552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23"/>
        <v>364</v>
      </c>
      <c r="Z552" s="75">
        <f t="shared" ref="Z552" si="3450">+A552</f>
        <v>44376</v>
      </c>
      <c r="AA552" s="230">
        <f t="shared" ref="AA552" si="3451">+AF552+AL552+AR552</f>
        <v>26723</v>
      </c>
      <c r="AB552" s="230">
        <f t="shared" ref="AB552" si="3452">+AH552+AN552+AT552</f>
        <v>21765</v>
      </c>
      <c r="AC552" s="231">
        <f t="shared" ref="AC552" si="3453">+AJ552+AP552+AV552</f>
        <v>853</v>
      </c>
      <c r="AD552" s="183">
        <f t="shared" ref="AD552" si="3454">+AF552-AF551</f>
        <v>1</v>
      </c>
      <c r="AE552" s="243">
        <f t="shared" ref="AE552" si="3455">+AE551+AD552</f>
        <v>10716</v>
      </c>
      <c r="AF552" s="155">
        <v>11921</v>
      </c>
      <c r="AG552" s="184">
        <f t="shared" ref="AG552:AG553" si="3456">+AH552-AH551</f>
        <v>2</v>
      </c>
      <c r="AH552" s="155">
        <v>11628</v>
      </c>
      <c r="AI552" s="184">
        <f t="shared" ref="AI552:AI553" si="3457">+AJ552-AJ551</f>
        <v>0</v>
      </c>
      <c r="AJ552" s="185">
        <v>210</v>
      </c>
      <c r="AK552" s="186">
        <f t="shared" ref="AK552" si="3458">+AL552-AL551</f>
        <v>0</v>
      </c>
      <c r="AL552" s="155">
        <v>54</v>
      </c>
      <c r="AM552" s="184">
        <f t="shared" ref="AM552" si="3459">+AN552-AN551</f>
        <v>0</v>
      </c>
      <c r="AN552" s="155">
        <v>51</v>
      </c>
      <c r="AO552" s="184">
        <f t="shared" ref="AO552" si="3460">+AP552-AP551</f>
        <v>0</v>
      </c>
      <c r="AP552" s="187">
        <v>0</v>
      </c>
      <c r="AQ552" s="186">
        <f t="shared" ref="AQ552" si="3461">+AR552-AR551</f>
        <v>54</v>
      </c>
      <c r="AR552" s="155">
        <v>14748</v>
      </c>
      <c r="AS552" s="184">
        <f t="shared" ref="AS552" si="3462">+AT552-AT551</f>
        <v>170</v>
      </c>
      <c r="AT552" s="155">
        <v>10086</v>
      </c>
      <c r="AU552" s="184">
        <f t="shared" ref="AU552" si="3463">+AV552-AV551</f>
        <v>8</v>
      </c>
      <c r="AV552" s="188">
        <v>643</v>
      </c>
      <c r="AW552" s="238">
        <f t="shared" si="2416"/>
        <v>391</v>
      </c>
      <c r="AX552" s="237">
        <f t="shared" ref="AX552" si="3464">+A552</f>
        <v>44376</v>
      </c>
      <c r="AY552" s="6">
        <v>0</v>
      </c>
      <c r="AZ552" s="238">
        <f t="shared" si="1853"/>
        <v>410</v>
      </c>
      <c r="BA552" s="238">
        <f t="shared" si="1424"/>
        <v>335</v>
      </c>
      <c r="BB552" s="130">
        <v>0</v>
      </c>
      <c r="BC552" s="27">
        <f t="shared" ref="BC552" si="3465">+BC551+BB552</f>
        <v>964</v>
      </c>
      <c r="BD552" s="238">
        <f t="shared" si="1425"/>
        <v>370</v>
      </c>
      <c r="BE552" s="229">
        <f t="shared" ref="BE552" si="3466">+Z552</f>
        <v>44376</v>
      </c>
      <c r="BF552" s="132">
        <f t="shared" ref="BF552" si="3467">+B552</f>
        <v>9</v>
      </c>
      <c r="BG552" s="132">
        <f t="shared" ref="BG552" si="3468">+BI552</f>
        <v>6588</v>
      </c>
      <c r="BH552" s="229">
        <f t="shared" ref="BH552" si="3469">+A552</f>
        <v>44376</v>
      </c>
      <c r="BI552" s="132">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9">
        <f t="shared" si="3172"/>
        <v>44376</v>
      </c>
      <c r="BR552">
        <f t="shared" si="3173"/>
        <v>11921</v>
      </c>
      <c r="BS552">
        <f t="shared" si="3174"/>
        <v>11628</v>
      </c>
      <c r="BT552">
        <f t="shared" si="3175"/>
        <v>210</v>
      </c>
      <c r="BU552">
        <v>15</v>
      </c>
      <c r="BV552">
        <f t="shared" si="2297"/>
        <v>1</v>
      </c>
      <c r="BW552">
        <f t="shared" ref="BW552" si="3473">+BW551+BV552</f>
        <v>771</v>
      </c>
      <c r="BX552" s="179">
        <f t="shared" si="3177"/>
        <v>44376</v>
      </c>
      <c r="BY552">
        <f t="shared" si="3178"/>
        <v>54</v>
      </c>
      <c r="BZ552">
        <f t="shared" si="3179"/>
        <v>51</v>
      </c>
      <c r="CA552">
        <f t="shared" si="3180"/>
        <v>0</v>
      </c>
      <c r="CB552" s="179">
        <f t="shared" si="3181"/>
        <v>44376</v>
      </c>
      <c r="CC552">
        <f t="shared" si="3182"/>
        <v>14748</v>
      </c>
      <c r="CD552">
        <f t="shared" si="3183"/>
        <v>10086</v>
      </c>
      <c r="CE552">
        <f t="shared" si="3184"/>
        <v>643</v>
      </c>
      <c r="CF552" s="179">
        <f t="shared" si="3185"/>
        <v>44376</v>
      </c>
      <c r="CG552">
        <f t="shared" si="3186"/>
        <v>1</v>
      </c>
      <c r="CH552">
        <f t="shared" si="3187"/>
        <v>2</v>
      </c>
      <c r="CI552" s="179">
        <f t="shared" si="3188"/>
        <v>44376</v>
      </c>
      <c r="CJ552">
        <f t="shared" si="3189"/>
        <v>0</v>
      </c>
      <c r="CK552" s="1">
        <f t="shared" si="2349"/>
        <v>44376</v>
      </c>
      <c r="CL552" s="282">
        <f t="shared" si="2350"/>
        <v>1</v>
      </c>
      <c r="CM552" s="1">
        <f t="shared" si="2351"/>
        <v>44376</v>
      </c>
      <c r="CN552" s="283">
        <f t="shared" si="2352"/>
        <v>0</v>
      </c>
      <c r="CO552" s="179">
        <f t="shared" si="3395"/>
        <v>44376</v>
      </c>
      <c r="CP552">
        <f t="shared" si="3396"/>
        <v>54</v>
      </c>
      <c r="CQ552">
        <f t="shared" si="3397"/>
        <v>8</v>
      </c>
      <c r="CR552">
        <f t="shared" si="3398"/>
        <v>170</v>
      </c>
    </row>
    <row r="553" spans="1:96" ht="18" customHeight="1" x14ac:dyDescent="0.55000000000000004">
      <c r="A553" s="179">
        <v>44377</v>
      </c>
      <c r="B553" s="240">
        <v>12</v>
      </c>
      <c r="C553" s="154">
        <f t="shared" ref="C553" si="3474">+B553+C552</f>
        <v>6600</v>
      </c>
      <c r="D553" s="154">
        <f t="shared" ref="D553" si="3475">+C553-F553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23"/>
        <v>365</v>
      </c>
      <c r="Z553" s="75">
        <f t="shared" ref="Z553" si="3476">+A553</f>
        <v>44377</v>
      </c>
      <c r="AA553" s="230">
        <f t="shared" ref="AA553" si="3477">+AF553+AL553+AR553</f>
        <v>26781</v>
      </c>
      <c r="AB553" s="230">
        <f t="shared" ref="AB553" si="3478">+AH553+AN553+AT553</f>
        <v>21877</v>
      </c>
      <c r="AC553" s="231">
        <f t="shared" ref="AC553" si="3479">+AJ553+AP553+AV553</f>
        <v>859</v>
      </c>
      <c r="AD553" s="183">
        <f t="shared" ref="AD553" si="3480">+AF553-AF552</f>
        <v>2</v>
      </c>
      <c r="AE553" s="243">
        <f t="shared" ref="AE553" si="3481">+AE552+AD553</f>
        <v>10718</v>
      </c>
      <c r="AF553" s="155">
        <v>11923</v>
      </c>
      <c r="AG553" s="184">
        <f t="shared" si="3456"/>
        <v>2</v>
      </c>
      <c r="AH553" s="155">
        <v>11630</v>
      </c>
      <c r="AI553" s="184">
        <f t="shared" si="3457"/>
        <v>1</v>
      </c>
      <c r="AJ553" s="185">
        <v>211</v>
      </c>
      <c r="AK553" s="186">
        <f t="shared" ref="AK553" si="3482">+AL553-AL552</f>
        <v>0</v>
      </c>
      <c r="AL553" s="155">
        <v>54</v>
      </c>
      <c r="AM553" s="184">
        <f t="shared" ref="AM553" si="3483">+AN553-AN552</f>
        <v>0</v>
      </c>
      <c r="AN553" s="155">
        <v>51</v>
      </c>
      <c r="AO553" s="184">
        <f t="shared" ref="AO553" si="3484">+AP553-AP552</f>
        <v>0</v>
      </c>
      <c r="AP553" s="187">
        <v>0</v>
      </c>
      <c r="AQ553" s="186">
        <f t="shared" ref="AQ553:AQ554" si="3485">+AR553-AR552</f>
        <v>56</v>
      </c>
      <c r="AR553" s="155">
        <v>14804</v>
      </c>
      <c r="AS553" s="184">
        <f t="shared" ref="AS553" si="3486">+AT553-AT552</f>
        <v>110</v>
      </c>
      <c r="AT553" s="155">
        <v>10196</v>
      </c>
      <c r="AU553" s="184">
        <f t="shared" ref="AU553" si="3487">+AV553-AV552</f>
        <v>5</v>
      </c>
      <c r="AV553" s="188">
        <v>648</v>
      </c>
      <c r="AW553" s="238">
        <f t="shared" si="2416"/>
        <v>392</v>
      </c>
      <c r="AX553" s="237">
        <f t="shared" ref="AX553" si="3488">+A553</f>
        <v>44377</v>
      </c>
      <c r="AY553" s="6">
        <v>0</v>
      </c>
      <c r="AZ553" s="238">
        <f t="shared" si="1853"/>
        <v>410</v>
      </c>
      <c r="BA553" s="238">
        <f t="shared" si="1424"/>
        <v>336</v>
      </c>
      <c r="BB553" s="130">
        <v>0</v>
      </c>
      <c r="BC553" s="27">
        <f t="shared" ref="BC553" si="3489">+BC552+BB553</f>
        <v>964</v>
      </c>
      <c r="BD553" s="238">
        <f t="shared" si="1425"/>
        <v>371</v>
      </c>
      <c r="BE553" s="229">
        <f t="shared" ref="BE553" si="3490">+Z553</f>
        <v>44377</v>
      </c>
      <c r="BF553" s="132">
        <f t="shared" ref="BF553" si="3491">+B553</f>
        <v>12</v>
      </c>
      <c r="BG553" s="132">
        <f t="shared" ref="BG553" si="3492">+BI553</f>
        <v>6600</v>
      </c>
      <c r="BH553" s="229">
        <f t="shared" ref="BH553" si="3493">+A553</f>
        <v>44377</v>
      </c>
      <c r="BI553" s="132">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9">
        <f t="shared" si="3172"/>
        <v>44377</v>
      </c>
      <c r="BR553">
        <f t="shared" si="3173"/>
        <v>11923</v>
      </c>
      <c r="BS553">
        <f t="shared" si="3174"/>
        <v>11630</v>
      </c>
      <c r="BT553">
        <f t="shared" si="3175"/>
        <v>211</v>
      </c>
      <c r="BU553">
        <v>15</v>
      </c>
      <c r="BV553">
        <f t="shared" si="2297"/>
        <v>2</v>
      </c>
      <c r="BW553">
        <f t="shared" ref="BW553" si="3497">+BW552+BV553</f>
        <v>773</v>
      </c>
      <c r="BX553" s="179">
        <f t="shared" si="3177"/>
        <v>44377</v>
      </c>
      <c r="BY553">
        <f t="shared" si="3178"/>
        <v>54</v>
      </c>
      <c r="BZ553">
        <f t="shared" si="3179"/>
        <v>51</v>
      </c>
      <c r="CA553">
        <f t="shared" si="3180"/>
        <v>0</v>
      </c>
      <c r="CB553" s="179">
        <f t="shared" si="3181"/>
        <v>44377</v>
      </c>
      <c r="CC553">
        <f t="shared" si="3182"/>
        <v>14804</v>
      </c>
      <c r="CD553">
        <f t="shared" si="3183"/>
        <v>10196</v>
      </c>
      <c r="CE553">
        <f t="shared" si="3184"/>
        <v>648</v>
      </c>
      <c r="CF553" s="179">
        <f t="shared" si="3185"/>
        <v>44377</v>
      </c>
      <c r="CG553">
        <f t="shared" si="3186"/>
        <v>2</v>
      </c>
      <c r="CH553">
        <f t="shared" si="3187"/>
        <v>2</v>
      </c>
      <c r="CI553" s="179">
        <f t="shared" si="3188"/>
        <v>44377</v>
      </c>
      <c r="CJ553">
        <f t="shared" si="3189"/>
        <v>1</v>
      </c>
      <c r="CK553" s="1">
        <f t="shared" si="2349"/>
        <v>44377</v>
      </c>
      <c r="CL553" s="282">
        <f t="shared" si="2350"/>
        <v>2</v>
      </c>
      <c r="CM553" s="1">
        <f t="shared" si="2351"/>
        <v>44377</v>
      </c>
      <c r="CN553" s="283">
        <f t="shared" si="2352"/>
        <v>1</v>
      </c>
      <c r="CO553" s="179">
        <f t="shared" si="3395"/>
        <v>44377</v>
      </c>
      <c r="CP553">
        <f t="shared" si="3396"/>
        <v>56</v>
      </c>
      <c r="CQ553">
        <f t="shared" si="3397"/>
        <v>5</v>
      </c>
      <c r="CR553">
        <f t="shared" si="3398"/>
        <v>110</v>
      </c>
    </row>
    <row r="554" spans="1:96" ht="18" customHeight="1" x14ac:dyDescent="0.55000000000000004">
      <c r="A554" s="179">
        <v>44378</v>
      </c>
      <c r="B554" s="240">
        <v>18</v>
      </c>
      <c r="C554" s="154">
        <f t="shared" ref="C554" si="3498">+B554+C553</f>
        <v>6618</v>
      </c>
      <c r="D554" s="154">
        <f t="shared" ref="D554" si="3499">+C554-F554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23"/>
        <v>366</v>
      </c>
      <c r="Z554" s="75">
        <f t="shared" ref="Z554" si="3500">+A554</f>
        <v>44378</v>
      </c>
      <c r="AA554" s="230">
        <f t="shared" ref="AA554" si="3501">+AF554+AL554+AR554</f>
        <v>26834</v>
      </c>
      <c r="AB554" s="230">
        <f t="shared" ref="AB554" si="3502">+AH554+AN554+AT554</f>
        <v>21988</v>
      </c>
      <c r="AC554" s="231">
        <f t="shared" ref="AC554" si="3503">+AJ554+AP554+AV554</f>
        <v>872</v>
      </c>
      <c r="AD554" s="183">
        <f t="shared" ref="AD554" si="3504">+AF554-AF553</f>
        <v>4</v>
      </c>
      <c r="AE554" s="243">
        <f t="shared" ref="AE554" si="3505">+AE553+AD554</f>
        <v>10722</v>
      </c>
      <c r="AF554" s="155">
        <v>11927</v>
      </c>
      <c r="AG554" s="184">
        <f t="shared" ref="AG554" si="3506">+AH554-AH553</f>
        <v>1</v>
      </c>
      <c r="AH554" s="155">
        <v>11631</v>
      </c>
      <c r="AI554" s="184">
        <f t="shared" ref="AI554" si="3507">+AJ554-AJ553</f>
        <v>0</v>
      </c>
      <c r="AJ554" s="185">
        <v>211</v>
      </c>
      <c r="AK554" s="186">
        <f t="shared" ref="AK554" si="3508">+AL554-AL553</f>
        <v>0</v>
      </c>
      <c r="AL554" s="155">
        <v>54</v>
      </c>
      <c r="AM554" s="184">
        <f t="shared" ref="AM554" si="3509">+AN554-AN553</f>
        <v>0</v>
      </c>
      <c r="AN554" s="155">
        <v>51</v>
      </c>
      <c r="AO554" s="184">
        <f t="shared" ref="AO554" si="3510">+AP554-AP553</f>
        <v>0</v>
      </c>
      <c r="AP554" s="187">
        <v>0</v>
      </c>
      <c r="AQ554" s="186">
        <f t="shared" si="3485"/>
        <v>49</v>
      </c>
      <c r="AR554" s="155">
        <v>14853</v>
      </c>
      <c r="AS554" s="184">
        <f t="shared" ref="AS554" si="3511">+AT554-AT553</f>
        <v>110</v>
      </c>
      <c r="AT554" s="155">
        <v>10306</v>
      </c>
      <c r="AU554" s="184">
        <f t="shared" ref="AU554" si="3512">+AV554-AV553</f>
        <v>13</v>
      </c>
      <c r="AV554" s="188">
        <v>661</v>
      </c>
      <c r="AW554" s="238">
        <f t="shared" si="2416"/>
        <v>393</v>
      </c>
      <c r="AX554" s="237">
        <f t="shared" ref="AX554" si="3513">+A554</f>
        <v>44378</v>
      </c>
      <c r="AY554" s="6">
        <v>0</v>
      </c>
      <c r="AZ554" s="238">
        <f t="shared" ref="AZ554:AZ617" si="3514">+AZ553+AY554</f>
        <v>410</v>
      </c>
      <c r="BA554" s="238">
        <f t="shared" si="1424"/>
        <v>337</v>
      </c>
      <c r="BB554" s="130">
        <v>0</v>
      </c>
      <c r="BC554" s="27">
        <f t="shared" ref="BC554" si="3515">+BC553+BB554</f>
        <v>964</v>
      </c>
      <c r="BD554" s="238">
        <f t="shared" si="1425"/>
        <v>372</v>
      </c>
      <c r="BE554" s="229">
        <f t="shared" ref="BE554" si="3516">+Z554</f>
        <v>44378</v>
      </c>
      <c r="BF554" s="132">
        <f t="shared" ref="BF554" si="3517">+B554</f>
        <v>18</v>
      </c>
      <c r="BG554" s="132">
        <f t="shared" ref="BG554" si="3518">+BI554</f>
        <v>6618</v>
      </c>
      <c r="BH554" s="229">
        <f t="shared" ref="BH554" si="3519">+A554</f>
        <v>44378</v>
      </c>
      <c r="BI554" s="132">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9">
        <f t="shared" si="3172"/>
        <v>44378</v>
      </c>
      <c r="BR554">
        <f t="shared" si="3173"/>
        <v>11927</v>
      </c>
      <c r="BS554">
        <f t="shared" si="3174"/>
        <v>11631</v>
      </c>
      <c r="BT554">
        <f t="shared" si="3175"/>
        <v>211</v>
      </c>
      <c r="BU554">
        <v>15</v>
      </c>
      <c r="BV554">
        <f t="shared" si="2297"/>
        <v>4</v>
      </c>
      <c r="BW554">
        <f t="shared" ref="BW554" si="3523">+BW553+BV554</f>
        <v>777</v>
      </c>
      <c r="BX554" s="179">
        <f t="shared" si="3177"/>
        <v>44378</v>
      </c>
      <c r="BY554">
        <f t="shared" si="3178"/>
        <v>54</v>
      </c>
      <c r="BZ554">
        <f t="shared" si="3179"/>
        <v>51</v>
      </c>
      <c r="CA554">
        <f t="shared" si="3180"/>
        <v>0</v>
      </c>
      <c r="CB554" s="179">
        <f t="shared" si="3181"/>
        <v>44378</v>
      </c>
      <c r="CC554">
        <f t="shared" si="3182"/>
        <v>14853</v>
      </c>
      <c r="CD554">
        <f t="shared" si="3183"/>
        <v>10306</v>
      </c>
      <c r="CE554">
        <f t="shared" si="3184"/>
        <v>661</v>
      </c>
      <c r="CF554" s="179">
        <f t="shared" si="3185"/>
        <v>44378</v>
      </c>
      <c r="CG554">
        <f t="shared" si="3186"/>
        <v>4</v>
      </c>
      <c r="CH554">
        <f t="shared" si="3187"/>
        <v>1</v>
      </c>
      <c r="CI554" s="179">
        <f t="shared" si="3188"/>
        <v>44378</v>
      </c>
      <c r="CJ554">
        <f t="shared" si="3189"/>
        <v>0</v>
      </c>
      <c r="CK554" s="1">
        <f t="shared" si="2349"/>
        <v>44378</v>
      </c>
      <c r="CL554" s="282">
        <f t="shared" si="2350"/>
        <v>4</v>
      </c>
      <c r="CM554" s="1">
        <f t="shared" si="2351"/>
        <v>44378</v>
      </c>
      <c r="CN554" s="283">
        <f t="shared" si="2352"/>
        <v>0</v>
      </c>
      <c r="CO554" s="179">
        <f t="shared" si="3395"/>
        <v>44378</v>
      </c>
      <c r="CP554">
        <f t="shared" si="3396"/>
        <v>49</v>
      </c>
      <c r="CQ554">
        <f t="shared" si="3397"/>
        <v>13</v>
      </c>
      <c r="CR554">
        <f t="shared" si="3398"/>
        <v>110</v>
      </c>
    </row>
    <row r="555" spans="1:96" ht="18" customHeight="1" x14ac:dyDescent="0.55000000000000004">
      <c r="A555" s="179">
        <v>44379</v>
      </c>
      <c r="B555" s="240">
        <v>23</v>
      </c>
      <c r="C555" s="154">
        <f t="shared" ref="C555" si="3524">+B555+C554</f>
        <v>6641</v>
      </c>
      <c r="D555" s="154">
        <f t="shared" ref="D555" si="3525">+C555-F555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23"/>
        <v>367</v>
      </c>
      <c r="Z555" s="75">
        <f t="shared" ref="Z555" si="3526">+A555</f>
        <v>44379</v>
      </c>
      <c r="AA555" s="230">
        <f t="shared" ref="AA555" si="3527">+AF555+AL555+AR555</f>
        <v>26903</v>
      </c>
      <c r="AB555" s="230">
        <f t="shared" ref="AB555" si="3528">+AH555+AN555+AT555</f>
        <v>22031</v>
      </c>
      <c r="AC555" s="231">
        <f t="shared" ref="AC555" si="3529">+AJ555+AP555+AV555</f>
        <v>887</v>
      </c>
      <c r="AD555" s="183">
        <f t="shared" ref="AD555" si="3530">+AF555-AF554</f>
        <v>11</v>
      </c>
      <c r="AE555" s="243">
        <f t="shared" ref="AE555" si="3531">+AE554+AD555</f>
        <v>10733</v>
      </c>
      <c r="AF555" s="155">
        <v>11938</v>
      </c>
      <c r="AG555" s="184">
        <f t="shared" ref="AG555:AG556" si="3532">+AH555-AH554</f>
        <v>2</v>
      </c>
      <c r="AH555" s="155">
        <v>11633</v>
      </c>
      <c r="AI555" s="184">
        <f t="shared" ref="AI555" si="3533">+AJ555-AJ554</f>
        <v>0</v>
      </c>
      <c r="AJ555" s="185">
        <v>211</v>
      </c>
      <c r="AK555" s="186">
        <f t="shared" ref="AK555" si="3534">+AL555-AL554</f>
        <v>0</v>
      </c>
      <c r="AL555" s="155">
        <v>54</v>
      </c>
      <c r="AM555" s="184">
        <f t="shared" ref="AM555" si="3535">+AN555-AN554</f>
        <v>0</v>
      </c>
      <c r="AN555" s="155">
        <v>51</v>
      </c>
      <c r="AO555" s="184">
        <f t="shared" ref="AO555" si="3536">+AP555-AP554</f>
        <v>0</v>
      </c>
      <c r="AP555" s="187">
        <v>0</v>
      </c>
      <c r="AQ555" s="186">
        <f t="shared" ref="AQ555" si="3537">+AR555-AR554</f>
        <v>58</v>
      </c>
      <c r="AR555" s="155">
        <v>14911</v>
      </c>
      <c r="AS555" s="184">
        <f t="shared" ref="AS555" si="3538">+AT555-AT554</f>
        <v>41</v>
      </c>
      <c r="AT555" s="155">
        <v>10347</v>
      </c>
      <c r="AU555" s="184">
        <f t="shared" ref="AU555:AU556" si="3539">+AV555-AV554</f>
        <v>15</v>
      </c>
      <c r="AV555" s="188">
        <v>676</v>
      </c>
      <c r="AW555" s="238">
        <f t="shared" si="2416"/>
        <v>394</v>
      </c>
      <c r="AX555" s="237">
        <f t="shared" ref="AX555" si="3540">+A555</f>
        <v>44379</v>
      </c>
      <c r="AY555" s="6">
        <v>0</v>
      </c>
      <c r="AZ555" s="238">
        <f t="shared" si="3514"/>
        <v>410</v>
      </c>
      <c r="BA555" s="238">
        <f t="shared" si="1424"/>
        <v>338</v>
      </c>
      <c r="BB555" s="130">
        <v>0</v>
      </c>
      <c r="BC555" s="27">
        <f t="shared" ref="BC555" si="3541">+BC554+BB555</f>
        <v>964</v>
      </c>
      <c r="BD555" s="238">
        <f t="shared" si="1425"/>
        <v>373</v>
      </c>
      <c r="BE555" s="229">
        <f t="shared" ref="BE555" si="3542">+Z555</f>
        <v>44379</v>
      </c>
      <c r="BF555" s="132">
        <f t="shared" ref="BF555" si="3543">+B555</f>
        <v>23</v>
      </c>
      <c r="BG555" s="132">
        <f t="shared" ref="BG555" si="3544">+BI555</f>
        <v>6641</v>
      </c>
      <c r="BH555" s="229">
        <f t="shared" ref="BH555" si="3545">+A555</f>
        <v>44379</v>
      </c>
      <c r="BI555" s="132">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9">
        <f t="shared" si="3172"/>
        <v>44379</v>
      </c>
      <c r="BR555">
        <f t="shared" si="3173"/>
        <v>11938</v>
      </c>
      <c r="BS555">
        <f t="shared" si="3174"/>
        <v>11633</v>
      </c>
      <c r="BT555">
        <f t="shared" si="3175"/>
        <v>211</v>
      </c>
      <c r="BU555">
        <v>15</v>
      </c>
      <c r="BV555">
        <f t="shared" si="2297"/>
        <v>11</v>
      </c>
      <c r="BW555">
        <f t="shared" ref="BW555" si="3549">+BW554+BV555</f>
        <v>788</v>
      </c>
      <c r="BX555" s="179">
        <f t="shared" si="3177"/>
        <v>44379</v>
      </c>
      <c r="BY555">
        <f t="shared" si="3178"/>
        <v>54</v>
      </c>
      <c r="BZ555">
        <f t="shared" si="3179"/>
        <v>51</v>
      </c>
      <c r="CA555">
        <f t="shared" si="3180"/>
        <v>0</v>
      </c>
      <c r="CB555" s="179">
        <f t="shared" si="3181"/>
        <v>44379</v>
      </c>
      <c r="CC555">
        <f t="shared" si="3182"/>
        <v>14911</v>
      </c>
      <c r="CD555">
        <f t="shared" si="3183"/>
        <v>10347</v>
      </c>
      <c r="CE555">
        <f t="shared" si="3184"/>
        <v>676</v>
      </c>
      <c r="CF555" s="179">
        <f t="shared" si="3185"/>
        <v>44379</v>
      </c>
      <c r="CG555">
        <f t="shared" si="3186"/>
        <v>11</v>
      </c>
      <c r="CH555">
        <f t="shared" si="3187"/>
        <v>2</v>
      </c>
      <c r="CI555" s="179">
        <f t="shared" si="3188"/>
        <v>44379</v>
      </c>
      <c r="CJ555">
        <f t="shared" si="3189"/>
        <v>0</v>
      </c>
      <c r="CK555" s="1">
        <f t="shared" si="2349"/>
        <v>44379</v>
      </c>
      <c r="CL555" s="282">
        <f t="shared" si="2350"/>
        <v>11</v>
      </c>
      <c r="CM555" s="1">
        <f t="shared" si="2351"/>
        <v>44379</v>
      </c>
      <c r="CN555" s="283">
        <f t="shared" si="2352"/>
        <v>0</v>
      </c>
      <c r="CO555" s="179">
        <f t="shared" si="3395"/>
        <v>44379</v>
      </c>
      <c r="CP555">
        <f t="shared" si="3396"/>
        <v>58</v>
      </c>
      <c r="CQ555">
        <f t="shared" si="3397"/>
        <v>15</v>
      </c>
      <c r="CR555">
        <f t="shared" si="3398"/>
        <v>41</v>
      </c>
    </row>
    <row r="556" spans="1:96" ht="18" customHeight="1" x14ac:dyDescent="0.55000000000000004">
      <c r="A556" s="179">
        <v>44380</v>
      </c>
      <c r="B556" s="240">
        <v>14</v>
      </c>
      <c r="C556" s="154">
        <f t="shared" ref="C556" si="3550">+B556+C555</f>
        <v>6655</v>
      </c>
      <c r="D556" s="154">
        <f t="shared" ref="D556" si="355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23"/>
        <v>368</v>
      </c>
      <c r="Z556" s="75">
        <f t="shared" ref="Z556" si="3552">+A556</f>
        <v>44380</v>
      </c>
      <c r="AA556" s="230">
        <f t="shared" ref="AA556" si="3553">+AF556+AL556+AR556</f>
        <v>26985</v>
      </c>
      <c r="AB556" s="230">
        <f t="shared" ref="AB556" si="3554">+AH556+AN556+AT556</f>
        <v>22236</v>
      </c>
      <c r="AC556" s="231">
        <f t="shared" ref="AC556" si="3555">+AJ556+AP556+AV556</f>
        <v>897</v>
      </c>
      <c r="AD556" s="183">
        <f t="shared" ref="AD556" si="3556">+AF556-AF555</f>
        <v>1</v>
      </c>
      <c r="AE556" s="243">
        <f t="shared" ref="AE556" si="3557">+AE555+AD556</f>
        <v>10734</v>
      </c>
      <c r="AF556" s="155">
        <v>11939</v>
      </c>
      <c r="AG556" s="184">
        <f t="shared" si="3532"/>
        <v>1</v>
      </c>
      <c r="AH556" s="155">
        <v>11634</v>
      </c>
      <c r="AI556" s="184">
        <f t="shared" ref="AI556" si="3558">+AJ556-AJ555</f>
        <v>0</v>
      </c>
      <c r="AJ556" s="185">
        <v>211</v>
      </c>
      <c r="AK556" s="186">
        <f t="shared" ref="AK556" si="3559">+AL556-AL555</f>
        <v>1</v>
      </c>
      <c r="AL556" s="155">
        <v>55</v>
      </c>
      <c r="AM556" s="184">
        <f t="shared" ref="AM556" si="3560">+AN556-AN555</f>
        <v>0</v>
      </c>
      <c r="AN556" s="155">
        <v>51</v>
      </c>
      <c r="AO556" s="184">
        <f t="shared" ref="AO556" si="3561">+AP556-AP555</f>
        <v>0</v>
      </c>
      <c r="AP556" s="187">
        <v>0</v>
      </c>
      <c r="AQ556" s="186">
        <f t="shared" ref="AQ556" si="3562">+AR556-AR555</f>
        <v>80</v>
      </c>
      <c r="AR556" s="155">
        <v>14991</v>
      </c>
      <c r="AS556" s="184">
        <f t="shared" ref="AS556" si="3563">+AT556-AT555</f>
        <v>204</v>
      </c>
      <c r="AT556" s="155">
        <v>10551</v>
      </c>
      <c r="AU556" s="184">
        <f t="shared" si="3539"/>
        <v>10</v>
      </c>
      <c r="AV556" s="188">
        <v>686</v>
      </c>
      <c r="AW556" s="238">
        <f t="shared" si="2416"/>
        <v>395</v>
      </c>
      <c r="AX556" s="237">
        <f t="shared" ref="AX556" si="3564">+A556</f>
        <v>44380</v>
      </c>
      <c r="AY556" s="6">
        <v>0</v>
      </c>
      <c r="AZ556" s="238">
        <f t="shared" si="3514"/>
        <v>410</v>
      </c>
      <c r="BA556" s="238">
        <f t="shared" si="1424"/>
        <v>339</v>
      </c>
      <c r="BB556" s="130">
        <v>0</v>
      </c>
      <c r="BC556" s="27">
        <f t="shared" ref="BC556" si="3565">+BC555+BB556</f>
        <v>964</v>
      </c>
      <c r="BD556" s="238">
        <f t="shared" si="1425"/>
        <v>374</v>
      </c>
      <c r="BE556" s="229">
        <f t="shared" ref="BE556" si="3566">+Z556</f>
        <v>44380</v>
      </c>
      <c r="BF556" s="132">
        <f t="shared" ref="BF556" si="3567">+B556</f>
        <v>14</v>
      </c>
      <c r="BG556" s="132">
        <f t="shared" ref="BG556" si="3568">+BI556</f>
        <v>6655</v>
      </c>
      <c r="BH556" s="229">
        <f t="shared" ref="BH556" si="3569">+A556</f>
        <v>44380</v>
      </c>
      <c r="BI556" s="132">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9">
        <f t="shared" si="3172"/>
        <v>44380</v>
      </c>
      <c r="BR556">
        <f t="shared" si="3173"/>
        <v>11939</v>
      </c>
      <c r="BS556">
        <f t="shared" si="3174"/>
        <v>11634</v>
      </c>
      <c r="BT556">
        <f t="shared" si="3175"/>
        <v>211</v>
      </c>
      <c r="BU556">
        <v>15</v>
      </c>
      <c r="BV556">
        <f t="shared" si="2297"/>
        <v>1</v>
      </c>
      <c r="BW556">
        <f t="shared" ref="BW556" si="3573">+BW555+BV556</f>
        <v>789</v>
      </c>
      <c r="BX556" s="179">
        <f t="shared" si="3177"/>
        <v>44380</v>
      </c>
      <c r="BY556">
        <f t="shared" si="3178"/>
        <v>55</v>
      </c>
      <c r="BZ556">
        <f t="shared" si="3179"/>
        <v>51</v>
      </c>
      <c r="CA556">
        <f t="shared" si="3180"/>
        <v>0</v>
      </c>
      <c r="CB556" s="179">
        <f t="shared" si="3181"/>
        <v>44380</v>
      </c>
      <c r="CC556">
        <f t="shared" si="3182"/>
        <v>14991</v>
      </c>
      <c r="CD556">
        <f t="shared" si="3183"/>
        <v>10551</v>
      </c>
      <c r="CE556">
        <f t="shared" si="3184"/>
        <v>686</v>
      </c>
      <c r="CF556" s="179">
        <f t="shared" si="3185"/>
        <v>44380</v>
      </c>
      <c r="CG556">
        <f t="shared" si="3186"/>
        <v>1</v>
      </c>
      <c r="CH556">
        <f t="shared" si="3187"/>
        <v>1</v>
      </c>
      <c r="CI556" s="179">
        <f t="shared" si="3188"/>
        <v>44380</v>
      </c>
      <c r="CJ556">
        <f t="shared" si="3189"/>
        <v>0</v>
      </c>
      <c r="CK556" s="1">
        <f t="shared" si="2349"/>
        <v>44380</v>
      </c>
      <c r="CL556" s="282">
        <f t="shared" si="2350"/>
        <v>1</v>
      </c>
      <c r="CM556" s="1">
        <f t="shared" si="2351"/>
        <v>44380</v>
      </c>
      <c r="CN556" s="283">
        <f t="shared" si="2352"/>
        <v>0</v>
      </c>
      <c r="CO556" s="179">
        <f t="shared" si="3395"/>
        <v>44380</v>
      </c>
      <c r="CP556">
        <f t="shared" si="3396"/>
        <v>80</v>
      </c>
      <c r="CQ556">
        <f t="shared" si="3397"/>
        <v>10</v>
      </c>
      <c r="CR556">
        <f t="shared" si="3398"/>
        <v>204</v>
      </c>
    </row>
    <row r="557" spans="1:96" ht="18" customHeight="1" x14ac:dyDescent="0.55000000000000004">
      <c r="A557" s="179">
        <v>44381</v>
      </c>
      <c r="B557" s="240">
        <v>19</v>
      </c>
      <c r="C557" s="154">
        <f t="shared" ref="C557" si="3574">+B557+C556</f>
        <v>6674</v>
      </c>
      <c r="D557" s="154">
        <f t="shared" ref="D557" si="3575">+C557-F557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23"/>
        <v>369</v>
      </c>
      <c r="Z557" s="75">
        <f t="shared" ref="Z557" si="3576">+A557</f>
        <v>44381</v>
      </c>
      <c r="AA557" s="230">
        <f t="shared" ref="AA557" si="3577">+AF557+AL557+AR557</f>
        <v>27027</v>
      </c>
      <c r="AB557" s="230">
        <f t="shared" ref="AB557" si="3578">+AH557+AN557+AT557</f>
        <v>22556</v>
      </c>
      <c r="AC557" s="231">
        <f t="shared" ref="AC557" si="3579">+AJ557+AP557+AV557</f>
        <v>899</v>
      </c>
      <c r="AD557" s="183">
        <f t="shared" ref="AD557" si="3580">+AF557-AF556</f>
        <v>3</v>
      </c>
      <c r="AE557" s="243">
        <f t="shared" ref="AE557" si="3581">+AE556+AD557</f>
        <v>10737</v>
      </c>
      <c r="AF557" s="155">
        <v>11942</v>
      </c>
      <c r="AG557" s="184">
        <f t="shared" ref="AG557" si="3582">+AH557-AH556</f>
        <v>3</v>
      </c>
      <c r="AH557" s="155">
        <v>11637</v>
      </c>
      <c r="AI557" s="184">
        <f t="shared" ref="AI557" si="3583">+AJ557-AJ556</f>
        <v>0</v>
      </c>
      <c r="AJ557" s="185">
        <v>211</v>
      </c>
      <c r="AK557" s="186">
        <f t="shared" ref="AK557" si="3584">+AL557-AL556</f>
        <v>0</v>
      </c>
      <c r="AL557" s="155">
        <v>55</v>
      </c>
      <c r="AM557" s="184">
        <f t="shared" ref="AM557" si="3585">+AN557-AN556</f>
        <v>0</v>
      </c>
      <c r="AN557" s="155">
        <v>51</v>
      </c>
      <c r="AO557" s="184">
        <f t="shared" ref="AO557" si="3586">+AP557-AP556</f>
        <v>0</v>
      </c>
      <c r="AP557" s="187">
        <v>0</v>
      </c>
      <c r="AQ557" s="186">
        <f t="shared" ref="AQ557" si="3587">+AR557-AR556</f>
        <v>39</v>
      </c>
      <c r="AR557" s="155">
        <v>15030</v>
      </c>
      <c r="AS557" s="184">
        <f t="shared" ref="AS557" si="3588">+AT557-AT556</f>
        <v>317</v>
      </c>
      <c r="AT557" s="155">
        <v>10868</v>
      </c>
      <c r="AU557" s="184">
        <f t="shared" ref="AU557" si="3589">+AV557-AV556</f>
        <v>2</v>
      </c>
      <c r="AV557" s="188">
        <v>688</v>
      </c>
      <c r="AW557" s="238">
        <f t="shared" si="2416"/>
        <v>396</v>
      </c>
      <c r="AX557" s="237">
        <f t="shared" ref="AX557" si="3590">+A557</f>
        <v>44381</v>
      </c>
      <c r="AY557" s="6">
        <v>0</v>
      </c>
      <c r="AZ557" s="238">
        <f t="shared" si="3514"/>
        <v>410</v>
      </c>
      <c r="BA557" s="238">
        <f t="shared" si="1424"/>
        <v>340</v>
      </c>
      <c r="BB557" s="130">
        <v>0</v>
      </c>
      <c r="BC557" s="27">
        <f t="shared" ref="BC557:BC620" si="3591">+BC556+BB557</f>
        <v>964</v>
      </c>
      <c r="BD557" s="238">
        <f t="shared" si="1425"/>
        <v>375</v>
      </c>
      <c r="BE557" s="229">
        <f t="shared" ref="BE557" si="3592">+Z557</f>
        <v>44381</v>
      </c>
      <c r="BF557" s="132">
        <f t="shared" ref="BF557" si="3593">+B557</f>
        <v>19</v>
      </c>
      <c r="BG557" s="132">
        <f t="shared" ref="BG557" si="3594">+BI557</f>
        <v>6674</v>
      </c>
      <c r="BH557" s="229">
        <f t="shared" ref="BH557" si="3595">+A557</f>
        <v>44381</v>
      </c>
      <c r="BI557" s="132">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9">
        <f t="shared" si="3172"/>
        <v>44381</v>
      </c>
      <c r="BR557">
        <f t="shared" si="3173"/>
        <v>11942</v>
      </c>
      <c r="BS557">
        <f t="shared" si="3174"/>
        <v>11637</v>
      </c>
      <c r="BT557">
        <f t="shared" si="3175"/>
        <v>211</v>
      </c>
      <c r="BU557">
        <v>15</v>
      </c>
      <c r="BV557">
        <f t="shared" si="2297"/>
        <v>3</v>
      </c>
      <c r="BW557">
        <f t="shared" ref="BW557" si="3599">+BW556+BV557</f>
        <v>792</v>
      </c>
      <c r="BX557" s="179">
        <f t="shared" si="3177"/>
        <v>44381</v>
      </c>
      <c r="BY557">
        <f t="shared" si="3178"/>
        <v>55</v>
      </c>
      <c r="BZ557">
        <f t="shared" si="3179"/>
        <v>51</v>
      </c>
      <c r="CA557">
        <f t="shared" si="3180"/>
        <v>0</v>
      </c>
      <c r="CB557" s="179">
        <f t="shared" si="3181"/>
        <v>44381</v>
      </c>
      <c r="CC557">
        <f t="shared" si="3182"/>
        <v>15030</v>
      </c>
      <c r="CD557">
        <f t="shared" si="3183"/>
        <v>10868</v>
      </c>
      <c r="CE557">
        <f t="shared" si="3184"/>
        <v>688</v>
      </c>
      <c r="CF557" s="179">
        <f t="shared" si="3185"/>
        <v>44381</v>
      </c>
      <c r="CG557">
        <f t="shared" si="3186"/>
        <v>3</v>
      </c>
      <c r="CH557">
        <f t="shared" si="3187"/>
        <v>3</v>
      </c>
      <c r="CI557" s="179">
        <f t="shared" si="3188"/>
        <v>44381</v>
      </c>
      <c r="CJ557">
        <f t="shared" si="3189"/>
        <v>0</v>
      </c>
      <c r="CK557" s="1">
        <f t="shared" si="2349"/>
        <v>44381</v>
      </c>
      <c r="CL557" s="282">
        <f t="shared" si="2350"/>
        <v>3</v>
      </c>
      <c r="CM557" s="1">
        <f t="shared" si="2351"/>
        <v>44381</v>
      </c>
      <c r="CN557" s="283">
        <f t="shared" si="2352"/>
        <v>0</v>
      </c>
      <c r="CO557" s="179">
        <f t="shared" si="3395"/>
        <v>44381</v>
      </c>
      <c r="CP557">
        <f t="shared" si="3396"/>
        <v>39</v>
      </c>
      <c r="CQ557">
        <f t="shared" si="3397"/>
        <v>2</v>
      </c>
      <c r="CR557">
        <f t="shared" si="3398"/>
        <v>317</v>
      </c>
    </row>
    <row r="558" spans="1:96" ht="18" customHeight="1" x14ac:dyDescent="0.55000000000000004">
      <c r="A558" s="179">
        <v>44382</v>
      </c>
      <c r="B558" s="240">
        <v>20</v>
      </c>
      <c r="C558" s="154">
        <f t="shared" ref="C558:C563" si="3600">+B558+C557</f>
        <v>6694</v>
      </c>
      <c r="D558" s="154">
        <f t="shared" ref="D558" si="3601">+C558-F558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602">+Y557+1</f>
        <v>370</v>
      </c>
      <c r="Z558" s="75">
        <f t="shared" ref="Z558" si="3603">+A558</f>
        <v>44382</v>
      </c>
      <c r="AA558" s="230">
        <f t="shared" ref="AA558" si="3604">+AF558+AL558+AR558</f>
        <v>27059</v>
      </c>
      <c r="AB558" s="230">
        <f t="shared" ref="AB558" si="3605">+AH558+AN558+AT558</f>
        <v>22697</v>
      </c>
      <c r="AC558" s="231">
        <f t="shared" ref="AC558" si="3606">+AJ558+AP558+AV558</f>
        <v>900</v>
      </c>
      <c r="AD558" s="183">
        <f t="shared" ref="AD558:AD563" si="3607">+AF558-AF557</f>
        <v>1</v>
      </c>
      <c r="AE558" s="243">
        <f t="shared" ref="AE558:AE563" si="3608">+AE557+AD558</f>
        <v>10738</v>
      </c>
      <c r="AF558" s="155">
        <v>11943</v>
      </c>
      <c r="AG558" s="184">
        <f t="shared" ref="AG558:AG565" si="3609">+AH558-AH557</f>
        <v>1</v>
      </c>
      <c r="AH558" s="155">
        <v>11638</v>
      </c>
      <c r="AI558" s="184">
        <f t="shared" ref="AI558:AI564" si="3610">+AJ558-AJ557</f>
        <v>1</v>
      </c>
      <c r="AJ558" s="185">
        <v>212</v>
      </c>
      <c r="AK558" s="186">
        <f t="shared" ref="AK558:AK564" si="3611">+AL558-AL557</f>
        <v>0</v>
      </c>
      <c r="AL558" s="155">
        <v>55</v>
      </c>
      <c r="AM558" s="184">
        <f t="shared" ref="AM558:AM564" si="3612">+AN558-AN557</f>
        <v>0</v>
      </c>
      <c r="AN558" s="155">
        <v>51</v>
      </c>
      <c r="AO558" s="184">
        <f t="shared" ref="AO558:AO564" si="3613">+AP558-AP557</f>
        <v>0</v>
      </c>
      <c r="AP558" s="187">
        <v>0</v>
      </c>
      <c r="AQ558" s="186">
        <f t="shared" ref="AQ558:AQ564" si="3614">+AR558-AR557</f>
        <v>31</v>
      </c>
      <c r="AR558" s="155">
        <v>15061</v>
      </c>
      <c r="AS558" s="184">
        <f t="shared" ref="AS558:AS564" si="3615">+AT558-AT557</f>
        <v>140</v>
      </c>
      <c r="AT558" s="155">
        <v>11008</v>
      </c>
      <c r="AU558" s="184">
        <f t="shared" ref="AU558:AU564" si="3616">+AV558-AV557</f>
        <v>0</v>
      </c>
      <c r="AV558" s="188">
        <v>688</v>
      </c>
      <c r="AW558" s="238">
        <f t="shared" ref="AW558:AW669" si="3617">+AW557+1</f>
        <v>397</v>
      </c>
      <c r="AX558" s="237">
        <f t="shared" ref="AX558" si="3618">+A558</f>
        <v>44382</v>
      </c>
      <c r="AY558" s="6">
        <v>0</v>
      </c>
      <c r="AZ558" s="238">
        <f t="shared" si="3514"/>
        <v>410</v>
      </c>
      <c r="BA558" s="238">
        <f t="shared" ref="BA558:BA563" si="3619">+BA557+1</f>
        <v>341</v>
      </c>
      <c r="BB558" s="130">
        <v>0</v>
      </c>
      <c r="BC558" s="27">
        <f t="shared" si="3591"/>
        <v>964</v>
      </c>
      <c r="BD558" s="238">
        <f t="shared" ref="BD558:BD563" si="3620">+BD557+1</f>
        <v>376</v>
      </c>
      <c r="BE558" s="229">
        <f t="shared" ref="BE558" si="3621">+Z558</f>
        <v>44382</v>
      </c>
      <c r="BF558" s="132">
        <f t="shared" ref="BF558" si="3622">+B558</f>
        <v>20</v>
      </c>
      <c r="BG558" s="132">
        <f t="shared" ref="BG558" si="3623">+BI558</f>
        <v>6694</v>
      </c>
      <c r="BH558" s="229">
        <f t="shared" ref="BH558" si="3624">+A558</f>
        <v>44382</v>
      </c>
      <c r="BI558" s="132">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9">
        <f t="shared" si="3172"/>
        <v>44382</v>
      </c>
      <c r="BR558">
        <f t="shared" si="3173"/>
        <v>11943</v>
      </c>
      <c r="BS558">
        <f t="shared" si="3174"/>
        <v>11638</v>
      </c>
      <c r="BT558">
        <f t="shared" si="3175"/>
        <v>212</v>
      </c>
      <c r="BU558">
        <v>15</v>
      </c>
      <c r="BV558">
        <f t="shared" si="2297"/>
        <v>1</v>
      </c>
      <c r="BW558">
        <f t="shared" ref="BW558:BW563" si="3628">+BW557+BV558</f>
        <v>793</v>
      </c>
      <c r="BX558" s="179">
        <f t="shared" si="3177"/>
        <v>44382</v>
      </c>
      <c r="BY558">
        <f t="shared" si="3178"/>
        <v>55</v>
      </c>
      <c r="BZ558">
        <f t="shared" si="3179"/>
        <v>51</v>
      </c>
      <c r="CA558">
        <f t="shared" si="3180"/>
        <v>0</v>
      </c>
      <c r="CB558" s="179">
        <f t="shared" si="3181"/>
        <v>44382</v>
      </c>
      <c r="CC558">
        <f t="shared" si="3182"/>
        <v>15061</v>
      </c>
      <c r="CD558">
        <f t="shared" si="3183"/>
        <v>11008</v>
      </c>
      <c r="CE558">
        <f t="shared" si="3184"/>
        <v>688</v>
      </c>
      <c r="CF558" s="179">
        <f t="shared" si="3185"/>
        <v>44382</v>
      </c>
      <c r="CG558">
        <f t="shared" si="3186"/>
        <v>1</v>
      </c>
      <c r="CH558">
        <f t="shared" si="3187"/>
        <v>1</v>
      </c>
      <c r="CI558" s="179">
        <f t="shared" si="3188"/>
        <v>44382</v>
      </c>
      <c r="CJ558">
        <f t="shared" si="3189"/>
        <v>1</v>
      </c>
      <c r="CK558" s="1">
        <f t="shared" si="2349"/>
        <v>44382</v>
      </c>
      <c r="CL558" s="282">
        <f t="shared" si="2350"/>
        <v>1</v>
      </c>
      <c r="CM558" s="1">
        <f t="shared" si="2351"/>
        <v>44382</v>
      </c>
      <c r="CN558" s="283">
        <f t="shared" si="2352"/>
        <v>1</v>
      </c>
      <c r="CO558" s="179">
        <f t="shared" si="3395"/>
        <v>44382</v>
      </c>
      <c r="CP558">
        <f t="shared" si="3396"/>
        <v>31</v>
      </c>
      <c r="CQ558">
        <f t="shared" si="3397"/>
        <v>0</v>
      </c>
      <c r="CR558">
        <f t="shared" si="3398"/>
        <v>140</v>
      </c>
    </row>
    <row r="559" spans="1:96" ht="18" customHeight="1" x14ac:dyDescent="0.55000000000000004">
      <c r="A559" s="179">
        <v>44383</v>
      </c>
      <c r="B559" s="240">
        <v>42</v>
      </c>
      <c r="C559" s="154">
        <f t="shared" si="3600"/>
        <v>6736</v>
      </c>
      <c r="D559" s="154">
        <f t="shared" ref="D559" si="362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602"/>
        <v>371</v>
      </c>
      <c r="Z559" s="75">
        <f t="shared" ref="Z559" si="3630">+A559</f>
        <v>44383</v>
      </c>
      <c r="AA559" s="230">
        <f t="shared" ref="AA559" si="3631">+AF559+AL559+AR559</f>
        <v>27087</v>
      </c>
      <c r="AB559" s="230">
        <f t="shared" ref="AB559" si="3632">+AH559+AN559+AT559</f>
        <v>22874</v>
      </c>
      <c r="AC559" s="231">
        <f t="shared" ref="AC559" si="3633">+AJ559+AP559+AV559</f>
        <v>918</v>
      </c>
      <c r="AD559" s="183">
        <f t="shared" si="3607"/>
        <v>1</v>
      </c>
      <c r="AE559" s="243">
        <f t="shared" si="3608"/>
        <v>10739</v>
      </c>
      <c r="AF559" s="155">
        <v>11944</v>
      </c>
      <c r="AG559" s="184">
        <f t="shared" si="3609"/>
        <v>4</v>
      </c>
      <c r="AH559" s="155">
        <v>11642</v>
      </c>
      <c r="AI559" s="184">
        <f t="shared" si="3610"/>
        <v>0</v>
      </c>
      <c r="AJ559" s="185">
        <v>212</v>
      </c>
      <c r="AK559" s="186">
        <f t="shared" si="3611"/>
        <v>0</v>
      </c>
      <c r="AL559" s="155">
        <v>55</v>
      </c>
      <c r="AM559" s="184">
        <f t="shared" si="3612"/>
        <v>1</v>
      </c>
      <c r="AN559" s="155">
        <v>52</v>
      </c>
      <c r="AO559" s="184">
        <f t="shared" si="3613"/>
        <v>0</v>
      </c>
      <c r="AP559" s="187">
        <v>0</v>
      </c>
      <c r="AQ559" s="186">
        <f t="shared" si="3614"/>
        <v>27</v>
      </c>
      <c r="AR559" s="155">
        <v>15088</v>
      </c>
      <c r="AS559" s="184">
        <f t="shared" si="3615"/>
        <v>172</v>
      </c>
      <c r="AT559" s="155">
        <v>11180</v>
      </c>
      <c r="AU559" s="184">
        <f t="shared" si="3616"/>
        <v>18</v>
      </c>
      <c r="AV559" s="188">
        <v>706</v>
      </c>
      <c r="AW559" s="238">
        <f t="shared" si="3617"/>
        <v>398</v>
      </c>
      <c r="AX559" s="237">
        <f t="shared" ref="AX559" si="3634">+A559</f>
        <v>44383</v>
      </c>
      <c r="AY559" s="6">
        <v>0</v>
      </c>
      <c r="AZ559" s="238">
        <f t="shared" si="3514"/>
        <v>410</v>
      </c>
      <c r="BA559" s="238">
        <f t="shared" si="3619"/>
        <v>342</v>
      </c>
      <c r="BB559" s="130">
        <v>0</v>
      </c>
      <c r="BC559" s="27">
        <f t="shared" si="3591"/>
        <v>964</v>
      </c>
      <c r="BD559" s="238">
        <f t="shared" si="3620"/>
        <v>377</v>
      </c>
      <c r="BE559" s="229">
        <f t="shared" ref="BE559" si="3635">+Z559</f>
        <v>44383</v>
      </c>
      <c r="BF559" s="132">
        <f t="shared" ref="BF559" si="3636">+B559</f>
        <v>42</v>
      </c>
      <c r="BG559" s="132">
        <f t="shared" ref="BG559" si="3637">+BI559</f>
        <v>6736</v>
      </c>
      <c r="BH559" s="229">
        <f t="shared" ref="BH559" si="3638">+A559</f>
        <v>44383</v>
      </c>
      <c r="BI559" s="132">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9">
        <f t="shared" si="3172"/>
        <v>44383</v>
      </c>
      <c r="BR559">
        <f t="shared" si="3173"/>
        <v>11944</v>
      </c>
      <c r="BS559">
        <f t="shared" si="3174"/>
        <v>11642</v>
      </c>
      <c r="BT559">
        <f t="shared" si="3175"/>
        <v>212</v>
      </c>
      <c r="BU559">
        <v>15</v>
      </c>
      <c r="BV559">
        <f t="shared" si="2297"/>
        <v>1</v>
      </c>
      <c r="BW559">
        <f t="shared" si="3628"/>
        <v>794</v>
      </c>
      <c r="BX559" s="179">
        <f t="shared" si="3177"/>
        <v>44383</v>
      </c>
      <c r="BY559">
        <f t="shared" si="3178"/>
        <v>55</v>
      </c>
      <c r="BZ559">
        <f t="shared" si="3179"/>
        <v>52</v>
      </c>
      <c r="CA559">
        <f t="shared" si="3180"/>
        <v>0</v>
      </c>
      <c r="CB559" s="179">
        <f t="shared" si="3181"/>
        <v>44383</v>
      </c>
      <c r="CC559">
        <f t="shared" si="3182"/>
        <v>15088</v>
      </c>
      <c r="CD559">
        <f t="shared" si="3183"/>
        <v>11180</v>
      </c>
      <c r="CE559">
        <f t="shared" si="3184"/>
        <v>706</v>
      </c>
      <c r="CF559" s="179">
        <f t="shared" si="3185"/>
        <v>44383</v>
      </c>
      <c r="CG559">
        <f t="shared" si="3186"/>
        <v>1</v>
      </c>
      <c r="CH559">
        <f t="shared" si="3187"/>
        <v>4</v>
      </c>
      <c r="CI559" s="179">
        <f t="shared" si="3188"/>
        <v>44383</v>
      </c>
      <c r="CJ559">
        <f t="shared" si="3189"/>
        <v>0</v>
      </c>
      <c r="CK559" s="1">
        <f t="shared" si="2349"/>
        <v>44383</v>
      </c>
      <c r="CL559" s="282">
        <f t="shared" si="2350"/>
        <v>1</v>
      </c>
      <c r="CM559" s="1">
        <f t="shared" si="2351"/>
        <v>44383</v>
      </c>
      <c r="CN559" s="283">
        <f t="shared" si="2352"/>
        <v>0</v>
      </c>
      <c r="CO559" s="179">
        <f t="shared" si="3395"/>
        <v>44383</v>
      </c>
      <c r="CP559">
        <f t="shared" si="3396"/>
        <v>27</v>
      </c>
      <c r="CQ559">
        <f t="shared" si="3397"/>
        <v>18</v>
      </c>
      <c r="CR559">
        <f t="shared" si="3398"/>
        <v>172</v>
      </c>
    </row>
    <row r="560" spans="1:96" ht="18" customHeight="1" x14ac:dyDescent="0.55000000000000004">
      <c r="A560" s="179">
        <v>44384</v>
      </c>
      <c r="B560" s="240">
        <v>15</v>
      </c>
      <c r="C560" s="154">
        <f t="shared" si="3600"/>
        <v>6751</v>
      </c>
      <c r="D560" s="154">
        <f t="shared" ref="D560" si="3642">+C560-F560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602"/>
        <v>372</v>
      </c>
      <c r="Z560" s="75">
        <f t="shared" ref="Z560" si="3643">+A560</f>
        <v>44384</v>
      </c>
      <c r="AA560" s="230">
        <f t="shared" ref="AA560" si="3644">+AF560+AL560+AR560</f>
        <v>27128</v>
      </c>
      <c r="AB560" s="230">
        <f t="shared" ref="AB560" si="3645">+AH560+AN560+AT560</f>
        <v>22973</v>
      </c>
      <c r="AC560" s="231">
        <f t="shared" ref="AC560" si="3646">+AJ560+AP560+AV560</f>
        <v>927</v>
      </c>
      <c r="AD560" s="183">
        <f t="shared" si="3607"/>
        <v>1</v>
      </c>
      <c r="AE560" s="243">
        <f t="shared" si="3608"/>
        <v>10740</v>
      </c>
      <c r="AF560" s="155">
        <v>11945</v>
      </c>
      <c r="AG560" s="184">
        <f t="shared" si="3609"/>
        <v>1</v>
      </c>
      <c r="AH560" s="155">
        <v>11643</v>
      </c>
      <c r="AI560" s="184">
        <f t="shared" si="3610"/>
        <v>0</v>
      </c>
      <c r="AJ560" s="185">
        <v>212</v>
      </c>
      <c r="AK560" s="186">
        <f t="shared" si="3611"/>
        <v>0</v>
      </c>
      <c r="AL560" s="155">
        <v>55</v>
      </c>
      <c r="AM560" s="184">
        <f t="shared" si="3612"/>
        <v>1</v>
      </c>
      <c r="AN560" s="155">
        <v>53</v>
      </c>
      <c r="AO560" s="184">
        <f t="shared" si="3613"/>
        <v>0</v>
      </c>
      <c r="AP560" s="187">
        <v>0</v>
      </c>
      <c r="AQ560" s="186">
        <f t="shared" si="3614"/>
        <v>40</v>
      </c>
      <c r="AR560" s="155">
        <v>15128</v>
      </c>
      <c r="AS560" s="184">
        <f t="shared" si="3615"/>
        <v>97</v>
      </c>
      <c r="AT560" s="155">
        <v>11277</v>
      </c>
      <c r="AU560" s="184">
        <f t="shared" si="3616"/>
        <v>9</v>
      </c>
      <c r="AV560" s="188">
        <v>715</v>
      </c>
      <c r="AW560" s="238">
        <f t="shared" si="3617"/>
        <v>399</v>
      </c>
      <c r="AX560" s="237">
        <f t="shared" ref="AX560" si="3647">+A560</f>
        <v>44384</v>
      </c>
      <c r="AY560" s="6">
        <v>0</v>
      </c>
      <c r="AZ560" s="238">
        <f t="shared" si="3514"/>
        <v>410</v>
      </c>
      <c r="BA560" s="238">
        <f t="shared" si="3619"/>
        <v>343</v>
      </c>
      <c r="BB560" s="130">
        <v>0</v>
      </c>
      <c r="BC560" s="27">
        <f t="shared" si="3591"/>
        <v>964</v>
      </c>
      <c r="BD560" s="238">
        <f t="shared" si="3620"/>
        <v>378</v>
      </c>
      <c r="BE560" s="229">
        <f t="shared" ref="BE560" si="3648">+Z560</f>
        <v>44384</v>
      </c>
      <c r="BF560" s="132">
        <f t="shared" ref="BF560" si="3649">+B560</f>
        <v>15</v>
      </c>
      <c r="BG560" s="132">
        <f t="shared" ref="BG560" si="3650">+BI560</f>
        <v>6751</v>
      </c>
      <c r="BH560" s="229">
        <f t="shared" ref="BH560" si="3651">+A560</f>
        <v>44384</v>
      </c>
      <c r="BI560" s="132">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9">
        <f t="shared" si="3172"/>
        <v>44384</v>
      </c>
      <c r="BR560">
        <f t="shared" si="3173"/>
        <v>11945</v>
      </c>
      <c r="BS560">
        <f t="shared" si="3174"/>
        <v>11643</v>
      </c>
      <c r="BT560">
        <f t="shared" si="3175"/>
        <v>212</v>
      </c>
      <c r="BU560">
        <v>15</v>
      </c>
      <c r="BV560">
        <f t="shared" si="2297"/>
        <v>1</v>
      </c>
      <c r="BW560">
        <f t="shared" si="3628"/>
        <v>795</v>
      </c>
      <c r="BX560" s="179">
        <f t="shared" si="3177"/>
        <v>44384</v>
      </c>
      <c r="BY560">
        <f t="shared" si="3178"/>
        <v>55</v>
      </c>
      <c r="BZ560">
        <f t="shared" si="3179"/>
        <v>53</v>
      </c>
      <c r="CA560">
        <f t="shared" si="3180"/>
        <v>0</v>
      </c>
      <c r="CB560" s="179">
        <f t="shared" si="3181"/>
        <v>44384</v>
      </c>
      <c r="CC560">
        <f t="shared" si="3182"/>
        <v>15128</v>
      </c>
      <c r="CD560">
        <f t="shared" si="3183"/>
        <v>11277</v>
      </c>
      <c r="CE560">
        <f t="shared" si="3184"/>
        <v>715</v>
      </c>
      <c r="CF560" s="179">
        <f t="shared" si="3185"/>
        <v>44384</v>
      </c>
      <c r="CG560">
        <f t="shared" si="3186"/>
        <v>1</v>
      </c>
      <c r="CH560">
        <f t="shared" si="3187"/>
        <v>1</v>
      </c>
      <c r="CI560" s="179">
        <f t="shared" si="3188"/>
        <v>44384</v>
      </c>
      <c r="CJ560">
        <f t="shared" si="3189"/>
        <v>0</v>
      </c>
      <c r="CK560" s="1">
        <f t="shared" si="2349"/>
        <v>44384</v>
      </c>
      <c r="CL560" s="282">
        <f t="shared" si="2350"/>
        <v>1</v>
      </c>
      <c r="CM560" s="1">
        <f t="shared" si="2351"/>
        <v>44384</v>
      </c>
      <c r="CN560" s="283">
        <f t="shared" si="2352"/>
        <v>0</v>
      </c>
      <c r="CO560" s="179">
        <f t="shared" si="3395"/>
        <v>44384</v>
      </c>
      <c r="CP560">
        <f t="shared" si="3396"/>
        <v>40</v>
      </c>
      <c r="CQ560">
        <f t="shared" si="3397"/>
        <v>9</v>
      </c>
      <c r="CR560">
        <f t="shared" si="3398"/>
        <v>97</v>
      </c>
    </row>
    <row r="561" spans="1:96" ht="18" customHeight="1" x14ac:dyDescent="0.55000000000000004">
      <c r="A561" s="179">
        <v>44385</v>
      </c>
      <c r="B561" s="240">
        <v>15</v>
      </c>
      <c r="C561" s="154">
        <f t="shared" si="3600"/>
        <v>6766</v>
      </c>
      <c r="D561" s="154">
        <f t="shared" ref="D561" si="365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602"/>
        <v>373</v>
      </c>
      <c r="Z561" s="75">
        <f t="shared" ref="Z561" si="3656">+A561</f>
        <v>44385</v>
      </c>
      <c r="AA561" s="230">
        <f t="shared" ref="AA561" si="3657">+AF561+AL561+AR561</f>
        <v>27152</v>
      </c>
      <c r="AB561" s="230">
        <f t="shared" ref="AB561" si="3658">+AH561+AN561+AT561</f>
        <v>23157</v>
      </c>
      <c r="AC561" s="231">
        <f t="shared" ref="AC561" si="3659">+AJ561+AP561+AV561</f>
        <v>930</v>
      </c>
      <c r="AD561" s="183">
        <f t="shared" si="3607"/>
        <v>3</v>
      </c>
      <c r="AE561" s="243">
        <f t="shared" si="3608"/>
        <v>10743</v>
      </c>
      <c r="AF561" s="155">
        <v>11948</v>
      </c>
      <c r="AG561" s="184">
        <f t="shared" si="3609"/>
        <v>5</v>
      </c>
      <c r="AH561" s="155">
        <v>11648</v>
      </c>
      <c r="AI561" s="184">
        <f t="shared" si="3610"/>
        <v>0</v>
      </c>
      <c r="AJ561" s="185">
        <v>212</v>
      </c>
      <c r="AK561" s="186">
        <f t="shared" si="3611"/>
        <v>0</v>
      </c>
      <c r="AL561" s="155">
        <v>55</v>
      </c>
      <c r="AM561" s="184">
        <f t="shared" si="3612"/>
        <v>0</v>
      </c>
      <c r="AN561" s="155">
        <v>53</v>
      </c>
      <c r="AO561" s="184">
        <f t="shared" si="3613"/>
        <v>0</v>
      </c>
      <c r="AP561" s="187">
        <v>0</v>
      </c>
      <c r="AQ561" s="186">
        <f t="shared" si="3614"/>
        <v>21</v>
      </c>
      <c r="AR561" s="155">
        <v>15149</v>
      </c>
      <c r="AS561" s="184">
        <f t="shared" si="3615"/>
        <v>179</v>
      </c>
      <c r="AT561" s="155">
        <v>11456</v>
      </c>
      <c r="AU561" s="184">
        <f t="shared" si="3616"/>
        <v>3</v>
      </c>
      <c r="AV561" s="188">
        <v>718</v>
      </c>
      <c r="AW561" s="238">
        <f t="shared" si="3617"/>
        <v>400</v>
      </c>
      <c r="AX561" s="237">
        <f t="shared" ref="AX561" si="3660">+A561</f>
        <v>44385</v>
      </c>
      <c r="AY561" s="6">
        <v>0</v>
      </c>
      <c r="AZ561" s="238">
        <f t="shared" si="3514"/>
        <v>410</v>
      </c>
      <c r="BA561" s="238">
        <f t="shared" si="3619"/>
        <v>344</v>
      </c>
      <c r="BB561" s="130">
        <v>0</v>
      </c>
      <c r="BC561" s="27">
        <f t="shared" si="3591"/>
        <v>964</v>
      </c>
      <c r="BD561" s="238">
        <f t="shared" si="3620"/>
        <v>379</v>
      </c>
      <c r="BE561" s="229">
        <f t="shared" ref="BE561" si="3661">+Z561</f>
        <v>44385</v>
      </c>
      <c r="BF561" s="132">
        <f t="shared" ref="BF561" si="3662">+B561</f>
        <v>15</v>
      </c>
      <c r="BG561" s="132">
        <f t="shared" ref="BG561" si="3663">+BI561</f>
        <v>6766</v>
      </c>
      <c r="BH561" s="229">
        <f t="shared" ref="BH561" si="3664">+A561</f>
        <v>44385</v>
      </c>
      <c r="BI561" s="132">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9">
        <f t="shared" si="3172"/>
        <v>44385</v>
      </c>
      <c r="BR561">
        <f t="shared" si="3173"/>
        <v>11948</v>
      </c>
      <c r="BS561">
        <f t="shared" si="3174"/>
        <v>11648</v>
      </c>
      <c r="BT561">
        <f t="shared" si="3175"/>
        <v>212</v>
      </c>
      <c r="BU561">
        <v>15</v>
      </c>
      <c r="BV561">
        <f t="shared" si="2297"/>
        <v>3</v>
      </c>
      <c r="BW561">
        <f t="shared" si="3628"/>
        <v>798</v>
      </c>
      <c r="BX561" s="179">
        <f t="shared" si="3177"/>
        <v>44385</v>
      </c>
      <c r="BY561">
        <f t="shared" si="3178"/>
        <v>55</v>
      </c>
      <c r="BZ561">
        <f t="shared" si="3179"/>
        <v>53</v>
      </c>
      <c r="CA561">
        <f t="shared" si="3180"/>
        <v>0</v>
      </c>
      <c r="CB561" s="179">
        <f t="shared" si="3181"/>
        <v>44385</v>
      </c>
      <c r="CC561">
        <f t="shared" si="3182"/>
        <v>15149</v>
      </c>
      <c r="CD561">
        <f t="shared" si="3183"/>
        <v>11456</v>
      </c>
      <c r="CE561">
        <f t="shared" si="3184"/>
        <v>718</v>
      </c>
      <c r="CF561" s="179">
        <f t="shared" si="3185"/>
        <v>44385</v>
      </c>
      <c r="CG561">
        <f t="shared" si="3186"/>
        <v>3</v>
      </c>
      <c r="CH561">
        <f t="shared" si="3187"/>
        <v>5</v>
      </c>
      <c r="CI561" s="179">
        <f t="shared" si="3188"/>
        <v>44385</v>
      </c>
      <c r="CJ561">
        <f t="shared" si="3189"/>
        <v>0</v>
      </c>
      <c r="CK561" s="1">
        <f t="shared" si="2349"/>
        <v>44385</v>
      </c>
      <c r="CL561" s="282">
        <f t="shared" si="2350"/>
        <v>3</v>
      </c>
      <c r="CM561" s="1">
        <f t="shared" si="2351"/>
        <v>44385</v>
      </c>
      <c r="CN561" s="283">
        <f t="shared" si="2352"/>
        <v>0</v>
      </c>
      <c r="CO561" s="179">
        <f t="shared" si="3395"/>
        <v>44385</v>
      </c>
      <c r="CP561">
        <f t="shared" si="3396"/>
        <v>21</v>
      </c>
      <c r="CQ561">
        <f t="shared" si="3397"/>
        <v>3</v>
      </c>
      <c r="CR561">
        <f t="shared" si="3398"/>
        <v>179</v>
      </c>
    </row>
    <row r="562" spans="1:96" ht="18" customHeight="1" x14ac:dyDescent="0.55000000000000004">
      <c r="A562" s="179">
        <v>44386</v>
      </c>
      <c r="B562" s="240">
        <v>19</v>
      </c>
      <c r="C562" s="154">
        <f t="shared" si="3600"/>
        <v>6785</v>
      </c>
      <c r="D562" s="154">
        <f t="shared" ref="D562" si="3668">+C562-F562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602"/>
        <v>374</v>
      </c>
      <c r="Z562" s="75">
        <f t="shared" ref="Z562" si="3669">+A562</f>
        <v>44386</v>
      </c>
      <c r="AA562" s="230">
        <f t="shared" ref="AA562" si="3670">+AF562+AL562+AR562</f>
        <v>27189</v>
      </c>
      <c r="AB562" s="230">
        <f t="shared" ref="AB562" si="3671">+AH562+AN562+AT562</f>
        <v>23237</v>
      </c>
      <c r="AC562" s="231">
        <f t="shared" ref="AC562" si="3672">+AJ562+AP562+AV562</f>
        <v>942</v>
      </c>
      <c r="AD562" s="183">
        <f t="shared" si="3607"/>
        <v>1</v>
      </c>
      <c r="AE562" s="243">
        <f t="shared" si="3608"/>
        <v>10744</v>
      </c>
      <c r="AF562" s="155">
        <v>11949</v>
      </c>
      <c r="AG562" s="184">
        <f t="shared" si="3609"/>
        <v>0</v>
      </c>
      <c r="AH562" s="155">
        <v>11648</v>
      </c>
      <c r="AI562" s="184">
        <f t="shared" si="3610"/>
        <v>0</v>
      </c>
      <c r="AJ562" s="185">
        <v>212</v>
      </c>
      <c r="AK562" s="186">
        <f t="shared" si="3611"/>
        <v>0</v>
      </c>
      <c r="AL562" s="155">
        <v>55</v>
      </c>
      <c r="AM562" s="184">
        <f t="shared" si="3612"/>
        <v>0</v>
      </c>
      <c r="AN562" s="155">
        <v>53</v>
      </c>
      <c r="AO562" s="184">
        <f t="shared" si="3613"/>
        <v>0</v>
      </c>
      <c r="AP562" s="187">
        <v>0</v>
      </c>
      <c r="AQ562" s="186">
        <f t="shared" si="3614"/>
        <v>36</v>
      </c>
      <c r="AR562" s="155">
        <v>15185</v>
      </c>
      <c r="AS562" s="184">
        <f t="shared" si="3615"/>
        <v>80</v>
      </c>
      <c r="AT562" s="155">
        <v>11536</v>
      </c>
      <c r="AU562" s="184">
        <f t="shared" si="3616"/>
        <v>12</v>
      </c>
      <c r="AV562" s="188">
        <v>730</v>
      </c>
      <c r="AW562" s="238">
        <f t="shared" si="3617"/>
        <v>401</v>
      </c>
      <c r="AX562" s="237">
        <f t="shared" ref="AX562" si="3673">+A562</f>
        <v>44386</v>
      </c>
      <c r="AY562" s="6">
        <v>0</v>
      </c>
      <c r="AZ562" s="238">
        <f t="shared" si="3514"/>
        <v>410</v>
      </c>
      <c r="BA562" s="238">
        <f t="shared" si="3619"/>
        <v>345</v>
      </c>
      <c r="BB562" s="130">
        <v>0</v>
      </c>
      <c r="BC562" s="27">
        <f t="shared" si="3591"/>
        <v>964</v>
      </c>
      <c r="BD562" s="238">
        <f t="shared" si="3620"/>
        <v>380</v>
      </c>
      <c r="BE562" s="229">
        <f t="shared" ref="BE562" si="3674">+Z562</f>
        <v>44386</v>
      </c>
      <c r="BF562" s="132">
        <f t="shared" ref="BF562" si="3675">+B562</f>
        <v>19</v>
      </c>
      <c r="BG562" s="132">
        <f t="shared" ref="BG562" si="3676">+BI562</f>
        <v>6785</v>
      </c>
      <c r="BH562" s="229">
        <f t="shared" ref="BH562" si="3677">+A562</f>
        <v>44386</v>
      </c>
      <c r="BI562" s="132">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9">
        <f t="shared" si="3172"/>
        <v>44386</v>
      </c>
      <c r="BR562">
        <f t="shared" si="3173"/>
        <v>11949</v>
      </c>
      <c r="BS562">
        <f t="shared" si="3174"/>
        <v>11648</v>
      </c>
      <c r="BT562">
        <f t="shared" si="3175"/>
        <v>212</v>
      </c>
      <c r="BU562">
        <v>15</v>
      </c>
      <c r="BV562">
        <f t="shared" si="2297"/>
        <v>1</v>
      </c>
      <c r="BW562">
        <f t="shared" si="3628"/>
        <v>799</v>
      </c>
      <c r="BX562" s="179">
        <f t="shared" si="3177"/>
        <v>44386</v>
      </c>
      <c r="BY562">
        <f t="shared" si="3178"/>
        <v>55</v>
      </c>
      <c r="BZ562">
        <f t="shared" si="3179"/>
        <v>53</v>
      </c>
      <c r="CA562">
        <f t="shared" si="3180"/>
        <v>0</v>
      </c>
      <c r="CB562" s="179">
        <f t="shared" si="3181"/>
        <v>44386</v>
      </c>
      <c r="CC562">
        <f t="shared" si="3182"/>
        <v>15185</v>
      </c>
      <c r="CD562">
        <f t="shared" si="3183"/>
        <v>11536</v>
      </c>
      <c r="CE562">
        <f t="shared" si="3184"/>
        <v>730</v>
      </c>
      <c r="CF562" s="179">
        <f t="shared" si="3185"/>
        <v>44386</v>
      </c>
      <c r="CG562">
        <f t="shared" si="3186"/>
        <v>1</v>
      </c>
      <c r="CH562">
        <f t="shared" si="3187"/>
        <v>0</v>
      </c>
      <c r="CI562" s="179">
        <f t="shared" si="3188"/>
        <v>44386</v>
      </c>
      <c r="CJ562">
        <f t="shared" si="3189"/>
        <v>0</v>
      </c>
      <c r="CK562" s="1">
        <f t="shared" si="2349"/>
        <v>44386</v>
      </c>
      <c r="CL562" s="282">
        <f t="shared" si="2350"/>
        <v>1</v>
      </c>
      <c r="CM562" s="1">
        <f t="shared" si="2351"/>
        <v>44386</v>
      </c>
      <c r="CN562" s="283">
        <f t="shared" si="2352"/>
        <v>0</v>
      </c>
      <c r="CO562" s="179">
        <f t="shared" si="3395"/>
        <v>44386</v>
      </c>
      <c r="CP562">
        <f t="shared" si="3396"/>
        <v>36</v>
      </c>
      <c r="CQ562">
        <f t="shared" si="3397"/>
        <v>12</v>
      </c>
      <c r="CR562">
        <f t="shared" si="3398"/>
        <v>80</v>
      </c>
    </row>
    <row r="563" spans="1:96" ht="18" customHeight="1" x14ac:dyDescent="0.55000000000000004">
      <c r="A563" s="179">
        <v>44387</v>
      </c>
      <c r="B563" s="240">
        <v>12</v>
      </c>
      <c r="C563" s="154">
        <f t="shared" si="3600"/>
        <v>6797</v>
      </c>
      <c r="D563" s="154">
        <f t="shared" ref="D563" si="3681">+C563-F563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602"/>
        <v>375</v>
      </c>
      <c r="Z563" s="75">
        <f t="shared" ref="Z563" si="3682">+A563</f>
        <v>44387</v>
      </c>
      <c r="AA563" s="230">
        <f t="shared" ref="AA563" si="3683">+AF563+AL563+AR563</f>
        <v>27223</v>
      </c>
      <c r="AB563" s="230">
        <f t="shared" ref="AB563" si="3684">+AH563+AN563+AT563</f>
        <v>23403</v>
      </c>
      <c r="AC563" s="231">
        <f t="shared" ref="AC563" si="3685">+AJ563+AP563+AV563</f>
        <v>948</v>
      </c>
      <c r="AD563" s="183">
        <f t="shared" si="3607"/>
        <v>1</v>
      </c>
      <c r="AE563" s="243">
        <f t="shared" si="3608"/>
        <v>10745</v>
      </c>
      <c r="AF563" s="155">
        <v>11950</v>
      </c>
      <c r="AG563" s="184">
        <f t="shared" si="3609"/>
        <v>4</v>
      </c>
      <c r="AH563" s="155">
        <v>11652</v>
      </c>
      <c r="AI563" s="184">
        <f t="shared" si="3610"/>
        <v>0</v>
      </c>
      <c r="AJ563" s="185">
        <v>212</v>
      </c>
      <c r="AK563" s="186">
        <f t="shared" si="3611"/>
        <v>0</v>
      </c>
      <c r="AL563" s="155">
        <v>55</v>
      </c>
      <c r="AM563" s="184">
        <f t="shared" si="3612"/>
        <v>0</v>
      </c>
      <c r="AN563" s="155">
        <v>53</v>
      </c>
      <c r="AO563" s="184">
        <f t="shared" si="3613"/>
        <v>0</v>
      </c>
      <c r="AP563" s="187">
        <v>0</v>
      </c>
      <c r="AQ563" s="186">
        <f t="shared" si="3614"/>
        <v>33</v>
      </c>
      <c r="AR563" s="155">
        <v>15218</v>
      </c>
      <c r="AS563" s="184">
        <f t="shared" si="3615"/>
        <v>162</v>
      </c>
      <c r="AT563" s="155">
        <v>11698</v>
      </c>
      <c r="AU563" s="184">
        <f t="shared" si="3616"/>
        <v>6</v>
      </c>
      <c r="AV563" s="188">
        <v>736</v>
      </c>
      <c r="AW563" s="238">
        <f t="shared" si="3617"/>
        <v>402</v>
      </c>
      <c r="AX563" s="237">
        <f t="shared" ref="AX563" si="3686">+A563</f>
        <v>44387</v>
      </c>
      <c r="AY563" s="6">
        <v>0</v>
      </c>
      <c r="AZ563" s="238">
        <f t="shared" si="3514"/>
        <v>410</v>
      </c>
      <c r="BA563" s="238">
        <f t="shared" si="3619"/>
        <v>346</v>
      </c>
      <c r="BB563" s="130">
        <v>0</v>
      </c>
      <c r="BC563" s="27">
        <f t="shared" si="3591"/>
        <v>964</v>
      </c>
      <c r="BD563" s="238">
        <f t="shared" si="3620"/>
        <v>381</v>
      </c>
      <c r="BE563" s="229">
        <f t="shared" ref="BE563" si="3687">+Z563</f>
        <v>44387</v>
      </c>
      <c r="BF563" s="132">
        <f t="shared" ref="BF563" si="3688">+B563</f>
        <v>12</v>
      </c>
      <c r="BG563" s="132">
        <f t="shared" ref="BG563" si="3689">+BI563</f>
        <v>6797</v>
      </c>
      <c r="BH563" s="229">
        <f t="shared" ref="BH563" si="3690">+A563</f>
        <v>44387</v>
      </c>
      <c r="BI563" s="132">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9">
        <f t="shared" si="3172"/>
        <v>44387</v>
      </c>
      <c r="BR563">
        <f t="shared" si="3173"/>
        <v>11950</v>
      </c>
      <c r="BS563">
        <f t="shared" si="3174"/>
        <v>11652</v>
      </c>
      <c r="BT563">
        <f t="shared" si="3175"/>
        <v>212</v>
      </c>
      <c r="BU563">
        <v>15</v>
      </c>
      <c r="BV563">
        <f t="shared" si="2297"/>
        <v>1</v>
      </c>
      <c r="BW563">
        <f t="shared" si="3628"/>
        <v>800</v>
      </c>
      <c r="BX563" s="179">
        <f t="shared" si="3177"/>
        <v>44387</v>
      </c>
      <c r="BY563">
        <f t="shared" si="3178"/>
        <v>55</v>
      </c>
      <c r="BZ563">
        <f t="shared" si="3179"/>
        <v>53</v>
      </c>
      <c r="CA563">
        <f t="shared" si="3180"/>
        <v>0</v>
      </c>
      <c r="CB563" s="179">
        <f t="shared" si="3181"/>
        <v>44387</v>
      </c>
      <c r="CC563">
        <f t="shared" si="3182"/>
        <v>15218</v>
      </c>
      <c r="CD563">
        <f t="shared" si="3183"/>
        <v>11698</v>
      </c>
      <c r="CE563">
        <f t="shared" si="3184"/>
        <v>736</v>
      </c>
      <c r="CF563" s="179">
        <f t="shared" si="3185"/>
        <v>44387</v>
      </c>
      <c r="CG563">
        <f t="shared" si="3186"/>
        <v>1</v>
      </c>
      <c r="CH563">
        <f t="shared" si="3187"/>
        <v>4</v>
      </c>
      <c r="CI563" s="179">
        <f t="shared" si="3188"/>
        <v>44387</v>
      </c>
      <c r="CJ563">
        <f t="shared" si="3189"/>
        <v>0</v>
      </c>
      <c r="CK563" s="1">
        <f t="shared" si="2349"/>
        <v>44387</v>
      </c>
      <c r="CL563" s="282">
        <f t="shared" si="2350"/>
        <v>1</v>
      </c>
      <c r="CM563" s="1">
        <f t="shared" si="2351"/>
        <v>44387</v>
      </c>
      <c r="CN563" s="283">
        <f t="shared" si="2352"/>
        <v>0</v>
      </c>
      <c r="CO563" s="179">
        <f t="shared" si="3395"/>
        <v>44387</v>
      </c>
      <c r="CP563">
        <f t="shared" si="3396"/>
        <v>33</v>
      </c>
      <c r="CQ563">
        <f t="shared" si="3397"/>
        <v>6</v>
      </c>
      <c r="CR563">
        <f t="shared" si="3398"/>
        <v>162</v>
      </c>
    </row>
    <row r="564" spans="1:96" ht="18" customHeight="1" x14ac:dyDescent="0.55000000000000004">
      <c r="A564" s="179">
        <v>44388</v>
      </c>
      <c r="B564" s="240">
        <v>18</v>
      </c>
      <c r="C564" s="154">
        <f t="shared" ref="C564" si="3694">+B564+C563</f>
        <v>6815</v>
      </c>
      <c r="D564" s="154">
        <f t="shared" ref="D564" si="3695">+C564-F564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602"/>
        <v>376</v>
      </c>
      <c r="Z564" s="75">
        <f t="shared" ref="Z564" si="3696">+A564</f>
        <v>44388</v>
      </c>
      <c r="AA564" s="230">
        <f t="shared" ref="AA564" si="3697">+AF564+AL564+AR564</f>
        <v>27255</v>
      </c>
      <c r="AB564" s="230">
        <f t="shared" ref="AB564" si="3698">+AH564+AN564+AT564</f>
        <v>23510</v>
      </c>
      <c r="AC564" s="231">
        <f t="shared" ref="AC564" si="3699">+AJ564+AP564+AV564</f>
        <v>952</v>
      </c>
      <c r="AD564" s="183">
        <f t="shared" ref="AD564" si="3700">+AF564-AF563</f>
        <v>1</v>
      </c>
      <c r="AE564" s="243">
        <f t="shared" ref="AE564" si="3701">+AE563+AD564</f>
        <v>10746</v>
      </c>
      <c r="AF564" s="155">
        <v>11951</v>
      </c>
      <c r="AG564" s="184">
        <f t="shared" si="3609"/>
        <v>3</v>
      </c>
      <c r="AH564" s="155">
        <v>11655</v>
      </c>
      <c r="AI564" s="184">
        <f t="shared" si="3610"/>
        <v>0</v>
      </c>
      <c r="AJ564" s="185">
        <v>212</v>
      </c>
      <c r="AK564" s="186">
        <f t="shared" si="3611"/>
        <v>0</v>
      </c>
      <c r="AL564" s="155">
        <v>55</v>
      </c>
      <c r="AM564" s="184">
        <f t="shared" si="3612"/>
        <v>0</v>
      </c>
      <c r="AN564" s="155">
        <v>53</v>
      </c>
      <c r="AO564" s="184">
        <f t="shared" si="3613"/>
        <v>0</v>
      </c>
      <c r="AP564" s="187">
        <v>0</v>
      </c>
      <c r="AQ564" s="186">
        <f t="shared" si="3614"/>
        <v>31</v>
      </c>
      <c r="AR564" s="155">
        <v>15249</v>
      </c>
      <c r="AS564" s="184">
        <f t="shared" si="3615"/>
        <v>104</v>
      </c>
      <c r="AT564" s="155">
        <v>11802</v>
      </c>
      <c r="AU564" s="184">
        <f t="shared" si="3616"/>
        <v>4</v>
      </c>
      <c r="AV564" s="188">
        <v>740</v>
      </c>
      <c r="AW564" s="238">
        <f t="shared" si="3617"/>
        <v>403</v>
      </c>
      <c r="AX564" s="237">
        <f t="shared" ref="AX564" si="3702">+A564</f>
        <v>44388</v>
      </c>
      <c r="AY564" s="6">
        <v>0</v>
      </c>
      <c r="AZ564" s="238">
        <f t="shared" si="3514"/>
        <v>410</v>
      </c>
      <c r="BA564" s="238">
        <f t="shared" ref="BA564:BA566" si="3703">+BA563+1</f>
        <v>347</v>
      </c>
      <c r="BB564" s="130">
        <v>0</v>
      </c>
      <c r="BC564" s="27">
        <f t="shared" si="3591"/>
        <v>964</v>
      </c>
      <c r="BD564" s="238">
        <f t="shared" ref="BD564:BD566" si="3704">+BD563+1</f>
        <v>382</v>
      </c>
      <c r="BE564" s="229">
        <f t="shared" ref="BE564" si="3705">+Z564</f>
        <v>44388</v>
      </c>
      <c r="BF564" s="132">
        <f t="shared" ref="BF564" si="3706">+B564</f>
        <v>18</v>
      </c>
      <c r="BG564" s="132">
        <f t="shared" ref="BG564" si="3707">+BI564</f>
        <v>6815</v>
      </c>
      <c r="BH564" s="229">
        <f t="shared" ref="BH564" si="3708">+A564</f>
        <v>44388</v>
      </c>
      <c r="BI564" s="132">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9">
        <f t="shared" si="3172"/>
        <v>44388</v>
      </c>
      <c r="BR564">
        <f t="shared" si="3173"/>
        <v>11951</v>
      </c>
      <c r="BS564">
        <f t="shared" si="3174"/>
        <v>11655</v>
      </c>
      <c r="BT564">
        <f t="shared" si="3175"/>
        <v>212</v>
      </c>
      <c r="BU564">
        <v>15</v>
      </c>
      <c r="BV564">
        <f t="shared" si="2297"/>
        <v>1</v>
      </c>
      <c r="BW564">
        <f t="shared" ref="BW564" si="3712">+BW563+BV564</f>
        <v>801</v>
      </c>
      <c r="BX564" s="179">
        <f t="shared" si="3177"/>
        <v>44388</v>
      </c>
      <c r="BY564">
        <f t="shared" si="3178"/>
        <v>55</v>
      </c>
      <c r="BZ564">
        <f t="shared" si="3179"/>
        <v>53</v>
      </c>
      <c r="CA564">
        <f t="shared" si="3180"/>
        <v>0</v>
      </c>
      <c r="CB564" s="179">
        <f t="shared" si="3181"/>
        <v>44388</v>
      </c>
      <c r="CC564">
        <f t="shared" si="3182"/>
        <v>15249</v>
      </c>
      <c r="CD564">
        <f t="shared" si="3183"/>
        <v>11802</v>
      </c>
      <c r="CE564">
        <f t="shared" si="3184"/>
        <v>740</v>
      </c>
      <c r="CF564" s="179">
        <f t="shared" si="3185"/>
        <v>44388</v>
      </c>
      <c r="CG564">
        <f t="shared" si="3186"/>
        <v>1</v>
      </c>
      <c r="CH564">
        <f t="shared" si="3187"/>
        <v>3</v>
      </c>
      <c r="CI564" s="179">
        <f t="shared" si="3188"/>
        <v>44388</v>
      </c>
      <c r="CJ564">
        <f t="shared" si="3189"/>
        <v>0</v>
      </c>
      <c r="CK564" s="1">
        <f t="shared" si="2349"/>
        <v>44388</v>
      </c>
      <c r="CL564" s="282">
        <f t="shared" si="2350"/>
        <v>1</v>
      </c>
      <c r="CM564" s="1">
        <f t="shared" si="2351"/>
        <v>44388</v>
      </c>
      <c r="CN564" s="283">
        <f t="shared" si="2352"/>
        <v>0</v>
      </c>
      <c r="CO564" s="179">
        <f t="shared" si="3395"/>
        <v>44388</v>
      </c>
      <c r="CP564">
        <f t="shared" si="3396"/>
        <v>31</v>
      </c>
      <c r="CQ564">
        <f t="shared" si="3397"/>
        <v>4</v>
      </c>
      <c r="CR564">
        <f t="shared" si="3398"/>
        <v>104</v>
      </c>
    </row>
    <row r="565" spans="1:96" ht="18" customHeight="1" x14ac:dyDescent="0.55000000000000004">
      <c r="A565" s="179">
        <v>44389</v>
      </c>
      <c r="B565" s="240">
        <v>27</v>
      </c>
      <c r="C565" s="154">
        <f t="shared" ref="C565" si="3713">+B565+C564</f>
        <v>6842</v>
      </c>
      <c r="D565" s="154">
        <f t="shared" ref="D565" si="3714">+C565-F565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602"/>
        <v>377</v>
      </c>
      <c r="Z565" s="75">
        <f t="shared" ref="Z565" si="3715">+A565</f>
        <v>44389</v>
      </c>
      <c r="AA565" s="230">
        <f t="shared" ref="AA565" si="3716">+AF565+AL565+AR565</f>
        <v>27279</v>
      </c>
      <c r="AB565" s="230">
        <f t="shared" ref="AB565" si="3717">+AH565+AN565+AT565</f>
        <v>23565</v>
      </c>
      <c r="AC565" s="231">
        <f t="shared" ref="AC565" si="3718">+AJ565+AP565+AV565</f>
        <v>953</v>
      </c>
      <c r="AD565" s="183">
        <f t="shared" ref="AD565:AD571" si="3719">+AF565-AF564</f>
        <v>0</v>
      </c>
      <c r="AE565" s="243">
        <f t="shared" ref="AE565" si="3720">+AE564+AD565</f>
        <v>10746</v>
      </c>
      <c r="AF565" s="155">
        <v>11951</v>
      </c>
      <c r="AG565" s="184">
        <f t="shared" si="3609"/>
        <v>7</v>
      </c>
      <c r="AH565" s="155">
        <v>11662</v>
      </c>
      <c r="AI565" s="184">
        <f t="shared" ref="AI565" si="3721">+AJ565-AJ564</f>
        <v>0</v>
      </c>
      <c r="AJ565" s="185">
        <v>212</v>
      </c>
      <c r="AK565" s="186">
        <f t="shared" ref="AK565" si="3722">+AL565-AL564</f>
        <v>0</v>
      </c>
      <c r="AL565" s="155">
        <v>55</v>
      </c>
      <c r="AM565" s="184">
        <f t="shared" ref="AM565" si="3723">+AN565-AN564</f>
        <v>0</v>
      </c>
      <c r="AN565" s="155">
        <v>53</v>
      </c>
      <c r="AO565" s="184">
        <f t="shared" ref="AO565" si="3724">+AP565-AP564</f>
        <v>0</v>
      </c>
      <c r="AP565" s="187">
        <v>0</v>
      </c>
      <c r="AQ565" s="186">
        <f t="shared" ref="AQ565" si="3725">+AR565-AR564</f>
        <v>24</v>
      </c>
      <c r="AR565" s="155">
        <v>15273</v>
      </c>
      <c r="AS565" s="184">
        <f t="shared" ref="AS565" si="3726">+AT565-AT564</f>
        <v>48</v>
      </c>
      <c r="AT565" s="155">
        <v>11850</v>
      </c>
      <c r="AU565" s="184">
        <f t="shared" ref="AU565" si="3727">+AV565-AV564</f>
        <v>1</v>
      </c>
      <c r="AV565" s="188">
        <v>741</v>
      </c>
      <c r="AW565" s="238">
        <f t="shared" si="3617"/>
        <v>404</v>
      </c>
      <c r="AX565" s="237">
        <f t="shared" ref="AX565" si="3728">+A565</f>
        <v>44389</v>
      </c>
      <c r="AY565" s="6">
        <v>0</v>
      </c>
      <c r="AZ565" s="238">
        <f t="shared" si="3514"/>
        <v>410</v>
      </c>
      <c r="BA565" s="238">
        <f t="shared" si="3703"/>
        <v>348</v>
      </c>
      <c r="BB565" s="130">
        <v>0</v>
      </c>
      <c r="BC565" s="27">
        <f t="shared" si="3591"/>
        <v>964</v>
      </c>
      <c r="BD565" s="238">
        <f t="shared" si="3704"/>
        <v>383</v>
      </c>
      <c r="BE565" s="229">
        <f t="shared" ref="BE565" si="3729">+Z565</f>
        <v>44389</v>
      </c>
      <c r="BF565" s="132">
        <f t="shared" ref="BF565" si="3730">+B565</f>
        <v>27</v>
      </c>
      <c r="BG565" s="132">
        <f t="shared" ref="BG565" si="3731">+BI565</f>
        <v>6842</v>
      </c>
      <c r="BH565" s="229">
        <f t="shared" ref="BH565" si="3732">+A565</f>
        <v>44389</v>
      </c>
      <c r="BI565" s="132">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9">
        <f t="shared" si="3172"/>
        <v>44389</v>
      </c>
      <c r="BR565">
        <f t="shared" si="3173"/>
        <v>11951</v>
      </c>
      <c r="BS565">
        <f t="shared" si="3174"/>
        <v>11662</v>
      </c>
      <c r="BT565">
        <f t="shared" si="3175"/>
        <v>212</v>
      </c>
      <c r="BU565">
        <v>15</v>
      </c>
      <c r="BV565">
        <f t="shared" si="2297"/>
        <v>0</v>
      </c>
      <c r="BW565">
        <f t="shared" ref="BW565" si="3736">+BW564+BV565</f>
        <v>801</v>
      </c>
      <c r="BX565" s="179">
        <f t="shared" si="3177"/>
        <v>44389</v>
      </c>
      <c r="BY565">
        <f t="shared" si="3178"/>
        <v>55</v>
      </c>
      <c r="BZ565">
        <f t="shared" si="3179"/>
        <v>53</v>
      </c>
      <c r="CA565">
        <f t="shared" si="3180"/>
        <v>0</v>
      </c>
      <c r="CB565" s="179">
        <f t="shared" si="3181"/>
        <v>44389</v>
      </c>
      <c r="CC565">
        <f t="shared" si="3182"/>
        <v>15273</v>
      </c>
      <c r="CD565">
        <f t="shared" si="3183"/>
        <v>11850</v>
      </c>
      <c r="CE565">
        <f t="shared" si="3184"/>
        <v>741</v>
      </c>
      <c r="CF565" s="179">
        <f t="shared" si="3185"/>
        <v>44389</v>
      </c>
      <c r="CG565">
        <f t="shared" si="3186"/>
        <v>0</v>
      </c>
      <c r="CH565">
        <f t="shared" si="3187"/>
        <v>7</v>
      </c>
      <c r="CI565" s="179">
        <f t="shared" si="3188"/>
        <v>44389</v>
      </c>
      <c r="CJ565">
        <f t="shared" si="3189"/>
        <v>0</v>
      </c>
      <c r="CK565" s="1">
        <f t="shared" si="2349"/>
        <v>44389</v>
      </c>
      <c r="CL565" s="282">
        <f t="shared" si="2350"/>
        <v>0</v>
      </c>
      <c r="CM565" s="1">
        <f t="shared" si="2351"/>
        <v>44389</v>
      </c>
      <c r="CN565" s="283">
        <f t="shared" si="2352"/>
        <v>0</v>
      </c>
      <c r="CO565" s="179">
        <f t="shared" si="3395"/>
        <v>44389</v>
      </c>
      <c r="CP565">
        <f t="shared" si="3396"/>
        <v>24</v>
      </c>
      <c r="CQ565">
        <f t="shared" si="3397"/>
        <v>1</v>
      </c>
      <c r="CR565">
        <f t="shared" si="3398"/>
        <v>48</v>
      </c>
    </row>
    <row r="566" spans="1:96" ht="18" customHeight="1" x14ac:dyDescent="0.55000000000000004">
      <c r="A566" s="179">
        <v>44390</v>
      </c>
      <c r="B566" s="240">
        <v>23</v>
      </c>
      <c r="C566" s="154">
        <f t="shared" ref="C566:C568" si="3737">+B566+C565</f>
        <v>6865</v>
      </c>
      <c r="D566" s="154">
        <f t="shared" ref="D566:D567" si="3738">+C566-F566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602"/>
        <v>378</v>
      </c>
      <c r="Z566" s="75">
        <f t="shared" ref="Z566:Z567" si="3739">+A566</f>
        <v>44390</v>
      </c>
      <c r="AA566" s="230">
        <f t="shared" ref="AA566:AA567" si="3740">+AF566+AL566+AR566</f>
        <v>27309</v>
      </c>
      <c r="AB566" s="230">
        <f t="shared" ref="AB566:AB567" si="3741">+AH566+AN566+AT566</f>
        <v>23619</v>
      </c>
      <c r="AC566" s="231">
        <f t="shared" ref="AC566:AC567" si="3742">+AJ566+AP566+AV566</f>
        <v>959</v>
      </c>
      <c r="AD566" s="183">
        <f t="shared" si="3719"/>
        <v>1</v>
      </c>
      <c r="AE566" s="243">
        <f t="shared" ref="AE566:AE568" si="3743">+AE565+AD566</f>
        <v>10747</v>
      </c>
      <c r="AF566" s="155">
        <v>11952</v>
      </c>
      <c r="AG566" s="184">
        <f t="shared" ref="AG566:AG568" si="3744">+AH566-AH565</f>
        <v>3</v>
      </c>
      <c r="AH566" s="155">
        <v>11665</v>
      </c>
      <c r="AI566" s="184">
        <f t="shared" ref="AI566:AI568" si="3745">+AJ566-AJ565</f>
        <v>0</v>
      </c>
      <c r="AJ566" s="185">
        <v>212</v>
      </c>
      <c r="AK566" s="186">
        <f t="shared" ref="AK566:AK568" si="3746">+AL566-AL565</f>
        <v>0</v>
      </c>
      <c r="AL566" s="155">
        <v>55</v>
      </c>
      <c r="AM566" s="184">
        <f t="shared" ref="AM566:AM568" si="3747">+AN566-AN565</f>
        <v>0</v>
      </c>
      <c r="AN566" s="155">
        <v>53</v>
      </c>
      <c r="AO566" s="184">
        <f t="shared" ref="AO566:AO568" si="3748">+AP566-AP565</f>
        <v>0</v>
      </c>
      <c r="AP566" s="187">
        <v>0</v>
      </c>
      <c r="AQ566" s="186">
        <f t="shared" ref="AQ566:AQ568" si="3749">+AR566-AR565</f>
        <v>29</v>
      </c>
      <c r="AR566" s="155">
        <v>15302</v>
      </c>
      <c r="AS566" s="184">
        <f t="shared" ref="AS566:AS568" si="3750">+AT566-AT565</f>
        <v>51</v>
      </c>
      <c r="AT566" s="155">
        <v>11901</v>
      </c>
      <c r="AU566" s="184">
        <f t="shared" ref="AU566:AU568" si="3751">+AV566-AV565</f>
        <v>6</v>
      </c>
      <c r="AV566" s="188">
        <v>747</v>
      </c>
      <c r="AW566" s="238">
        <f t="shared" si="3617"/>
        <v>405</v>
      </c>
      <c r="AX566" s="237">
        <f t="shared" ref="AX566:AX567" si="3752">+A566</f>
        <v>44390</v>
      </c>
      <c r="AY566" s="6">
        <v>0</v>
      </c>
      <c r="AZ566" s="238">
        <f t="shared" si="3514"/>
        <v>410</v>
      </c>
      <c r="BA566" s="238">
        <f t="shared" si="3703"/>
        <v>349</v>
      </c>
      <c r="BB566" s="130">
        <v>0</v>
      </c>
      <c r="BC566" s="27">
        <f t="shared" si="3591"/>
        <v>964</v>
      </c>
      <c r="BD566" s="238">
        <f t="shared" si="3704"/>
        <v>384</v>
      </c>
      <c r="BE566" s="229">
        <f t="shared" ref="BE566:BE567" si="3753">+Z566</f>
        <v>44390</v>
      </c>
      <c r="BF566" s="132">
        <f t="shared" ref="BF566:BF567" si="3754">+B566</f>
        <v>23</v>
      </c>
      <c r="BG566" s="132">
        <f t="shared" ref="BG566:BG567" si="3755">+BI566</f>
        <v>6865</v>
      </c>
      <c r="BH566" s="229">
        <f t="shared" ref="BH566:BH567" si="3756">+A566</f>
        <v>44390</v>
      </c>
      <c r="BI566" s="132">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9">
        <f t="shared" si="3172"/>
        <v>44390</v>
      </c>
      <c r="BR566">
        <f t="shared" si="3173"/>
        <v>11952</v>
      </c>
      <c r="BS566">
        <f t="shared" si="3174"/>
        <v>11665</v>
      </c>
      <c r="BT566">
        <f t="shared" si="3175"/>
        <v>212</v>
      </c>
      <c r="BU566">
        <v>15</v>
      </c>
      <c r="BV566">
        <f t="shared" si="2297"/>
        <v>1</v>
      </c>
      <c r="BW566">
        <f t="shared" ref="BW566" si="3760">+BW565+BV566</f>
        <v>802</v>
      </c>
      <c r="BX566" s="179">
        <f t="shared" si="3177"/>
        <v>44390</v>
      </c>
      <c r="BY566">
        <f t="shared" si="3178"/>
        <v>55</v>
      </c>
      <c r="BZ566">
        <f t="shared" si="3179"/>
        <v>53</v>
      </c>
      <c r="CA566">
        <f t="shared" si="3180"/>
        <v>0</v>
      </c>
      <c r="CB566" s="179">
        <f t="shared" si="3181"/>
        <v>44390</v>
      </c>
      <c r="CC566">
        <f t="shared" si="3182"/>
        <v>15302</v>
      </c>
      <c r="CD566">
        <f t="shared" si="3183"/>
        <v>11901</v>
      </c>
      <c r="CE566">
        <f t="shared" si="3184"/>
        <v>747</v>
      </c>
      <c r="CF566" s="179">
        <f t="shared" si="3185"/>
        <v>44390</v>
      </c>
      <c r="CG566">
        <f t="shared" si="3186"/>
        <v>1</v>
      </c>
      <c r="CH566">
        <f t="shared" si="3187"/>
        <v>3</v>
      </c>
      <c r="CI566" s="179">
        <f t="shared" si="3188"/>
        <v>44390</v>
      </c>
      <c r="CJ566">
        <f t="shared" si="3189"/>
        <v>0</v>
      </c>
      <c r="CK566" s="1">
        <f t="shared" si="2349"/>
        <v>44390</v>
      </c>
      <c r="CL566" s="282">
        <f t="shared" si="2350"/>
        <v>1</v>
      </c>
      <c r="CM566" s="1">
        <f t="shared" si="2351"/>
        <v>44390</v>
      </c>
      <c r="CN566" s="283">
        <f t="shared" si="2352"/>
        <v>0</v>
      </c>
      <c r="CO566" s="179">
        <f t="shared" si="3395"/>
        <v>44390</v>
      </c>
      <c r="CP566">
        <f t="shared" si="3396"/>
        <v>29</v>
      </c>
      <c r="CQ566">
        <f t="shared" si="3397"/>
        <v>6</v>
      </c>
      <c r="CR566">
        <f t="shared" si="3398"/>
        <v>51</v>
      </c>
    </row>
    <row r="567" spans="1:96" ht="18" customHeight="1" x14ac:dyDescent="0.55000000000000004">
      <c r="A567" s="179">
        <v>44391</v>
      </c>
      <c r="B567" s="240">
        <v>23</v>
      </c>
      <c r="C567" s="154">
        <f t="shared" si="3737"/>
        <v>6888</v>
      </c>
      <c r="D567" s="154">
        <f t="shared" si="3738"/>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602"/>
        <v>379</v>
      </c>
      <c r="Z567" s="75">
        <f t="shared" si="3739"/>
        <v>44391</v>
      </c>
      <c r="AA567" s="230">
        <f t="shared" si="3740"/>
        <v>27338</v>
      </c>
      <c r="AB567" s="230">
        <f t="shared" si="3741"/>
        <v>23686</v>
      </c>
      <c r="AC567" s="231">
        <f t="shared" si="3742"/>
        <v>965</v>
      </c>
      <c r="AD567" s="183">
        <f t="shared" si="3719"/>
        <v>3</v>
      </c>
      <c r="AE567" s="243">
        <f t="shared" si="3743"/>
        <v>10750</v>
      </c>
      <c r="AF567" s="155">
        <v>11955</v>
      </c>
      <c r="AG567" s="184">
        <f t="shared" si="3744"/>
        <v>4</v>
      </c>
      <c r="AH567" s="155">
        <v>11669</v>
      </c>
      <c r="AI567" s="184">
        <f t="shared" si="3745"/>
        <v>0</v>
      </c>
      <c r="AJ567" s="185">
        <v>212</v>
      </c>
      <c r="AK567" s="186">
        <f t="shared" si="3746"/>
        <v>0</v>
      </c>
      <c r="AL567" s="155">
        <v>55</v>
      </c>
      <c r="AM567" s="184">
        <f t="shared" si="3747"/>
        <v>0</v>
      </c>
      <c r="AN567" s="155">
        <v>53</v>
      </c>
      <c r="AO567" s="184">
        <f t="shared" si="3748"/>
        <v>0</v>
      </c>
      <c r="AP567" s="187">
        <v>0</v>
      </c>
      <c r="AQ567" s="186">
        <f t="shared" si="3749"/>
        <v>26</v>
      </c>
      <c r="AR567" s="155">
        <v>15328</v>
      </c>
      <c r="AS567" s="184">
        <f t="shared" si="3750"/>
        <v>63</v>
      </c>
      <c r="AT567" s="155">
        <v>11964</v>
      </c>
      <c r="AU567" s="184">
        <f t="shared" si="3751"/>
        <v>6</v>
      </c>
      <c r="AV567" s="188">
        <v>753</v>
      </c>
      <c r="AW567" s="238">
        <f t="shared" si="3617"/>
        <v>406</v>
      </c>
      <c r="AX567" s="237">
        <f t="shared" si="3752"/>
        <v>44391</v>
      </c>
      <c r="AY567" s="6">
        <v>0</v>
      </c>
      <c r="AZ567" s="238">
        <f t="shared" si="3514"/>
        <v>410</v>
      </c>
      <c r="BA567" s="238">
        <f t="shared" ref="BA567:BA669" si="3761">+BA563+1</f>
        <v>347</v>
      </c>
      <c r="BB567" s="130">
        <v>0</v>
      </c>
      <c r="BC567" s="27">
        <f t="shared" si="3591"/>
        <v>964</v>
      </c>
      <c r="BD567" s="238">
        <f t="shared" ref="BD567:BD669" si="3762">+BD563+1</f>
        <v>382</v>
      </c>
      <c r="BE567" s="229">
        <f t="shared" si="3753"/>
        <v>44391</v>
      </c>
      <c r="BF567" s="132">
        <f t="shared" si="3754"/>
        <v>23</v>
      </c>
      <c r="BG567" s="132">
        <f t="shared" si="3755"/>
        <v>6888</v>
      </c>
      <c r="BH567" s="229">
        <f t="shared" si="3756"/>
        <v>44391</v>
      </c>
      <c r="BI567" s="132">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9">
        <f t="shared" si="3172"/>
        <v>44391</v>
      </c>
      <c r="BR567">
        <f t="shared" si="3173"/>
        <v>11955</v>
      </c>
      <c r="BS567">
        <f t="shared" si="3174"/>
        <v>11669</v>
      </c>
      <c r="BT567">
        <f t="shared" si="3175"/>
        <v>212</v>
      </c>
      <c r="BU567">
        <v>15</v>
      </c>
      <c r="BV567">
        <f t="shared" si="2297"/>
        <v>3</v>
      </c>
      <c r="BW567">
        <f t="shared" ref="BW567" si="3765">+BW563+BV567</f>
        <v>803</v>
      </c>
      <c r="BX567" s="179">
        <f t="shared" si="3177"/>
        <v>44391</v>
      </c>
      <c r="BY567">
        <f t="shared" si="3178"/>
        <v>55</v>
      </c>
      <c r="BZ567">
        <f t="shared" si="3179"/>
        <v>53</v>
      </c>
      <c r="CA567">
        <f t="shared" si="3180"/>
        <v>0</v>
      </c>
      <c r="CB567" s="179">
        <f t="shared" si="3181"/>
        <v>44391</v>
      </c>
      <c r="CC567">
        <f t="shared" si="3182"/>
        <v>15328</v>
      </c>
      <c r="CD567">
        <f t="shared" si="3183"/>
        <v>11964</v>
      </c>
      <c r="CE567">
        <f t="shared" si="3184"/>
        <v>753</v>
      </c>
      <c r="CF567" s="179">
        <f t="shared" si="3185"/>
        <v>44391</v>
      </c>
      <c r="CG567">
        <f t="shared" si="3186"/>
        <v>3</v>
      </c>
      <c r="CH567">
        <f t="shared" si="3187"/>
        <v>4</v>
      </c>
      <c r="CI567" s="179">
        <f t="shared" si="3188"/>
        <v>44391</v>
      </c>
      <c r="CJ567">
        <f t="shared" si="3189"/>
        <v>0</v>
      </c>
      <c r="CK567" s="1">
        <f t="shared" si="2349"/>
        <v>44391</v>
      </c>
      <c r="CL567" s="282">
        <f t="shared" si="2350"/>
        <v>3</v>
      </c>
      <c r="CM567" s="1">
        <f t="shared" si="2351"/>
        <v>44391</v>
      </c>
      <c r="CN567" s="283">
        <f t="shared" si="2352"/>
        <v>0</v>
      </c>
      <c r="CO567" s="179">
        <f t="shared" si="3395"/>
        <v>44391</v>
      </c>
      <c r="CP567">
        <f t="shared" si="3396"/>
        <v>26</v>
      </c>
      <c r="CQ567">
        <f t="shared" si="3397"/>
        <v>6</v>
      </c>
      <c r="CR567">
        <f t="shared" si="3398"/>
        <v>63</v>
      </c>
    </row>
    <row r="568" spans="1:96" ht="18" customHeight="1" x14ac:dyDescent="0.55000000000000004">
      <c r="A568" s="179">
        <v>44392</v>
      </c>
      <c r="B568" s="240">
        <v>36</v>
      </c>
      <c r="C568" s="154">
        <f t="shared" si="3737"/>
        <v>6924</v>
      </c>
      <c r="D568" s="154">
        <f t="shared" ref="D568:D573" si="3766">+C568-F568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602"/>
        <v>380</v>
      </c>
      <c r="Z568" s="75">
        <f t="shared" ref="Z568" si="3767">+A568</f>
        <v>44392</v>
      </c>
      <c r="AA568" s="230">
        <f t="shared" ref="AA568" si="3768">+AF568+AL568+AR568</f>
        <v>27356</v>
      </c>
      <c r="AB568" s="230">
        <f t="shared" ref="AB568" si="3769">+AH568+AN568+AT568</f>
        <v>23811</v>
      </c>
      <c r="AC568" s="231">
        <f t="shared" ref="AC568" si="3770">+AJ568+AP568+AV568</f>
        <v>971</v>
      </c>
      <c r="AD568" s="183">
        <f t="shared" si="3719"/>
        <v>0</v>
      </c>
      <c r="AE568" s="243">
        <f t="shared" si="3743"/>
        <v>10750</v>
      </c>
      <c r="AF568" s="155">
        <v>11955</v>
      </c>
      <c r="AG568" s="184">
        <f t="shared" si="3744"/>
        <v>6</v>
      </c>
      <c r="AH568" s="155">
        <v>11675</v>
      </c>
      <c r="AI568" s="184">
        <f t="shared" si="3745"/>
        <v>0</v>
      </c>
      <c r="AJ568" s="185">
        <v>212</v>
      </c>
      <c r="AK568" s="186">
        <f t="shared" si="3746"/>
        <v>0</v>
      </c>
      <c r="AL568" s="155">
        <v>55</v>
      </c>
      <c r="AM568" s="184">
        <f t="shared" si="3747"/>
        <v>0</v>
      </c>
      <c r="AN568" s="155">
        <v>53</v>
      </c>
      <c r="AO568" s="184">
        <f t="shared" si="3748"/>
        <v>0</v>
      </c>
      <c r="AP568" s="187">
        <v>0</v>
      </c>
      <c r="AQ568" s="186">
        <f t="shared" si="3749"/>
        <v>18</v>
      </c>
      <c r="AR568" s="155">
        <v>15346</v>
      </c>
      <c r="AS568" s="184">
        <f t="shared" si="3750"/>
        <v>119</v>
      </c>
      <c r="AT568" s="155">
        <v>12083</v>
      </c>
      <c r="AU568" s="184">
        <f t="shared" si="3751"/>
        <v>6</v>
      </c>
      <c r="AV568" s="188">
        <v>759</v>
      </c>
      <c r="AW568" s="238">
        <f t="shared" si="3617"/>
        <v>407</v>
      </c>
      <c r="AX568" s="237">
        <f t="shared" ref="AX568" si="3771">+A568</f>
        <v>44392</v>
      </c>
      <c r="AY568" s="6">
        <v>0</v>
      </c>
      <c r="AZ568" s="238">
        <f t="shared" si="3514"/>
        <v>410</v>
      </c>
      <c r="BA568" s="238">
        <f t="shared" si="3761"/>
        <v>348</v>
      </c>
      <c r="BB568" s="130">
        <v>0</v>
      </c>
      <c r="BC568" s="27">
        <f t="shared" si="3591"/>
        <v>964</v>
      </c>
      <c r="BD568" s="238">
        <f t="shared" si="3762"/>
        <v>383</v>
      </c>
      <c r="BE568" s="229">
        <f t="shared" ref="BE568" si="3772">+Z568</f>
        <v>44392</v>
      </c>
      <c r="BF568" s="132">
        <f t="shared" ref="BF568" si="3773">+B568</f>
        <v>36</v>
      </c>
      <c r="BG568" s="132">
        <f t="shared" ref="BG568" si="3774">+BI568</f>
        <v>6924</v>
      </c>
      <c r="BH568" s="229">
        <f t="shared" ref="BH568" si="3775">+A568</f>
        <v>44392</v>
      </c>
      <c r="BI568" s="132">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9">
        <f t="shared" si="3172"/>
        <v>44392</v>
      </c>
      <c r="BR568">
        <f t="shared" si="3173"/>
        <v>11955</v>
      </c>
      <c r="BS568">
        <f t="shared" si="3174"/>
        <v>11675</v>
      </c>
      <c r="BT568">
        <f t="shared" si="3175"/>
        <v>212</v>
      </c>
      <c r="BU568">
        <v>15</v>
      </c>
      <c r="BV568">
        <f t="shared" si="2297"/>
        <v>0</v>
      </c>
      <c r="BW568">
        <f t="shared" ref="BW568" si="3779">+BW564+BV568</f>
        <v>801</v>
      </c>
      <c r="BX568" s="179">
        <f t="shared" si="3177"/>
        <v>44392</v>
      </c>
      <c r="BY568">
        <f t="shared" si="3178"/>
        <v>55</v>
      </c>
      <c r="BZ568">
        <f t="shared" si="3179"/>
        <v>53</v>
      </c>
      <c r="CA568">
        <f t="shared" si="3180"/>
        <v>0</v>
      </c>
      <c r="CB568" s="179">
        <f t="shared" si="3181"/>
        <v>44392</v>
      </c>
      <c r="CC568">
        <f t="shared" si="3182"/>
        <v>15346</v>
      </c>
      <c r="CD568">
        <f t="shared" si="3183"/>
        <v>12083</v>
      </c>
      <c r="CE568">
        <f t="shared" si="3184"/>
        <v>759</v>
      </c>
      <c r="CF568" s="179">
        <f t="shared" si="3185"/>
        <v>44392</v>
      </c>
      <c r="CG568">
        <f t="shared" si="3186"/>
        <v>0</v>
      </c>
      <c r="CH568">
        <f t="shared" si="3187"/>
        <v>6</v>
      </c>
      <c r="CI568" s="179">
        <f t="shared" si="3188"/>
        <v>44392</v>
      </c>
      <c r="CJ568">
        <f t="shared" si="3189"/>
        <v>0</v>
      </c>
      <c r="CK568" s="1">
        <f t="shared" si="2349"/>
        <v>44392</v>
      </c>
      <c r="CL568" s="282">
        <f t="shared" si="2350"/>
        <v>0</v>
      </c>
      <c r="CM568" s="1">
        <f t="shared" si="2351"/>
        <v>44392</v>
      </c>
      <c r="CN568" s="283">
        <f t="shared" si="2352"/>
        <v>0</v>
      </c>
      <c r="CO568" s="179">
        <f t="shared" si="3395"/>
        <v>44392</v>
      </c>
      <c r="CP568">
        <f t="shared" si="3396"/>
        <v>18</v>
      </c>
      <c r="CQ568">
        <f t="shared" si="3397"/>
        <v>6</v>
      </c>
      <c r="CR568">
        <f t="shared" si="3398"/>
        <v>119</v>
      </c>
    </row>
    <row r="569" spans="1:96" ht="18" customHeight="1" x14ac:dyDescent="0.55000000000000004">
      <c r="A569" s="179">
        <v>44393</v>
      </c>
      <c r="B569" s="240">
        <v>28</v>
      </c>
      <c r="C569" s="154">
        <f t="shared" ref="C569" si="3780">+B569+C568</f>
        <v>6952</v>
      </c>
      <c r="D569" s="154">
        <f t="shared" si="3766"/>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602"/>
        <v>381</v>
      </c>
      <c r="Z569" s="75">
        <f t="shared" ref="Z569:Z574" si="3781">+A569</f>
        <v>44393</v>
      </c>
      <c r="AA569" s="230">
        <f t="shared" ref="AA569:AA574" si="3782">+AF569+AL569+AR569</f>
        <v>27389</v>
      </c>
      <c r="AB569" s="230">
        <f t="shared" ref="AB569:AB574" si="3783">+AH569+AN569+AT569</f>
        <v>23861</v>
      </c>
      <c r="AC569" s="231">
        <f t="shared" ref="AC569:AC574" si="3784">+AJ569+AP569+AV569</f>
        <v>975</v>
      </c>
      <c r="AD569" s="183">
        <f t="shared" si="3719"/>
        <v>1</v>
      </c>
      <c r="AE569" s="243">
        <f t="shared" ref="AE569:AE574" si="3785">+AE568+AD569</f>
        <v>10751</v>
      </c>
      <c r="AF569" s="155">
        <v>11956</v>
      </c>
      <c r="AG569" s="184">
        <f t="shared" ref="AG569" si="3786">+AH569-AH568</f>
        <v>2</v>
      </c>
      <c r="AH569" s="155">
        <v>11677</v>
      </c>
      <c r="AI569" s="184">
        <f t="shared" ref="AI569" si="3787">+AJ569-AJ568</f>
        <v>0</v>
      </c>
      <c r="AJ569" s="185">
        <v>212</v>
      </c>
      <c r="AK569" s="186">
        <f t="shared" ref="AK569" si="3788">+AL569-AL568</f>
        <v>0</v>
      </c>
      <c r="AL569" s="155">
        <v>55</v>
      </c>
      <c r="AM569" s="184">
        <f t="shared" ref="AM569" si="3789">+AN569-AN568</f>
        <v>0</v>
      </c>
      <c r="AN569" s="155">
        <v>53</v>
      </c>
      <c r="AO569" s="184">
        <f t="shared" ref="AO569" si="3790">+AP569-AP568</f>
        <v>0</v>
      </c>
      <c r="AP569" s="187">
        <v>0</v>
      </c>
      <c r="AQ569" s="186">
        <f t="shared" ref="AQ569" si="3791">+AR569-AR568</f>
        <v>32</v>
      </c>
      <c r="AR569" s="155">
        <v>15378</v>
      </c>
      <c r="AS569" s="184">
        <f t="shared" ref="AS569" si="3792">+AT569-AT568</f>
        <v>48</v>
      </c>
      <c r="AT569" s="155">
        <v>12131</v>
      </c>
      <c r="AU569" s="184">
        <f t="shared" ref="AU569" si="3793">+AV569-AV568</f>
        <v>4</v>
      </c>
      <c r="AV569" s="188">
        <v>763</v>
      </c>
      <c r="AW569" s="238">
        <f t="shared" si="3617"/>
        <v>408</v>
      </c>
      <c r="AX569" s="237">
        <f t="shared" ref="AX569" si="3794">+A569</f>
        <v>44393</v>
      </c>
      <c r="AY569" s="6">
        <v>0</v>
      </c>
      <c r="AZ569" s="238">
        <f t="shared" si="3514"/>
        <v>410</v>
      </c>
      <c r="BA569" s="238">
        <f t="shared" si="3761"/>
        <v>349</v>
      </c>
      <c r="BB569" s="130">
        <v>0</v>
      </c>
      <c r="BC569" s="27">
        <f t="shared" si="3591"/>
        <v>964</v>
      </c>
      <c r="BD569" s="238">
        <f t="shared" si="3762"/>
        <v>384</v>
      </c>
      <c r="BE569" s="229">
        <f t="shared" ref="BE569:BE574" si="3795">+Z569</f>
        <v>44393</v>
      </c>
      <c r="BF569" s="132">
        <f t="shared" ref="BF569" si="3796">+B569</f>
        <v>28</v>
      </c>
      <c r="BG569" s="132">
        <f t="shared" ref="BG569" si="3797">+BI569</f>
        <v>6952</v>
      </c>
      <c r="BH569" s="229">
        <f t="shared" ref="BH569" si="3798">+A569</f>
        <v>44393</v>
      </c>
      <c r="BI569" s="132">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9">
        <f t="shared" si="3172"/>
        <v>44393</v>
      </c>
      <c r="BR569">
        <f t="shared" si="3173"/>
        <v>11956</v>
      </c>
      <c r="BS569">
        <f t="shared" si="3174"/>
        <v>11677</v>
      </c>
      <c r="BT569">
        <f t="shared" si="3175"/>
        <v>212</v>
      </c>
      <c r="BU569">
        <v>15</v>
      </c>
      <c r="BV569">
        <f t="shared" si="2297"/>
        <v>1</v>
      </c>
      <c r="BW569">
        <f t="shared" ref="BW569" si="3802">+BW565+BV569</f>
        <v>802</v>
      </c>
      <c r="BX569" s="179">
        <f t="shared" si="3177"/>
        <v>44393</v>
      </c>
      <c r="BY569">
        <f t="shared" si="3178"/>
        <v>55</v>
      </c>
      <c r="BZ569">
        <f t="shared" si="3179"/>
        <v>53</v>
      </c>
      <c r="CA569">
        <f t="shared" si="3180"/>
        <v>0</v>
      </c>
      <c r="CB569" s="179">
        <f t="shared" si="3181"/>
        <v>44393</v>
      </c>
      <c r="CC569">
        <f t="shared" si="3182"/>
        <v>15378</v>
      </c>
      <c r="CD569">
        <f t="shared" si="3183"/>
        <v>12131</v>
      </c>
      <c r="CE569">
        <f t="shared" si="3184"/>
        <v>763</v>
      </c>
      <c r="CF569" s="179">
        <f t="shared" si="3185"/>
        <v>44393</v>
      </c>
      <c r="CG569">
        <f t="shared" si="3186"/>
        <v>1</v>
      </c>
      <c r="CH569">
        <f t="shared" si="3187"/>
        <v>2</v>
      </c>
      <c r="CI569" s="179">
        <f t="shared" si="3188"/>
        <v>44393</v>
      </c>
      <c r="CJ569">
        <f t="shared" si="3189"/>
        <v>0</v>
      </c>
      <c r="CK569" s="1">
        <f t="shared" si="2349"/>
        <v>44393</v>
      </c>
      <c r="CL569" s="282">
        <f t="shared" si="2350"/>
        <v>1</v>
      </c>
      <c r="CM569" s="1">
        <f t="shared" si="2351"/>
        <v>44393</v>
      </c>
      <c r="CN569" s="283">
        <f t="shared" si="2352"/>
        <v>0</v>
      </c>
      <c r="CO569" s="179">
        <f t="shared" si="3395"/>
        <v>44393</v>
      </c>
      <c r="CP569">
        <f t="shared" si="3396"/>
        <v>32</v>
      </c>
      <c r="CQ569">
        <f t="shared" si="3397"/>
        <v>4</v>
      </c>
      <c r="CR569">
        <f t="shared" si="3398"/>
        <v>48</v>
      </c>
    </row>
    <row r="570" spans="1:96" ht="18" customHeight="1" x14ac:dyDescent="0.55000000000000004">
      <c r="A570" s="179">
        <v>44394</v>
      </c>
      <c r="B570" s="240">
        <v>32</v>
      </c>
      <c r="C570" s="154">
        <f t="shared" ref="C570" si="3803">+B570+C569</f>
        <v>6984</v>
      </c>
      <c r="D570" s="154">
        <f t="shared" si="3766"/>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602"/>
        <v>382</v>
      </c>
      <c r="Z570" s="75">
        <f t="shared" si="3781"/>
        <v>44394</v>
      </c>
      <c r="AA570" s="230">
        <f t="shared" si="3782"/>
        <v>27401</v>
      </c>
      <c r="AB570" s="230">
        <f t="shared" si="3783"/>
        <v>23942</v>
      </c>
      <c r="AC570" s="231">
        <f t="shared" si="3784"/>
        <v>976</v>
      </c>
      <c r="AD570" s="183">
        <f t="shared" si="3719"/>
        <v>0</v>
      </c>
      <c r="AE570" s="243">
        <f t="shared" si="3785"/>
        <v>10751</v>
      </c>
      <c r="AF570" s="155">
        <v>11956</v>
      </c>
      <c r="AG570" s="184">
        <f t="shared" ref="AG570" si="3804">+AH570-AH569</f>
        <v>5</v>
      </c>
      <c r="AH570" s="155">
        <v>11682</v>
      </c>
      <c r="AI570" s="184">
        <f t="shared" ref="AI570" si="3805">+AJ570-AJ569</f>
        <v>0</v>
      </c>
      <c r="AJ570" s="185">
        <v>212</v>
      </c>
      <c r="AK570" s="186">
        <f t="shared" ref="AK570" si="3806">+AL570-AL569</f>
        <v>0</v>
      </c>
      <c r="AL570" s="155">
        <v>55</v>
      </c>
      <c r="AM570" s="184">
        <f t="shared" ref="AM570" si="3807">+AN570-AN569</f>
        <v>0</v>
      </c>
      <c r="AN570" s="155">
        <v>53</v>
      </c>
      <c r="AO570" s="184">
        <f t="shared" ref="AO570" si="3808">+AP570-AP569</f>
        <v>0</v>
      </c>
      <c r="AP570" s="187">
        <v>0</v>
      </c>
      <c r="AQ570" s="186">
        <f t="shared" ref="AQ570" si="3809">+AR570-AR569</f>
        <v>12</v>
      </c>
      <c r="AR570" s="155">
        <v>15390</v>
      </c>
      <c r="AS570" s="184">
        <f t="shared" ref="AS570" si="3810">+AT570-AT569</f>
        <v>76</v>
      </c>
      <c r="AT570" s="155">
        <v>12207</v>
      </c>
      <c r="AU570" s="184">
        <f t="shared" ref="AU570" si="3811">+AV570-AV569</f>
        <v>1</v>
      </c>
      <c r="AV570" s="188">
        <v>764</v>
      </c>
      <c r="AW570" s="238">
        <f t="shared" si="3617"/>
        <v>409</v>
      </c>
      <c r="AX570" s="237">
        <f t="shared" ref="AX570" si="3812">+A570</f>
        <v>44394</v>
      </c>
      <c r="AY570" s="6">
        <v>0</v>
      </c>
      <c r="AZ570" s="238">
        <f t="shared" si="3514"/>
        <v>410</v>
      </c>
      <c r="BA570" s="238">
        <f t="shared" si="3761"/>
        <v>350</v>
      </c>
      <c r="BB570" s="130">
        <v>0</v>
      </c>
      <c r="BC570" s="27">
        <f t="shared" si="3591"/>
        <v>964</v>
      </c>
      <c r="BD570" s="238">
        <f t="shared" si="3762"/>
        <v>385</v>
      </c>
      <c r="BE570" s="229">
        <f t="shared" si="3795"/>
        <v>44394</v>
      </c>
      <c r="BF570" s="132">
        <f t="shared" ref="BF570" si="3813">+B570</f>
        <v>32</v>
      </c>
      <c r="BG570" s="132">
        <f t="shared" ref="BG570" si="3814">+BI570</f>
        <v>6984</v>
      </c>
      <c r="BH570" s="229">
        <f t="shared" ref="BH570" si="3815">+A570</f>
        <v>44394</v>
      </c>
      <c r="BI570" s="132">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9">
        <f t="shared" si="3172"/>
        <v>44394</v>
      </c>
      <c r="BR570">
        <f t="shared" si="3173"/>
        <v>11956</v>
      </c>
      <c r="BS570">
        <f t="shared" si="3174"/>
        <v>11682</v>
      </c>
      <c r="BT570">
        <f t="shared" si="3175"/>
        <v>212</v>
      </c>
      <c r="BU570">
        <v>15</v>
      </c>
      <c r="BV570">
        <f t="shared" si="2297"/>
        <v>0</v>
      </c>
      <c r="BW570">
        <f t="shared" ref="BW570" si="3819">+BW566+BV570</f>
        <v>802</v>
      </c>
      <c r="BX570" s="179">
        <f t="shared" si="3177"/>
        <v>44394</v>
      </c>
      <c r="BY570">
        <f t="shared" si="3178"/>
        <v>55</v>
      </c>
      <c r="BZ570">
        <f t="shared" si="3179"/>
        <v>53</v>
      </c>
      <c r="CA570">
        <f t="shared" si="3180"/>
        <v>0</v>
      </c>
      <c r="CB570" s="179">
        <f t="shared" si="3181"/>
        <v>44394</v>
      </c>
      <c r="CC570">
        <f t="shared" si="3182"/>
        <v>15390</v>
      </c>
      <c r="CD570">
        <f t="shared" si="3183"/>
        <v>12207</v>
      </c>
      <c r="CE570">
        <f t="shared" si="3184"/>
        <v>764</v>
      </c>
      <c r="CF570" s="179">
        <f t="shared" si="3185"/>
        <v>44394</v>
      </c>
      <c r="CG570">
        <f t="shared" si="3186"/>
        <v>0</v>
      </c>
      <c r="CH570">
        <f t="shared" si="3187"/>
        <v>5</v>
      </c>
      <c r="CI570" s="179">
        <f t="shared" si="3188"/>
        <v>44394</v>
      </c>
      <c r="CJ570">
        <f t="shared" si="3189"/>
        <v>0</v>
      </c>
      <c r="CK570" s="1">
        <f t="shared" si="2349"/>
        <v>44394</v>
      </c>
      <c r="CL570" s="282">
        <f t="shared" si="2350"/>
        <v>0</v>
      </c>
      <c r="CM570" s="1">
        <f t="shared" si="2351"/>
        <v>44394</v>
      </c>
      <c r="CN570" s="283">
        <f t="shared" si="2352"/>
        <v>0</v>
      </c>
      <c r="CO570" s="179">
        <f t="shared" si="3395"/>
        <v>44394</v>
      </c>
      <c r="CP570">
        <f t="shared" si="3396"/>
        <v>12</v>
      </c>
      <c r="CQ570">
        <f t="shared" si="3397"/>
        <v>1</v>
      </c>
      <c r="CR570">
        <f t="shared" si="3398"/>
        <v>76</v>
      </c>
    </row>
    <row r="571" spans="1:96" ht="18" customHeight="1" x14ac:dyDescent="0.55000000000000004">
      <c r="A571" s="179">
        <v>44395</v>
      </c>
      <c r="B571" s="240">
        <v>26</v>
      </c>
      <c r="C571" s="154">
        <f t="shared" ref="C571" si="3820">+B571+C570</f>
        <v>7010</v>
      </c>
      <c r="D571" s="154">
        <f t="shared" si="3766"/>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602"/>
        <v>383</v>
      </c>
      <c r="Z571" s="75">
        <f t="shared" si="3781"/>
        <v>44395</v>
      </c>
      <c r="AA571" s="230">
        <f t="shared" si="3782"/>
        <v>27421</v>
      </c>
      <c r="AB571" s="230">
        <f t="shared" si="3783"/>
        <v>23978</v>
      </c>
      <c r="AC571" s="231">
        <f t="shared" si="3784"/>
        <v>980</v>
      </c>
      <c r="AD571" s="183">
        <f t="shared" si="3719"/>
        <v>2</v>
      </c>
      <c r="AE571" s="243">
        <f t="shared" si="3785"/>
        <v>10753</v>
      </c>
      <c r="AF571" s="155">
        <v>11958</v>
      </c>
      <c r="AG571" s="184">
        <f t="shared" ref="AG571" si="3821">+AH571-AH570</f>
        <v>0</v>
      </c>
      <c r="AH571" s="155">
        <v>11682</v>
      </c>
      <c r="AI571" s="184">
        <f t="shared" ref="AI571" si="3822">+AJ571-AJ570</f>
        <v>0</v>
      </c>
      <c r="AJ571" s="185">
        <v>212</v>
      </c>
      <c r="AK571" s="186">
        <f t="shared" ref="AK571" si="3823">+AL571-AL570</f>
        <v>0</v>
      </c>
      <c r="AL571" s="155">
        <v>55</v>
      </c>
      <c r="AM571" s="184">
        <f t="shared" ref="AM571" si="3824">+AN571-AN570</f>
        <v>0</v>
      </c>
      <c r="AN571" s="155">
        <v>53</v>
      </c>
      <c r="AO571" s="184">
        <f t="shared" ref="AO571" si="3825">+AP571-AP570</f>
        <v>0</v>
      </c>
      <c r="AP571" s="187">
        <v>0</v>
      </c>
      <c r="AQ571" s="186">
        <f t="shared" ref="AQ571" si="3826">+AR571-AR570</f>
        <v>18</v>
      </c>
      <c r="AR571" s="155">
        <v>15408</v>
      </c>
      <c r="AS571" s="184">
        <f t="shared" ref="AS571:AS576" si="3827">+AT571-AT570</f>
        <v>36</v>
      </c>
      <c r="AT571" s="155">
        <v>12243</v>
      </c>
      <c r="AU571" s="184">
        <f t="shared" ref="AU571:AU576" si="3828">+AV571-AV570</f>
        <v>4</v>
      </c>
      <c r="AV571" s="188">
        <v>768</v>
      </c>
      <c r="AW571" s="238">
        <f t="shared" si="3617"/>
        <v>410</v>
      </c>
      <c r="AX571" s="237">
        <f t="shared" ref="AX571" si="3829">+A571</f>
        <v>44395</v>
      </c>
      <c r="AY571" s="6">
        <v>0</v>
      </c>
      <c r="AZ571" s="238">
        <f t="shared" si="3514"/>
        <v>410</v>
      </c>
      <c r="BA571" s="238">
        <f t="shared" si="3761"/>
        <v>348</v>
      </c>
      <c r="BB571" s="130">
        <v>0</v>
      </c>
      <c r="BC571" s="27">
        <f t="shared" si="3591"/>
        <v>964</v>
      </c>
      <c r="BD571" s="238">
        <f t="shared" si="3762"/>
        <v>383</v>
      </c>
      <c r="BE571" s="229">
        <f t="shared" si="3795"/>
        <v>44395</v>
      </c>
      <c r="BF571" s="132">
        <f t="shared" ref="BF571" si="3830">+B571</f>
        <v>26</v>
      </c>
      <c r="BG571" s="132">
        <f t="shared" ref="BG571" si="3831">+BI571</f>
        <v>7010</v>
      </c>
      <c r="BH571" s="229">
        <f t="shared" ref="BH571" si="3832">+A571</f>
        <v>44395</v>
      </c>
      <c r="BI571" s="132">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9">
        <f t="shared" si="3172"/>
        <v>44395</v>
      </c>
      <c r="BR571">
        <f t="shared" si="3173"/>
        <v>11958</v>
      </c>
      <c r="BS571">
        <f t="shared" si="3174"/>
        <v>11682</v>
      </c>
      <c r="BT571">
        <f t="shared" si="3175"/>
        <v>212</v>
      </c>
      <c r="BU571">
        <v>15</v>
      </c>
      <c r="BV571">
        <f t="shared" ref="BV571:BV634" si="3836">+AD571</f>
        <v>2</v>
      </c>
      <c r="BW571">
        <f t="shared" ref="BW571" si="3837">+BW567+BV571</f>
        <v>805</v>
      </c>
      <c r="BX571" s="179">
        <f t="shared" si="3177"/>
        <v>44395</v>
      </c>
      <c r="BY571">
        <f t="shared" si="3178"/>
        <v>55</v>
      </c>
      <c r="BZ571">
        <f t="shared" si="3179"/>
        <v>53</v>
      </c>
      <c r="CA571">
        <f t="shared" si="3180"/>
        <v>0</v>
      </c>
      <c r="CB571" s="179">
        <f t="shared" si="3181"/>
        <v>44395</v>
      </c>
      <c r="CC571">
        <f t="shared" si="3182"/>
        <v>15408</v>
      </c>
      <c r="CD571">
        <f t="shared" si="3183"/>
        <v>12243</v>
      </c>
      <c r="CE571">
        <f t="shared" si="3184"/>
        <v>768</v>
      </c>
      <c r="CF571" s="179">
        <f t="shared" si="3185"/>
        <v>44395</v>
      </c>
      <c r="CG571">
        <f t="shared" si="3186"/>
        <v>2</v>
      </c>
      <c r="CH571">
        <f t="shared" si="3187"/>
        <v>0</v>
      </c>
      <c r="CI571" s="179">
        <f t="shared" si="3188"/>
        <v>44395</v>
      </c>
      <c r="CJ571">
        <f t="shared" si="3189"/>
        <v>0</v>
      </c>
      <c r="CK571" s="1">
        <f t="shared" si="2349"/>
        <v>44395</v>
      </c>
      <c r="CL571" s="282">
        <f t="shared" si="2350"/>
        <v>2</v>
      </c>
      <c r="CM571" s="1">
        <f t="shared" si="2351"/>
        <v>44395</v>
      </c>
      <c r="CN571" s="283">
        <f t="shared" si="2352"/>
        <v>0</v>
      </c>
      <c r="CO571" s="179">
        <f t="shared" si="3395"/>
        <v>44395</v>
      </c>
      <c r="CP571">
        <f t="shared" si="3396"/>
        <v>18</v>
      </c>
      <c r="CQ571">
        <f t="shared" si="3397"/>
        <v>4</v>
      </c>
      <c r="CR571">
        <f t="shared" si="3398"/>
        <v>36</v>
      </c>
    </row>
    <row r="572" spans="1:96" ht="18" customHeight="1" x14ac:dyDescent="0.55000000000000004">
      <c r="A572" s="179">
        <v>44396</v>
      </c>
      <c r="B572" s="240">
        <v>57</v>
      </c>
      <c r="C572" s="154">
        <f t="shared" ref="C572" si="3838">+B572+C571</f>
        <v>7067</v>
      </c>
      <c r="D572" s="154">
        <f t="shared" si="3766"/>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602"/>
        <v>384</v>
      </c>
      <c r="Z572" s="75">
        <f t="shared" si="3781"/>
        <v>44396</v>
      </c>
      <c r="AA572" s="230">
        <f t="shared" si="3782"/>
        <v>27442</v>
      </c>
      <c r="AB572" s="230">
        <f t="shared" si="3783"/>
        <v>24007</v>
      </c>
      <c r="AC572" s="231">
        <f t="shared" si="3784"/>
        <v>981</v>
      </c>
      <c r="AD572" s="183">
        <f t="shared" ref="AD572" si="3839">+AF572-AF571</f>
        <v>0</v>
      </c>
      <c r="AE572" s="243">
        <f t="shared" si="3785"/>
        <v>10753</v>
      </c>
      <c r="AF572" s="155">
        <v>11958</v>
      </c>
      <c r="AG572" s="184">
        <f t="shared" ref="AG572:AG573" si="3840">+AH572-AH571</f>
        <v>4</v>
      </c>
      <c r="AH572" s="155">
        <v>11686</v>
      </c>
      <c r="AI572" s="184">
        <f t="shared" ref="AI572" si="3841">+AJ572-AJ571</f>
        <v>0</v>
      </c>
      <c r="AJ572" s="185">
        <v>212</v>
      </c>
      <c r="AK572" s="186">
        <f t="shared" ref="AK572" si="3842">+AL572-AL571</f>
        <v>0</v>
      </c>
      <c r="AL572" s="155">
        <v>55</v>
      </c>
      <c r="AM572" s="184">
        <f t="shared" ref="AM572" si="3843">+AN572-AN571</f>
        <v>0</v>
      </c>
      <c r="AN572" s="155">
        <v>53</v>
      </c>
      <c r="AO572" s="184">
        <f t="shared" ref="AO572" si="3844">+AP572-AP571</f>
        <v>0</v>
      </c>
      <c r="AP572" s="187">
        <v>0</v>
      </c>
      <c r="AQ572" s="186">
        <f t="shared" ref="AQ572" si="3845">+AR572-AR571</f>
        <v>21</v>
      </c>
      <c r="AR572" s="155">
        <v>15429</v>
      </c>
      <c r="AS572" s="184">
        <f t="shared" si="3827"/>
        <v>25</v>
      </c>
      <c r="AT572" s="155">
        <v>12268</v>
      </c>
      <c r="AU572" s="184">
        <f t="shared" si="3828"/>
        <v>1</v>
      </c>
      <c r="AV572" s="188">
        <v>769</v>
      </c>
      <c r="AW572" s="238">
        <f t="shared" si="3617"/>
        <v>411</v>
      </c>
      <c r="AX572" s="237">
        <f t="shared" ref="AX572" si="3846">+A572</f>
        <v>44396</v>
      </c>
      <c r="AY572" s="6">
        <v>0</v>
      </c>
      <c r="AZ572" s="238">
        <f t="shared" si="3514"/>
        <v>410</v>
      </c>
      <c r="BA572" s="238">
        <f t="shared" si="3761"/>
        <v>349</v>
      </c>
      <c r="BB572" s="130">
        <v>0</v>
      </c>
      <c r="BC572" s="27">
        <f t="shared" si="3591"/>
        <v>964</v>
      </c>
      <c r="BD572" s="238">
        <f t="shared" si="3762"/>
        <v>384</v>
      </c>
      <c r="BE572" s="229">
        <f t="shared" si="3795"/>
        <v>44396</v>
      </c>
      <c r="BF572" s="132">
        <f t="shared" ref="BF572" si="3847">+B572</f>
        <v>57</v>
      </c>
      <c r="BG572" s="132">
        <f t="shared" ref="BG572" si="3848">+BI572</f>
        <v>7067</v>
      </c>
      <c r="BH572" s="229">
        <f t="shared" ref="BH572" si="3849">+A572</f>
        <v>44396</v>
      </c>
      <c r="BI572" s="132">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9">
        <f t="shared" si="3172"/>
        <v>44396</v>
      </c>
      <c r="BR572">
        <f t="shared" si="3173"/>
        <v>11958</v>
      </c>
      <c r="BS572">
        <f t="shared" si="3174"/>
        <v>11686</v>
      </c>
      <c r="BT572">
        <f t="shared" si="3175"/>
        <v>212</v>
      </c>
      <c r="BU572">
        <v>15</v>
      </c>
      <c r="BV572">
        <f t="shared" si="3836"/>
        <v>0</v>
      </c>
      <c r="BW572">
        <f t="shared" ref="BW572" si="3853">+BW568+BV572</f>
        <v>801</v>
      </c>
      <c r="BX572" s="179">
        <f t="shared" si="3177"/>
        <v>44396</v>
      </c>
      <c r="BY572">
        <f t="shared" si="3178"/>
        <v>55</v>
      </c>
      <c r="BZ572">
        <f t="shared" si="3179"/>
        <v>53</v>
      </c>
      <c r="CA572">
        <f t="shared" si="3180"/>
        <v>0</v>
      </c>
      <c r="CB572" s="179">
        <f t="shared" si="3181"/>
        <v>44396</v>
      </c>
      <c r="CC572">
        <f t="shared" si="3182"/>
        <v>15429</v>
      </c>
      <c r="CD572">
        <f t="shared" si="3183"/>
        <v>12268</v>
      </c>
      <c r="CE572">
        <f t="shared" si="3184"/>
        <v>769</v>
      </c>
      <c r="CF572" s="179">
        <f t="shared" si="3185"/>
        <v>44396</v>
      </c>
      <c r="CG572">
        <f t="shared" si="3186"/>
        <v>0</v>
      </c>
      <c r="CH572">
        <f t="shared" si="3187"/>
        <v>4</v>
      </c>
      <c r="CI572" s="179">
        <f t="shared" si="3188"/>
        <v>44396</v>
      </c>
      <c r="CJ572">
        <f t="shared" si="3189"/>
        <v>0</v>
      </c>
      <c r="CK572" s="1">
        <f t="shared" si="2349"/>
        <v>44396</v>
      </c>
      <c r="CL572" s="282">
        <f t="shared" si="2350"/>
        <v>0</v>
      </c>
      <c r="CM572" s="1">
        <f t="shared" si="2351"/>
        <v>44396</v>
      </c>
      <c r="CN572" s="283">
        <f t="shared" si="2352"/>
        <v>0</v>
      </c>
      <c r="CO572" s="179">
        <f t="shared" si="3395"/>
        <v>44396</v>
      </c>
      <c r="CP572">
        <f t="shared" si="3396"/>
        <v>21</v>
      </c>
      <c r="CQ572">
        <f t="shared" si="3397"/>
        <v>1</v>
      </c>
      <c r="CR572">
        <f t="shared" si="3398"/>
        <v>25</v>
      </c>
    </row>
    <row r="573" spans="1:96" ht="18" customHeight="1" x14ac:dyDescent="0.55000000000000004">
      <c r="A573" s="179">
        <v>44397</v>
      </c>
      <c r="B573" s="240">
        <v>20</v>
      </c>
      <c r="C573" s="154">
        <f t="shared" ref="C573" si="3854">+B573+C572</f>
        <v>7087</v>
      </c>
      <c r="D573" s="154">
        <f t="shared" si="3766"/>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602"/>
        <v>385</v>
      </c>
      <c r="Z573" s="75">
        <f t="shared" si="3781"/>
        <v>44397</v>
      </c>
      <c r="AA573" s="230">
        <f t="shared" si="3782"/>
        <v>27473</v>
      </c>
      <c r="AB573" s="230">
        <f t="shared" si="3783"/>
        <v>24089</v>
      </c>
      <c r="AC573" s="231">
        <f t="shared" si="3784"/>
        <v>985</v>
      </c>
      <c r="AD573" s="183">
        <f t="shared" ref="AD573" si="3855">+AF573-AF572</f>
        <v>7</v>
      </c>
      <c r="AE573" s="243">
        <f t="shared" si="3785"/>
        <v>10760</v>
      </c>
      <c r="AF573" s="155">
        <v>11965</v>
      </c>
      <c r="AG573" s="184">
        <f t="shared" si="3840"/>
        <v>2</v>
      </c>
      <c r="AH573" s="155">
        <v>11688</v>
      </c>
      <c r="AI573" s="184">
        <f t="shared" ref="AI573" si="3856">+AJ573-AJ572</f>
        <v>0</v>
      </c>
      <c r="AJ573" s="185">
        <v>212</v>
      </c>
      <c r="AK573" s="186">
        <f t="shared" ref="AK573" si="3857">+AL573-AL572</f>
        <v>0</v>
      </c>
      <c r="AL573" s="155">
        <v>55</v>
      </c>
      <c r="AM573" s="184">
        <f t="shared" ref="AM573" si="3858">+AN573-AN572</f>
        <v>0</v>
      </c>
      <c r="AN573" s="155">
        <v>53</v>
      </c>
      <c r="AO573" s="184">
        <f t="shared" ref="AO573" si="3859">+AP573-AP572</f>
        <v>0</v>
      </c>
      <c r="AP573" s="187">
        <v>0</v>
      </c>
      <c r="AQ573" s="186">
        <f t="shared" ref="AQ573" si="3860">+AR573-AR572</f>
        <v>24</v>
      </c>
      <c r="AR573" s="155">
        <v>15453</v>
      </c>
      <c r="AS573" s="184">
        <f t="shared" si="3827"/>
        <v>80</v>
      </c>
      <c r="AT573" s="155">
        <v>12348</v>
      </c>
      <c r="AU573" s="184">
        <f t="shared" si="3828"/>
        <v>4</v>
      </c>
      <c r="AV573" s="188">
        <v>773</v>
      </c>
      <c r="AW573" s="238">
        <f t="shared" si="3617"/>
        <v>412</v>
      </c>
      <c r="AX573" s="237">
        <f t="shared" ref="AX573" si="3861">+A573</f>
        <v>44397</v>
      </c>
      <c r="AY573" s="6">
        <v>0</v>
      </c>
      <c r="AZ573" s="238">
        <f t="shared" si="3514"/>
        <v>410</v>
      </c>
      <c r="BA573" s="238">
        <f t="shared" si="3761"/>
        <v>350</v>
      </c>
      <c r="BB573" s="130">
        <v>0</v>
      </c>
      <c r="BC573" s="27">
        <f t="shared" si="3591"/>
        <v>964</v>
      </c>
      <c r="BD573" s="238">
        <f t="shared" si="3762"/>
        <v>385</v>
      </c>
      <c r="BE573" s="229">
        <f t="shared" si="3795"/>
        <v>44397</v>
      </c>
      <c r="BF573" s="132">
        <f t="shared" ref="BF573" si="3862">+B573</f>
        <v>20</v>
      </c>
      <c r="BG573" s="132">
        <f t="shared" ref="BG573" si="3863">+BI573</f>
        <v>7087</v>
      </c>
      <c r="BH573" s="229">
        <f t="shared" ref="BH573" si="3864">+A573</f>
        <v>44397</v>
      </c>
      <c r="BI573" s="132">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9">
        <f t="shared" si="3172"/>
        <v>44397</v>
      </c>
      <c r="BR573">
        <f t="shared" si="3173"/>
        <v>11965</v>
      </c>
      <c r="BS573">
        <f t="shared" si="3174"/>
        <v>11688</v>
      </c>
      <c r="BT573">
        <f t="shared" si="3175"/>
        <v>212</v>
      </c>
      <c r="BU573">
        <v>15</v>
      </c>
      <c r="BV573">
        <f t="shared" si="3836"/>
        <v>7</v>
      </c>
      <c r="BW573">
        <f t="shared" ref="BW573" si="3868">+BW569+BV573</f>
        <v>809</v>
      </c>
      <c r="BX573" s="179">
        <f t="shared" si="3177"/>
        <v>44397</v>
      </c>
      <c r="BY573">
        <f t="shared" si="3178"/>
        <v>55</v>
      </c>
      <c r="BZ573">
        <f t="shared" si="3179"/>
        <v>53</v>
      </c>
      <c r="CA573">
        <f t="shared" si="3180"/>
        <v>0</v>
      </c>
      <c r="CB573" s="179">
        <f t="shared" si="3181"/>
        <v>44397</v>
      </c>
      <c r="CC573">
        <f t="shared" si="3182"/>
        <v>15453</v>
      </c>
      <c r="CD573">
        <f t="shared" si="3183"/>
        <v>12348</v>
      </c>
      <c r="CE573">
        <f t="shared" si="3184"/>
        <v>773</v>
      </c>
      <c r="CF573" s="179">
        <f t="shared" si="3185"/>
        <v>44397</v>
      </c>
      <c r="CG573">
        <f t="shared" si="3186"/>
        <v>7</v>
      </c>
      <c r="CH573">
        <f t="shared" si="3187"/>
        <v>2</v>
      </c>
      <c r="CI573" s="179">
        <f t="shared" si="3188"/>
        <v>44397</v>
      </c>
      <c r="CJ573">
        <f t="shared" si="3189"/>
        <v>0</v>
      </c>
      <c r="CK573" s="1">
        <f t="shared" ref="CK573:CK636" si="3869">+Z573</f>
        <v>44397</v>
      </c>
      <c r="CL573" s="282">
        <f t="shared" ref="CL573:CL636" si="3870">+AD573</f>
        <v>7</v>
      </c>
      <c r="CM573" s="1">
        <f t="shared" ref="CM573:CM636" si="3871">+Z573</f>
        <v>44397</v>
      </c>
      <c r="CN573" s="283">
        <f t="shared" ref="CN573:CN636" si="3872">+AI573</f>
        <v>0</v>
      </c>
      <c r="CO573" s="179">
        <f t="shared" si="3395"/>
        <v>44397</v>
      </c>
      <c r="CP573">
        <f t="shared" si="3396"/>
        <v>24</v>
      </c>
      <c r="CQ573">
        <f t="shared" si="3397"/>
        <v>4</v>
      </c>
      <c r="CR573">
        <f t="shared" si="3398"/>
        <v>80</v>
      </c>
    </row>
    <row r="574" spans="1:96" ht="18" customHeight="1" x14ac:dyDescent="0.55000000000000004">
      <c r="A574" s="179">
        <v>44398</v>
      </c>
      <c r="B574" s="240">
        <v>38</v>
      </c>
      <c r="C574" s="154">
        <f t="shared" ref="C574" si="3873">+B574+C573</f>
        <v>7125</v>
      </c>
      <c r="D574" s="154">
        <f t="shared" ref="D574" si="3874">+C574-F574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602"/>
        <v>386</v>
      </c>
      <c r="Z574" s="75">
        <f t="shared" si="3781"/>
        <v>44398</v>
      </c>
      <c r="AA574" s="230">
        <f t="shared" si="3782"/>
        <v>27504</v>
      </c>
      <c r="AB574" s="230">
        <f t="shared" si="3783"/>
        <v>24123</v>
      </c>
      <c r="AC574" s="231">
        <f t="shared" si="3784"/>
        <v>990</v>
      </c>
      <c r="AD574" s="183">
        <f t="shared" ref="AD574" si="3875">+AF574-AF573</f>
        <v>5</v>
      </c>
      <c r="AE574" s="243">
        <f t="shared" si="3785"/>
        <v>10765</v>
      </c>
      <c r="AF574" s="155">
        <v>11970</v>
      </c>
      <c r="AG574" s="184">
        <f t="shared" ref="AG574" si="3876">+AH574-AH573</f>
        <v>0</v>
      </c>
      <c r="AH574" s="155">
        <v>11688</v>
      </c>
      <c r="AI574" s="184">
        <f t="shared" ref="AI574" si="3877">+AJ574-AJ573</f>
        <v>0</v>
      </c>
      <c r="AJ574" s="185">
        <v>212</v>
      </c>
      <c r="AK574" s="186">
        <f t="shared" ref="AK574" si="3878">+AL574-AL573</f>
        <v>1</v>
      </c>
      <c r="AL574" s="155">
        <v>56</v>
      </c>
      <c r="AM574" s="184">
        <f t="shared" ref="AM574" si="3879">+AN574-AN573</f>
        <v>0</v>
      </c>
      <c r="AN574" s="155">
        <v>53</v>
      </c>
      <c r="AO574" s="184">
        <f t="shared" ref="AO574" si="3880">+AP574-AP573</f>
        <v>0</v>
      </c>
      <c r="AP574" s="187">
        <v>0</v>
      </c>
      <c r="AQ574" s="186">
        <f t="shared" ref="AQ574" si="3881">+AR574-AR573</f>
        <v>25</v>
      </c>
      <c r="AR574" s="155">
        <v>15478</v>
      </c>
      <c r="AS574" s="184">
        <f t="shared" si="3827"/>
        <v>34</v>
      </c>
      <c r="AT574" s="155">
        <v>12382</v>
      </c>
      <c r="AU574" s="184">
        <f t="shared" si="3828"/>
        <v>5</v>
      </c>
      <c r="AV574" s="188">
        <v>778</v>
      </c>
      <c r="AW574" s="238">
        <f t="shared" si="3617"/>
        <v>413</v>
      </c>
      <c r="AX574" s="237">
        <f t="shared" ref="AX574" si="3882">+A574</f>
        <v>44398</v>
      </c>
      <c r="AY574" s="6">
        <v>0</v>
      </c>
      <c r="AZ574" s="238">
        <f t="shared" si="3514"/>
        <v>410</v>
      </c>
      <c r="BA574" s="238">
        <f t="shared" si="3761"/>
        <v>351</v>
      </c>
      <c r="BB574" s="130">
        <v>0</v>
      </c>
      <c r="BC574" s="27">
        <f t="shared" si="3591"/>
        <v>964</v>
      </c>
      <c r="BD574" s="238">
        <f t="shared" si="3762"/>
        <v>386</v>
      </c>
      <c r="BE574" s="229">
        <f t="shared" si="3795"/>
        <v>44398</v>
      </c>
      <c r="BF574" s="132">
        <f t="shared" ref="BF574" si="3883">+B574</f>
        <v>38</v>
      </c>
      <c r="BG574" s="132">
        <f t="shared" ref="BG574" si="3884">+BI574</f>
        <v>7125</v>
      </c>
      <c r="BH574" s="229">
        <f t="shared" ref="BH574" si="3885">+A574</f>
        <v>44398</v>
      </c>
      <c r="BI574" s="132">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9">
        <f t="shared" si="3172"/>
        <v>44398</v>
      </c>
      <c r="BR574">
        <f t="shared" si="3173"/>
        <v>11970</v>
      </c>
      <c r="BS574">
        <f t="shared" si="3174"/>
        <v>11688</v>
      </c>
      <c r="BT574">
        <f t="shared" si="3175"/>
        <v>212</v>
      </c>
      <c r="BU574">
        <v>15</v>
      </c>
      <c r="BV574">
        <f t="shared" si="3836"/>
        <v>5</v>
      </c>
      <c r="BW574">
        <f t="shared" ref="BW574" si="3889">+BW570+BV574</f>
        <v>807</v>
      </c>
      <c r="BX574" s="179">
        <f t="shared" si="3177"/>
        <v>44398</v>
      </c>
      <c r="BY574">
        <f t="shared" si="3178"/>
        <v>56</v>
      </c>
      <c r="BZ574">
        <f t="shared" si="3179"/>
        <v>53</v>
      </c>
      <c r="CA574">
        <f t="shared" si="3180"/>
        <v>0</v>
      </c>
      <c r="CB574" s="179">
        <f t="shared" si="3181"/>
        <v>44398</v>
      </c>
      <c r="CC574">
        <f t="shared" si="3182"/>
        <v>15478</v>
      </c>
      <c r="CD574">
        <f t="shared" si="3183"/>
        <v>12382</v>
      </c>
      <c r="CE574">
        <f t="shared" si="3184"/>
        <v>778</v>
      </c>
      <c r="CF574" s="179">
        <f t="shared" si="3185"/>
        <v>44398</v>
      </c>
      <c r="CG574">
        <f t="shared" si="3186"/>
        <v>5</v>
      </c>
      <c r="CH574">
        <f t="shared" si="3187"/>
        <v>0</v>
      </c>
      <c r="CI574" s="179">
        <f t="shared" si="3188"/>
        <v>44398</v>
      </c>
      <c r="CJ574">
        <f t="shared" si="3189"/>
        <v>0</v>
      </c>
      <c r="CK574" s="1">
        <f t="shared" si="3869"/>
        <v>44398</v>
      </c>
      <c r="CL574" s="282">
        <f t="shared" si="3870"/>
        <v>5</v>
      </c>
      <c r="CM574" s="1">
        <f t="shared" si="3871"/>
        <v>44398</v>
      </c>
      <c r="CN574" s="283">
        <f t="shared" si="3872"/>
        <v>0</v>
      </c>
      <c r="CO574" s="179">
        <f t="shared" si="3395"/>
        <v>44398</v>
      </c>
      <c r="CP574">
        <f t="shared" si="3396"/>
        <v>25</v>
      </c>
      <c r="CQ574">
        <f t="shared" si="3397"/>
        <v>5</v>
      </c>
      <c r="CR574">
        <f t="shared" si="3398"/>
        <v>34</v>
      </c>
    </row>
    <row r="575" spans="1:96" ht="18" customHeight="1" x14ac:dyDescent="0.55000000000000004">
      <c r="A575" s="179">
        <v>44399</v>
      </c>
      <c r="B575" s="240">
        <v>36</v>
      </c>
      <c r="C575" s="154">
        <f t="shared" ref="C575" si="3890">+B575+C574</f>
        <v>7161</v>
      </c>
      <c r="D575" s="154">
        <f t="shared" ref="D575" si="3891">+C575-F575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602"/>
        <v>387</v>
      </c>
      <c r="Z575" s="75">
        <f t="shared" ref="Z575" si="3892">+A575</f>
        <v>44399</v>
      </c>
      <c r="AA575" s="230">
        <f t="shared" ref="AA575" si="3893">+AF575+AL575+AR575</f>
        <v>27538</v>
      </c>
      <c r="AB575" s="230">
        <f t="shared" ref="AB575" si="3894">+AH575+AN575+AT575</f>
        <v>24199</v>
      </c>
      <c r="AC575" s="231">
        <f t="shared" ref="AC575" si="3895">+AJ575+AP575+AV575</f>
        <v>994</v>
      </c>
      <c r="AD575" s="183">
        <f t="shared" ref="AD575" si="3896">+AF575-AF574</f>
        <v>1</v>
      </c>
      <c r="AE575" s="243">
        <f t="shared" ref="AE575" si="3897">+AE574+AD575</f>
        <v>10766</v>
      </c>
      <c r="AF575" s="155">
        <v>11971</v>
      </c>
      <c r="AG575" s="184">
        <f t="shared" ref="AG575" si="3898">+AH575-AH574</f>
        <v>2</v>
      </c>
      <c r="AH575" s="155">
        <v>11690</v>
      </c>
      <c r="AI575" s="184">
        <f t="shared" ref="AI575" si="3899">+AJ575-AJ574</f>
        <v>0</v>
      </c>
      <c r="AJ575" s="185">
        <v>212</v>
      </c>
      <c r="AK575" s="186">
        <f t="shared" ref="AK575" si="3900">+AL575-AL574</f>
        <v>0</v>
      </c>
      <c r="AL575" s="155">
        <v>56</v>
      </c>
      <c r="AM575" s="184">
        <f t="shared" ref="AM575" si="3901">+AN575-AN574</f>
        <v>0</v>
      </c>
      <c r="AN575" s="155">
        <v>53</v>
      </c>
      <c r="AO575" s="184">
        <f t="shared" ref="AO575" si="3902">+AP575-AP574</f>
        <v>0</v>
      </c>
      <c r="AP575" s="187">
        <v>0</v>
      </c>
      <c r="AQ575" s="186">
        <f t="shared" ref="AQ575" si="3903">+AR575-AR574</f>
        <v>33</v>
      </c>
      <c r="AR575" s="155">
        <v>15511</v>
      </c>
      <c r="AS575" s="184">
        <f t="shared" si="3827"/>
        <v>74</v>
      </c>
      <c r="AT575" s="155">
        <v>12456</v>
      </c>
      <c r="AU575" s="184">
        <f t="shared" si="3828"/>
        <v>4</v>
      </c>
      <c r="AV575" s="188">
        <v>782</v>
      </c>
      <c r="AW575" s="238">
        <f t="shared" si="3617"/>
        <v>414</v>
      </c>
      <c r="AX575" s="237">
        <f t="shared" ref="AX575" si="3904">+A575</f>
        <v>44399</v>
      </c>
      <c r="AY575" s="6">
        <v>0</v>
      </c>
      <c r="AZ575" s="238">
        <f t="shared" si="3514"/>
        <v>410</v>
      </c>
      <c r="BA575" s="238">
        <f t="shared" si="3761"/>
        <v>349</v>
      </c>
      <c r="BB575" s="130">
        <v>0</v>
      </c>
      <c r="BC575" s="27">
        <f t="shared" si="3591"/>
        <v>964</v>
      </c>
      <c r="BD575" s="238">
        <f t="shared" si="3762"/>
        <v>384</v>
      </c>
      <c r="BE575" s="229">
        <f t="shared" ref="BE575" si="3905">+Z575</f>
        <v>44399</v>
      </c>
      <c r="BF575" s="132">
        <f t="shared" ref="BF575" si="3906">+B575</f>
        <v>36</v>
      </c>
      <c r="BG575" s="132">
        <f t="shared" ref="BG575" si="3907">+BI575</f>
        <v>7161</v>
      </c>
      <c r="BH575" s="229">
        <f t="shared" ref="BH575" si="3908">+A575</f>
        <v>44399</v>
      </c>
      <c r="BI575" s="132">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9">
        <f t="shared" si="3172"/>
        <v>44399</v>
      </c>
      <c r="BR575">
        <f t="shared" si="3173"/>
        <v>11971</v>
      </c>
      <c r="BS575">
        <f t="shared" si="3174"/>
        <v>11690</v>
      </c>
      <c r="BT575">
        <f t="shared" si="3175"/>
        <v>212</v>
      </c>
      <c r="BU575">
        <v>15</v>
      </c>
      <c r="BV575">
        <f t="shared" si="3836"/>
        <v>1</v>
      </c>
      <c r="BW575">
        <f t="shared" ref="BW575" si="3912">+BW571+BV575</f>
        <v>806</v>
      </c>
      <c r="BX575" s="179">
        <f t="shared" si="3177"/>
        <v>44399</v>
      </c>
      <c r="BY575">
        <f t="shared" si="3178"/>
        <v>56</v>
      </c>
      <c r="BZ575">
        <f t="shared" si="3179"/>
        <v>53</v>
      </c>
      <c r="CA575">
        <f t="shared" si="3180"/>
        <v>0</v>
      </c>
      <c r="CB575" s="179">
        <f t="shared" si="3181"/>
        <v>44399</v>
      </c>
      <c r="CC575">
        <f t="shared" si="3182"/>
        <v>15511</v>
      </c>
      <c r="CD575">
        <f t="shared" si="3183"/>
        <v>12456</v>
      </c>
      <c r="CE575">
        <f t="shared" si="3184"/>
        <v>782</v>
      </c>
      <c r="CF575" s="179">
        <f t="shared" si="3185"/>
        <v>44399</v>
      </c>
      <c r="CG575">
        <f t="shared" si="3186"/>
        <v>1</v>
      </c>
      <c r="CH575">
        <f t="shared" si="3187"/>
        <v>2</v>
      </c>
      <c r="CI575" s="179">
        <f t="shared" si="3188"/>
        <v>44399</v>
      </c>
      <c r="CJ575">
        <f t="shared" si="3189"/>
        <v>0</v>
      </c>
      <c r="CK575" s="1">
        <f t="shared" si="3869"/>
        <v>44399</v>
      </c>
      <c r="CL575" s="282">
        <f t="shared" si="3870"/>
        <v>1</v>
      </c>
      <c r="CM575" s="1">
        <f t="shared" si="3871"/>
        <v>44399</v>
      </c>
      <c r="CN575" s="283">
        <f t="shared" si="3872"/>
        <v>0</v>
      </c>
      <c r="CO575" s="179">
        <f t="shared" si="3395"/>
        <v>44399</v>
      </c>
      <c r="CP575">
        <f t="shared" si="3396"/>
        <v>33</v>
      </c>
      <c r="CQ575">
        <f t="shared" si="3397"/>
        <v>4</v>
      </c>
      <c r="CR575">
        <f t="shared" si="3398"/>
        <v>74</v>
      </c>
    </row>
    <row r="576" spans="1:96" ht="18" customHeight="1" x14ac:dyDescent="0.55000000000000004">
      <c r="A576" s="179">
        <v>44400</v>
      </c>
      <c r="B576" s="240">
        <v>22</v>
      </c>
      <c r="C576" s="154">
        <f t="shared" ref="C576" si="3913">+B576+C575</f>
        <v>7183</v>
      </c>
      <c r="D576" s="154">
        <f t="shared" ref="D576" si="3914">+C576-F576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602"/>
        <v>388</v>
      </c>
      <c r="Z576" s="75">
        <f t="shared" ref="Z576" si="3915">+A576</f>
        <v>44400</v>
      </c>
      <c r="AA576" s="230">
        <f t="shared" ref="AA576" si="3916">+AF576+AL576+AR576</f>
        <v>27564</v>
      </c>
      <c r="AB576" s="230">
        <f t="shared" ref="AB576" si="3917">+AH576+AN576+AT576</f>
        <v>24247</v>
      </c>
      <c r="AC576" s="231">
        <f t="shared" ref="AC576" si="3918">+AJ576+AP576+AV576</f>
        <v>996</v>
      </c>
      <c r="AD576" s="183">
        <f t="shared" ref="AD576" si="3919">+AF576-AF575</f>
        <v>2</v>
      </c>
      <c r="AE576" s="243">
        <f t="shared" ref="AE576" si="3920">+AE575+AD576</f>
        <v>10768</v>
      </c>
      <c r="AF576" s="155">
        <v>11973</v>
      </c>
      <c r="AG576" s="184">
        <f t="shared" ref="AG576" si="3921">+AH576-AH575</f>
        <v>3</v>
      </c>
      <c r="AH576" s="155">
        <v>11693</v>
      </c>
      <c r="AI576" s="184">
        <f t="shared" ref="AI576" si="3922">+AJ576-AJ575</f>
        <v>0</v>
      </c>
      <c r="AJ576" s="185">
        <v>212</v>
      </c>
      <c r="AK576" s="186">
        <f t="shared" ref="AK576" si="3923">+AL576-AL575</f>
        <v>0</v>
      </c>
      <c r="AL576" s="155">
        <v>56</v>
      </c>
      <c r="AM576" s="184">
        <f t="shared" ref="AM576" si="3924">+AN576-AN575</f>
        <v>0</v>
      </c>
      <c r="AN576" s="155">
        <v>53</v>
      </c>
      <c r="AO576" s="184">
        <f t="shared" ref="AO576" si="3925">+AP576-AP575</f>
        <v>0</v>
      </c>
      <c r="AP576" s="187">
        <v>0</v>
      </c>
      <c r="AQ576" s="186">
        <f t="shared" ref="AQ576" si="3926">+AR576-AR575</f>
        <v>24</v>
      </c>
      <c r="AR576" s="155">
        <v>15535</v>
      </c>
      <c r="AS576" s="184">
        <f t="shared" si="3827"/>
        <v>45</v>
      </c>
      <c r="AT576" s="155">
        <v>12501</v>
      </c>
      <c r="AU576" s="184">
        <f t="shared" si="3828"/>
        <v>2</v>
      </c>
      <c r="AV576" s="188">
        <v>784</v>
      </c>
      <c r="AW576" s="238">
        <f t="shared" si="3617"/>
        <v>415</v>
      </c>
      <c r="AX576" s="237">
        <f t="shared" ref="AX576" si="3927">+A576</f>
        <v>44400</v>
      </c>
      <c r="AY576" s="6">
        <v>0</v>
      </c>
      <c r="AZ576" s="238">
        <f t="shared" si="3514"/>
        <v>410</v>
      </c>
      <c r="BA576" s="238">
        <f t="shared" si="3761"/>
        <v>350</v>
      </c>
      <c r="BB576" s="130">
        <v>0</v>
      </c>
      <c r="BC576" s="27">
        <f t="shared" si="3591"/>
        <v>964</v>
      </c>
      <c r="BD576" s="238">
        <f t="shared" si="3762"/>
        <v>385</v>
      </c>
      <c r="BE576" s="229">
        <f t="shared" ref="BE576" si="3928">+Z576</f>
        <v>44400</v>
      </c>
      <c r="BF576" s="132">
        <f t="shared" ref="BF576" si="3929">+B576</f>
        <v>22</v>
      </c>
      <c r="BG576" s="132">
        <f t="shared" ref="BG576" si="3930">+BI576</f>
        <v>7183</v>
      </c>
      <c r="BH576" s="229">
        <f t="shared" ref="BH576" si="3931">+A576</f>
        <v>44400</v>
      </c>
      <c r="BI576" s="132">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9">
        <f t="shared" si="3172"/>
        <v>44400</v>
      </c>
      <c r="BR576">
        <f t="shared" si="3173"/>
        <v>11973</v>
      </c>
      <c r="BS576">
        <f t="shared" si="3174"/>
        <v>11693</v>
      </c>
      <c r="BT576">
        <f t="shared" si="3175"/>
        <v>212</v>
      </c>
      <c r="BU576">
        <v>15</v>
      </c>
      <c r="BV576">
        <f t="shared" si="3836"/>
        <v>2</v>
      </c>
      <c r="BW576">
        <f t="shared" ref="BW576" si="3935">+BW572+BV576</f>
        <v>803</v>
      </c>
      <c r="BX576" s="179">
        <f t="shared" si="3177"/>
        <v>44400</v>
      </c>
      <c r="BY576">
        <f t="shared" si="3178"/>
        <v>56</v>
      </c>
      <c r="BZ576">
        <f t="shared" si="3179"/>
        <v>53</v>
      </c>
      <c r="CA576">
        <f t="shared" si="3180"/>
        <v>0</v>
      </c>
      <c r="CB576" s="179">
        <f t="shared" si="3181"/>
        <v>44400</v>
      </c>
      <c r="CC576">
        <f t="shared" si="3182"/>
        <v>15535</v>
      </c>
      <c r="CD576">
        <f t="shared" si="3183"/>
        <v>12501</v>
      </c>
      <c r="CE576">
        <f t="shared" si="3184"/>
        <v>784</v>
      </c>
      <c r="CF576" s="179">
        <f t="shared" si="3185"/>
        <v>44400</v>
      </c>
      <c r="CG576">
        <f t="shared" si="3186"/>
        <v>2</v>
      </c>
      <c r="CH576">
        <f t="shared" si="3187"/>
        <v>3</v>
      </c>
      <c r="CI576" s="179">
        <f t="shared" si="3188"/>
        <v>44400</v>
      </c>
      <c r="CJ576">
        <f t="shared" si="3189"/>
        <v>0</v>
      </c>
      <c r="CK576" s="1">
        <f t="shared" si="3869"/>
        <v>44400</v>
      </c>
      <c r="CL576" s="282">
        <f t="shared" si="3870"/>
        <v>2</v>
      </c>
      <c r="CM576" s="1">
        <f t="shared" si="3871"/>
        <v>44400</v>
      </c>
      <c r="CN576" s="283">
        <f t="shared" si="3872"/>
        <v>0</v>
      </c>
      <c r="CO576" s="179">
        <f t="shared" si="3395"/>
        <v>44400</v>
      </c>
      <c r="CP576">
        <f t="shared" si="3396"/>
        <v>24</v>
      </c>
      <c r="CQ576">
        <f t="shared" si="3397"/>
        <v>2</v>
      </c>
      <c r="CR576">
        <f t="shared" si="3398"/>
        <v>45</v>
      </c>
    </row>
    <row r="577" spans="1:96" ht="18" customHeight="1" x14ac:dyDescent="0.55000000000000004">
      <c r="A577" s="179">
        <v>44401</v>
      </c>
      <c r="B577" s="240">
        <v>27</v>
      </c>
      <c r="C577" s="154">
        <f t="shared" ref="C577" si="3936">+B577+C576</f>
        <v>7210</v>
      </c>
      <c r="D577" s="154">
        <f t="shared" ref="D577" si="393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602"/>
        <v>389</v>
      </c>
      <c r="Z577" s="75">
        <f t="shared" ref="Z577" si="3938">+A577</f>
        <v>44401</v>
      </c>
      <c r="AA577" s="230">
        <f t="shared" ref="AA577" si="3939">+AF577+AL577+AR577</f>
        <v>27591</v>
      </c>
      <c r="AB577" s="230">
        <f t="shared" ref="AB577" si="3940">+AH577+AN577+AT577</f>
        <v>24292</v>
      </c>
      <c r="AC577" s="231">
        <f t="shared" ref="AC577" si="3941">+AJ577+AP577+AV577</f>
        <v>998</v>
      </c>
      <c r="AD577" s="183">
        <f t="shared" ref="AD577" si="3942">+AF577-AF576</f>
        <v>2</v>
      </c>
      <c r="AE577" s="243">
        <f t="shared" ref="AE577" si="3943">+AE576+AD577</f>
        <v>10770</v>
      </c>
      <c r="AF577" s="155">
        <v>11975</v>
      </c>
      <c r="AG577" s="184">
        <f t="shared" ref="AG577" si="3944">+AH577-AH576</f>
        <v>3</v>
      </c>
      <c r="AH577" s="155">
        <v>11696</v>
      </c>
      <c r="AI577" s="184">
        <f t="shared" ref="AI577" si="3945">+AJ577-AJ576</f>
        <v>0</v>
      </c>
      <c r="AJ577" s="185">
        <v>212</v>
      </c>
      <c r="AK577" s="186">
        <f t="shared" ref="AK577" si="3946">+AL577-AL576</f>
        <v>2</v>
      </c>
      <c r="AL577" s="155">
        <v>58</v>
      </c>
      <c r="AM577" s="184">
        <f t="shared" ref="AM577" si="3947">+AN577-AN576</f>
        <v>0</v>
      </c>
      <c r="AN577" s="155">
        <v>53</v>
      </c>
      <c r="AO577" s="184">
        <f t="shared" ref="AO577" si="3948">+AP577-AP576</f>
        <v>0</v>
      </c>
      <c r="AP577" s="187">
        <v>0</v>
      </c>
      <c r="AQ577" s="186">
        <f t="shared" ref="AQ577" si="3949">+AR577-AR576</f>
        <v>23</v>
      </c>
      <c r="AR577" s="155">
        <v>15558</v>
      </c>
      <c r="AS577" s="184">
        <f t="shared" ref="AS577" si="3950">+AT577-AT576</f>
        <v>42</v>
      </c>
      <c r="AT577" s="155">
        <v>12543</v>
      </c>
      <c r="AU577" s="184">
        <f t="shared" ref="AU577" si="3951">+AV577-AV576</f>
        <v>2</v>
      </c>
      <c r="AV577" s="188">
        <v>786</v>
      </c>
      <c r="AW577" s="238">
        <f t="shared" si="3617"/>
        <v>416</v>
      </c>
      <c r="AX577" s="237">
        <f t="shared" ref="AX577" si="3952">+A577</f>
        <v>44401</v>
      </c>
      <c r="AY577" s="6">
        <v>0</v>
      </c>
      <c r="AZ577" s="238">
        <f t="shared" si="3514"/>
        <v>410</v>
      </c>
      <c r="BA577" s="238">
        <f t="shared" si="3761"/>
        <v>351</v>
      </c>
      <c r="BB577" s="130">
        <v>0</v>
      </c>
      <c r="BC577" s="27">
        <f t="shared" si="3591"/>
        <v>964</v>
      </c>
      <c r="BD577" s="238">
        <f t="shared" si="3762"/>
        <v>386</v>
      </c>
      <c r="BE577" s="229">
        <f t="shared" ref="BE577" si="3953">+Z577</f>
        <v>44401</v>
      </c>
      <c r="BF577" s="132">
        <f t="shared" ref="BF577" si="3954">+B577</f>
        <v>27</v>
      </c>
      <c r="BG577" s="132">
        <f t="shared" ref="BG577" si="3955">+BI577</f>
        <v>7210</v>
      </c>
      <c r="BH577" s="229">
        <f t="shared" ref="BH577" si="3956">+A577</f>
        <v>44401</v>
      </c>
      <c r="BI577" s="132">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9">
        <f t="shared" si="3172"/>
        <v>44401</v>
      </c>
      <c r="BR577">
        <f t="shared" si="3173"/>
        <v>11975</v>
      </c>
      <c r="BS577">
        <f t="shared" si="3174"/>
        <v>11696</v>
      </c>
      <c r="BT577">
        <f t="shared" si="3175"/>
        <v>212</v>
      </c>
      <c r="BU577">
        <v>15</v>
      </c>
      <c r="BV577">
        <f t="shared" si="3836"/>
        <v>2</v>
      </c>
      <c r="BW577">
        <f t="shared" ref="BW577" si="3960">+BW573+BV577</f>
        <v>811</v>
      </c>
      <c r="BX577" s="179">
        <f t="shared" si="3177"/>
        <v>44401</v>
      </c>
      <c r="BY577">
        <f t="shared" si="3178"/>
        <v>58</v>
      </c>
      <c r="BZ577">
        <f t="shared" si="3179"/>
        <v>53</v>
      </c>
      <c r="CA577">
        <f t="shared" si="3180"/>
        <v>0</v>
      </c>
      <c r="CB577" s="179">
        <f t="shared" si="3181"/>
        <v>44401</v>
      </c>
      <c r="CC577">
        <f t="shared" si="3182"/>
        <v>15558</v>
      </c>
      <c r="CD577">
        <f t="shared" si="3183"/>
        <v>12543</v>
      </c>
      <c r="CE577">
        <f t="shared" si="3184"/>
        <v>786</v>
      </c>
      <c r="CF577" s="179">
        <f t="shared" si="3185"/>
        <v>44401</v>
      </c>
      <c r="CG577">
        <f t="shared" si="3186"/>
        <v>2</v>
      </c>
      <c r="CH577">
        <f t="shared" si="3187"/>
        <v>3</v>
      </c>
      <c r="CI577" s="179">
        <f t="shared" si="3188"/>
        <v>44401</v>
      </c>
      <c r="CJ577">
        <f t="shared" si="3189"/>
        <v>0</v>
      </c>
      <c r="CK577" s="1">
        <f t="shared" si="3869"/>
        <v>44401</v>
      </c>
      <c r="CL577" s="282">
        <f t="shared" si="3870"/>
        <v>2</v>
      </c>
      <c r="CM577" s="1">
        <f t="shared" si="3871"/>
        <v>44401</v>
      </c>
      <c r="CN577" s="283">
        <f t="shared" si="3872"/>
        <v>0</v>
      </c>
      <c r="CO577" s="179">
        <f t="shared" si="3395"/>
        <v>44401</v>
      </c>
      <c r="CP577">
        <f t="shared" si="3396"/>
        <v>23</v>
      </c>
      <c r="CQ577">
        <f t="shared" si="3397"/>
        <v>2</v>
      </c>
      <c r="CR577">
        <f t="shared" si="3398"/>
        <v>42</v>
      </c>
    </row>
    <row r="578" spans="1:96" ht="18" customHeight="1" x14ac:dyDescent="0.55000000000000004">
      <c r="A578" s="179">
        <v>44402</v>
      </c>
      <c r="B578" s="240">
        <v>36</v>
      </c>
      <c r="C578" s="154">
        <f t="shared" ref="C578" si="3961">+B578+C577</f>
        <v>7246</v>
      </c>
      <c r="D578" s="154">
        <f t="shared" ref="D578" si="3962">+C578-F578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602"/>
        <v>390</v>
      </c>
      <c r="Z578" s="75">
        <f t="shared" ref="Z578" si="3963">+A578</f>
        <v>44402</v>
      </c>
      <c r="AA578" s="230">
        <f t="shared" ref="AA578" si="3964">+AF578+AL578+AR578</f>
        <v>27608</v>
      </c>
      <c r="AB578" s="230">
        <f t="shared" ref="AB578" si="3965">+AH578+AN578+AT578</f>
        <v>24306</v>
      </c>
      <c r="AC578" s="231">
        <f t="shared" ref="AC578" si="3966">+AJ578+AP578+AV578</f>
        <v>998</v>
      </c>
      <c r="AD578" s="183">
        <f t="shared" ref="AD578" si="3967">+AF578-AF577</f>
        <v>3</v>
      </c>
      <c r="AE578" s="243">
        <f t="shared" ref="AE578" si="3968">+AE577+AD578</f>
        <v>10773</v>
      </c>
      <c r="AF578" s="155">
        <v>11978</v>
      </c>
      <c r="AG578" s="184">
        <f t="shared" ref="AG578" si="3969">+AH578-AH577</f>
        <v>2</v>
      </c>
      <c r="AH578" s="155">
        <v>11698</v>
      </c>
      <c r="AI578" s="184">
        <f t="shared" ref="AI578" si="3970">+AJ578-AJ577</f>
        <v>0</v>
      </c>
      <c r="AJ578" s="185">
        <v>212</v>
      </c>
      <c r="AK578" s="186">
        <f t="shared" ref="AK578" si="3971">+AL578-AL577</f>
        <v>1</v>
      </c>
      <c r="AL578" s="155">
        <v>59</v>
      </c>
      <c r="AM578" s="184">
        <f t="shared" ref="AM578" si="3972">+AN578-AN577</f>
        <v>0</v>
      </c>
      <c r="AN578" s="155">
        <v>53</v>
      </c>
      <c r="AO578" s="184">
        <f t="shared" ref="AO578" si="3973">+AP578-AP577</f>
        <v>0</v>
      </c>
      <c r="AP578" s="187">
        <v>0</v>
      </c>
      <c r="AQ578" s="186">
        <f t="shared" ref="AQ578" si="3974">+AR578-AR577</f>
        <v>13</v>
      </c>
      <c r="AR578" s="155">
        <v>15571</v>
      </c>
      <c r="AS578" s="184">
        <f t="shared" ref="AS578:AS579" si="3975">+AT578-AT577</f>
        <v>12</v>
      </c>
      <c r="AT578" s="155">
        <v>12555</v>
      </c>
      <c r="AU578" s="184">
        <f t="shared" ref="AU578" si="3976">+AV578-AV577</f>
        <v>0</v>
      </c>
      <c r="AV578" s="188">
        <v>786</v>
      </c>
      <c r="AW578" s="238">
        <f t="shared" si="3617"/>
        <v>417</v>
      </c>
      <c r="AX578" s="237">
        <f t="shared" ref="AX578" si="3977">+A578</f>
        <v>44402</v>
      </c>
      <c r="AY578" s="6">
        <v>0</v>
      </c>
      <c r="AZ578" s="238">
        <f t="shared" si="3514"/>
        <v>410</v>
      </c>
      <c r="BA578" s="238">
        <f t="shared" si="3761"/>
        <v>352</v>
      </c>
      <c r="BB578" s="130">
        <v>0</v>
      </c>
      <c r="BC578" s="27">
        <f t="shared" si="3591"/>
        <v>964</v>
      </c>
      <c r="BD578" s="238">
        <f t="shared" si="3762"/>
        <v>387</v>
      </c>
      <c r="BE578" s="229">
        <f t="shared" ref="BE578" si="3978">+Z578</f>
        <v>44402</v>
      </c>
      <c r="BF578" s="132">
        <f t="shared" ref="BF578" si="3979">+B578</f>
        <v>36</v>
      </c>
      <c r="BG578" s="132">
        <f t="shared" ref="BG578" si="3980">+BI578</f>
        <v>7246</v>
      </c>
      <c r="BH578" s="229">
        <f t="shared" ref="BH578" si="3981">+A578</f>
        <v>44402</v>
      </c>
      <c r="BI578" s="132">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9">
        <f t="shared" si="3172"/>
        <v>44402</v>
      </c>
      <c r="BR578">
        <f t="shared" si="3173"/>
        <v>11978</v>
      </c>
      <c r="BS578">
        <f t="shared" si="3174"/>
        <v>11698</v>
      </c>
      <c r="BT578">
        <f t="shared" si="3175"/>
        <v>212</v>
      </c>
      <c r="BU578">
        <v>15</v>
      </c>
      <c r="BV578">
        <f t="shared" si="3836"/>
        <v>3</v>
      </c>
      <c r="BW578">
        <f t="shared" ref="BW578" si="3985">+BW574+BV578</f>
        <v>810</v>
      </c>
      <c r="BX578" s="179">
        <f t="shared" si="3177"/>
        <v>44402</v>
      </c>
      <c r="BY578">
        <f t="shared" si="3178"/>
        <v>59</v>
      </c>
      <c r="BZ578">
        <f t="shared" si="3179"/>
        <v>53</v>
      </c>
      <c r="CA578">
        <f t="shared" si="3180"/>
        <v>0</v>
      </c>
      <c r="CB578" s="179">
        <f t="shared" si="3181"/>
        <v>44402</v>
      </c>
      <c r="CC578">
        <f t="shared" si="3182"/>
        <v>15571</v>
      </c>
      <c r="CD578">
        <f t="shared" si="3183"/>
        <v>12555</v>
      </c>
      <c r="CE578">
        <f t="shared" si="3184"/>
        <v>786</v>
      </c>
      <c r="CF578" s="179">
        <f t="shared" si="3185"/>
        <v>44402</v>
      </c>
      <c r="CG578">
        <f t="shared" si="3186"/>
        <v>3</v>
      </c>
      <c r="CH578">
        <f t="shared" si="3187"/>
        <v>2</v>
      </c>
      <c r="CI578" s="179">
        <f t="shared" si="3188"/>
        <v>44402</v>
      </c>
      <c r="CJ578">
        <f t="shared" si="3189"/>
        <v>0</v>
      </c>
      <c r="CK578" s="1">
        <f t="shared" si="3869"/>
        <v>44402</v>
      </c>
      <c r="CL578" s="282">
        <f t="shared" si="3870"/>
        <v>3</v>
      </c>
      <c r="CM578" s="1">
        <f t="shared" si="3871"/>
        <v>44402</v>
      </c>
      <c r="CN578" s="283">
        <f t="shared" si="3872"/>
        <v>0</v>
      </c>
      <c r="CO578" s="179">
        <f t="shared" si="3395"/>
        <v>44402</v>
      </c>
      <c r="CP578">
        <f t="shared" si="3396"/>
        <v>13</v>
      </c>
      <c r="CQ578">
        <f t="shared" si="3397"/>
        <v>0</v>
      </c>
      <c r="CR578">
        <f t="shared" si="3398"/>
        <v>12</v>
      </c>
    </row>
    <row r="579" spans="1:96" ht="18" customHeight="1" x14ac:dyDescent="0.55000000000000004">
      <c r="A579" s="179">
        <v>44403</v>
      </c>
      <c r="B579" s="240">
        <v>40</v>
      </c>
      <c r="C579" s="154">
        <f t="shared" ref="C579" si="3986">+B579+C578</f>
        <v>7286</v>
      </c>
      <c r="D579" s="154">
        <f t="shared" ref="D579" si="3987">+C579-F579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602"/>
        <v>391</v>
      </c>
      <c r="Z579" s="75">
        <f t="shared" ref="Z579" si="3988">+A579</f>
        <v>44403</v>
      </c>
      <c r="AA579" s="230">
        <f t="shared" ref="AA579" si="3989">+AF579+AL579+AR579</f>
        <v>27619</v>
      </c>
      <c r="AB579" s="230">
        <f t="shared" ref="AB579" si="3990">+AH579+AN579+AT579</f>
        <v>24336</v>
      </c>
      <c r="AC579" s="231">
        <f t="shared" ref="AC579" si="3991">+AJ579+AP579+AV579</f>
        <v>998</v>
      </c>
      <c r="AD579" s="183">
        <f t="shared" ref="AD579" si="3992">+AF579-AF578</f>
        <v>0</v>
      </c>
      <c r="AE579" s="243">
        <f t="shared" ref="AE579" si="3993">+AE578+AD579</f>
        <v>10773</v>
      </c>
      <c r="AF579" s="155">
        <v>11978</v>
      </c>
      <c r="AG579" s="184">
        <f t="shared" ref="AG579" si="3994">+AH579-AH578</f>
        <v>3</v>
      </c>
      <c r="AH579" s="155">
        <v>11701</v>
      </c>
      <c r="AI579" s="184">
        <f t="shared" ref="AI579" si="3995">+AJ579-AJ578</f>
        <v>0</v>
      </c>
      <c r="AJ579" s="185">
        <v>212</v>
      </c>
      <c r="AK579" s="186">
        <f t="shared" ref="AK579" si="3996">+AL579-AL578</f>
        <v>0</v>
      </c>
      <c r="AL579" s="155">
        <v>59</v>
      </c>
      <c r="AM579" s="184">
        <f t="shared" ref="AM579" si="3997">+AN579-AN578</f>
        <v>0</v>
      </c>
      <c r="AN579" s="155">
        <v>53</v>
      </c>
      <c r="AO579" s="184">
        <f t="shared" ref="AO579" si="3998">+AP579-AP578</f>
        <v>0</v>
      </c>
      <c r="AP579" s="187">
        <v>0</v>
      </c>
      <c r="AQ579" s="186">
        <f t="shared" ref="AQ579" si="3999">+AR579-AR578</f>
        <v>11</v>
      </c>
      <c r="AR579" s="155">
        <v>15582</v>
      </c>
      <c r="AS579" s="184">
        <f t="shared" si="3975"/>
        <v>27</v>
      </c>
      <c r="AT579" s="155">
        <v>12582</v>
      </c>
      <c r="AU579" s="184">
        <f t="shared" ref="AU579" si="4000">+AV579-AV578</f>
        <v>0</v>
      </c>
      <c r="AV579" s="188">
        <v>786</v>
      </c>
      <c r="AW579" s="238">
        <f t="shared" si="3617"/>
        <v>418</v>
      </c>
      <c r="AX579" s="237">
        <f t="shared" ref="AX579" si="4001">+A579</f>
        <v>44403</v>
      </c>
      <c r="AY579" s="6">
        <v>0</v>
      </c>
      <c r="AZ579" s="238">
        <f t="shared" si="3514"/>
        <v>410</v>
      </c>
      <c r="BA579" s="238">
        <f t="shared" si="3761"/>
        <v>350</v>
      </c>
      <c r="BB579" s="130">
        <v>0</v>
      </c>
      <c r="BC579" s="27">
        <f t="shared" si="3591"/>
        <v>964</v>
      </c>
      <c r="BD579" s="238">
        <f t="shared" si="3762"/>
        <v>385</v>
      </c>
      <c r="BE579" s="229">
        <f t="shared" ref="BE579" si="4002">+Z579</f>
        <v>44403</v>
      </c>
      <c r="BF579" s="132">
        <f t="shared" ref="BF579" si="4003">+B579</f>
        <v>40</v>
      </c>
      <c r="BG579" s="132">
        <f t="shared" ref="BG579" si="4004">+BI579</f>
        <v>7286</v>
      </c>
      <c r="BH579" s="229">
        <f t="shared" ref="BH579" si="4005">+A579</f>
        <v>44403</v>
      </c>
      <c r="BI579" s="132">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9">
        <f t="shared" si="3172"/>
        <v>44403</v>
      </c>
      <c r="BR579">
        <f t="shared" si="3173"/>
        <v>11978</v>
      </c>
      <c r="BS579">
        <f t="shared" si="3174"/>
        <v>11701</v>
      </c>
      <c r="BT579">
        <f t="shared" si="3175"/>
        <v>212</v>
      </c>
      <c r="BU579">
        <v>15</v>
      </c>
      <c r="BV579">
        <f t="shared" si="3836"/>
        <v>0</v>
      </c>
      <c r="BW579">
        <f t="shared" ref="BW579" si="4009">+BW575+BV579</f>
        <v>806</v>
      </c>
      <c r="BX579" s="179">
        <f t="shared" si="3177"/>
        <v>44403</v>
      </c>
      <c r="BY579">
        <f t="shared" si="3178"/>
        <v>59</v>
      </c>
      <c r="BZ579">
        <f t="shared" si="3179"/>
        <v>53</v>
      </c>
      <c r="CA579">
        <f t="shared" si="3180"/>
        <v>0</v>
      </c>
      <c r="CB579" s="179">
        <f t="shared" si="3181"/>
        <v>44403</v>
      </c>
      <c r="CC579">
        <f t="shared" si="3182"/>
        <v>15582</v>
      </c>
      <c r="CD579">
        <f t="shared" si="3183"/>
        <v>12582</v>
      </c>
      <c r="CE579">
        <f t="shared" si="3184"/>
        <v>786</v>
      </c>
      <c r="CF579" s="179">
        <f t="shared" si="3185"/>
        <v>44403</v>
      </c>
      <c r="CG579">
        <f t="shared" si="3186"/>
        <v>0</v>
      </c>
      <c r="CH579">
        <f t="shared" si="3187"/>
        <v>3</v>
      </c>
      <c r="CI579" s="179">
        <f t="shared" si="3188"/>
        <v>44403</v>
      </c>
      <c r="CJ579">
        <f t="shared" si="3189"/>
        <v>0</v>
      </c>
      <c r="CK579" s="1">
        <f t="shared" si="3869"/>
        <v>44403</v>
      </c>
      <c r="CL579" s="282">
        <f t="shared" si="3870"/>
        <v>0</v>
      </c>
      <c r="CM579" s="1">
        <f t="shared" si="3871"/>
        <v>44403</v>
      </c>
      <c r="CN579" s="283">
        <f t="shared" si="3872"/>
        <v>0</v>
      </c>
      <c r="CO579" s="179">
        <f t="shared" si="3395"/>
        <v>44403</v>
      </c>
      <c r="CP579">
        <f t="shared" si="3396"/>
        <v>11</v>
      </c>
      <c r="CQ579">
        <f t="shared" si="3397"/>
        <v>0</v>
      </c>
      <c r="CR579">
        <f t="shared" si="3398"/>
        <v>27</v>
      </c>
    </row>
    <row r="580" spans="1:96" ht="18" customHeight="1" x14ac:dyDescent="0.55000000000000004">
      <c r="A580" s="179">
        <v>44404</v>
      </c>
      <c r="B580" s="240">
        <v>31</v>
      </c>
      <c r="C580" s="154">
        <f t="shared" ref="C580" si="4010">+B580+C579</f>
        <v>7317</v>
      </c>
      <c r="D580" s="154">
        <f t="shared" ref="D580" si="401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602"/>
        <v>392</v>
      </c>
      <c r="Z580" s="75">
        <f t="shared" ref="Z580" si="4012">+A580</f>
        <v>44404</v>
      </c>
      <c r="AA580" s="230">
        <f t="shared" ref="AA580" si="4013">+AF580+AL580+AR580</f>
        <v>27637</v>
      </c>
      <c r="AB580" s="230">
        <f t="shared" ref="AB580" si="4014">+AH580+AN580+AT580</f>
        <v>24422</v>
      </c>
      <c r="AC580" s="231">
        <f t="shared" ref="AC580" si="4015">+AJ580+AP580+AV580</f>
        <v>999</v>
      </c>
      <c r="AD580" s="183">
        <f t="shared" ref="AD580" si="4016">+AF580-AF579</f>
        <v>1</v>
      </c>
      <c r="AE580" s="243">
        <f t="shared" ref="AE580" si="4017">+AE579+AD580</f>
        <v>10774</v>
      </c>
      <c r="AF580" s="155">
        <v>11979</v>
      </c>
      <c r="AG580" s="184">
        <f t="shared" ref="AG580" si="4018">+AH580-AH579</f>
        <v>4</v>
      </c>
      <c r="AH580" s="155">
        <v>11705</v>
      </c>
      <c r="AI580" s="184">
        <f t="shared" ref="AI580" si="4019">+AJ580-AJ579</f>
        <v>0</v>
      </c>
      <c r="AJ580" s="185">
        <v>212</v>
      </c>
      <c r="AK580" s="186">
        <f t="shared" ref="AK580" si="4020">+AL580-AL579</f>
        <v>0</v>
      </c>
      <c r="AL580" s="155">
        <v>59</v>
      </c>
      <c r="AM580" s="184">
        <f t="shared" ref="AM580" si="4021">+AN580-AN579</f>
        <v>0</v>
      </c>
      <c r="AN580" s="155">
        <v>53</v>
      </c>
      <c r="AO580" s="184">
        <f t="shared" ref="AO580" si="4022">+AP580-AP579</f>
        <v>0</v>
      </c>
      <c r="AP580" s="187">
        <v>0</v>
      </c>
      <c r="AQ580" s="186">
        <f t="shared" ref="AQ580" si="4023">+AR580-AR579</f>
        <v>17</v>
      </c>
      <c r="AR580" s="155">
        <v>15599</v>
      </c>
      <c r="AS580" s="184">
        <f t="shared" ref="AS580" si="4024">+AT580-AT579</f>
        <v>82</v>
      </c>
      <c r="AT580" s="155">
        <v>12664</v>
      </c>
      <c r="AU580" s="184">
        <f t="shared" ref="AU580" si="4025">+AV580-AV579</f>
        <v>1</v>
      </c>
      <c r="AV580" s="188">
        <v>787</v>
      </c>
      <c r="AW580" s="238">
        <f t="shared" si="3617"/>
        <v>419</v>
      </c>
      <c r="AX580" s="237">
        <f t="shared" ref="AX580" si="4026">+A580</f>
        <v>44404</v>
      </c>
      <c r="AY580" s="6">
        <v>0</v>
      </c>
      <c r="AZ580" s="238">
        <f t="shared" si="3514"/>
        <v>410</v>
      </c>
      <c r="BA580" s="238">
        <f t="shared" si="3761"/>
        <v>351</v>
      </c>
      <c r="BB580" s="130">
        <v>0</v>
      </c>
      <c r="BC580" s="27">
        <f t="shared" si="3591"/>
        <v>964</v>
      </c>
      <c r="BD580" s="238">
        <f t="shared" si="3762"/>
        <v>386</v>
      </c>
      <c r="BE580" s="229">
        <f t="shared" ref="BE580" si="4027">+Z580</f>
        <v>44404</v>
      </c>
      <c r="BF580" s="132">
        <f t="shared" ref="BF580" si="4028">+B580</f>
        <v>31</v>
      </c>
      <c r="BG580" s="132">
        <f t="shared" ref="BG580" si="4029">+BI580</f>
        <v>7317</v>
      </c>
      <c r="BH580" s="229">
        <f t="shared" ref="BH580" si="4030">+A580</f>
        <v>44404</v>
      </c>
      <c r="BI580" s="132">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9">
        <f t="shared" si="3172"/>
        <v>44404</v>
      </c>
      <c r="BR580">
        <f t="shared" si="3173"/>
        <v>11979</v>
      </c>
      <c r="BS580">
        <f t="shared" si="3174"/>
        <v>11705</v>
      </c>
      <c r="BT580">
        <f t="shared" si="3175"/>
        <v>212</v>
      </c>
      <c r="BU580">
        <v>15</v>
      </c>
      <c r="BV580">
        <f t="shared" si="3836"/>
        <v>1</v>
      </c>
      <c r="BW580">
        <f t="shared" ref="BW580" si="4034">+BW576+BV580</f>
        <v>804</v>
      </c>
      <c r="BX580" s="179">
        <f t="shared" si="3177"/>
        <v>44404</v>
      </c>
      <c r="BY580">
        <f t="shared" si="3178"/>
        <v>59</v>
      </c>
      <c r="BZ580">
        <f t="shared" si="3179"/>
        <v>53</v>
      </c>
      <c r="CA580">
        <f t="shared" si="3180"/>
        <v>0</v>
      </c>
      <c r="CB580" s="179">
        <f t="shared" si="3181"/>
        <v>44404</v>
      </c>
      <c r="CC580">
        <f t="shared" si="3182"/>
        <v>15599</v>
      </c>
      <c r="CD580">
        <f t="shared" si="3183"/>
        <v>12664</v>
      </c>
      <c r="CE580">
        <f t="shared" si="3184"/>
        <v>787</v>
      </c>
      <c r="CF580" s="179">
        <f t="shared" si="3185"/>
        <v>44404</v>
      </c>
      <c r="CG580">
        <f t="shared" si="3186"/>
        <v>1</v>
      </c>
      <c r="CH580">
        <f t="shared" si="3187"/>
        <v>4</v>
      </c>
      <c r="CI580" s="179">
        <f t="shared" si="3188"/>
        <v>44404</v>
      </c>
      <c r="CJ580">
        <f t="shared" si="3189"/>
        <v>0</v>
      </c>
      <c r="CK580" s="1">
        <f t="shared" si="3869"/>
        <v>44404</v>
      </c>
      <c r="CL580" s="282">
        <f t="shared" si="3870"/>
        <v>1</v>
      </c>
      <c r="CM580" s="1">
        <f t="shared" si="3871"/>
        <v>44404</v>
      </c>
      <c r="CN580" s="283">
        <f t="shared" si="3872"/>
        <v>0</v>
      </c>
      <c r="CO580" s="179">
        <f t="shared" si="3395"/>
        <v>44404</v>
      </c>
      <c r="CP580">
        <f t="shared" si="3396"/>
        <v>17</v>
      </c>
      <c r="CQ580">
        <f t="shared" si="3397"/>
        <v>1</v>
      </c>
      <c r="CR580">
        <f t="shared" si="3398"/>
        <v>82</v>
      </c>
    </row>
    <row r="581" spans="1:96" ht="18" customHeight="1" x14ac:dyDescent="0.55000000000000004">
      <c r="A581" s="179">
        <v>44405</v>
      </c>
      <c r="B581" s="240">
        <v>25</v>
      </c>
      <c r="C581" s="154">
        <f t="shared" ref="C581" si="4035">+B581+C580</f>
        <v>7342</v>
      </c>
      <c r="D581" s="154">
        <f t="shared" ref="D581" si="403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602"/>
        <v>393</v>
      </c>
      <c r="Z581" s="75">
        <f t="shared" ref="Z581" si="4037">+A581</f>
        <v>44405</v>
      </c>
      <c r="AA581" s="230">
        <f t="shared" ref="AA581" si="4038">+AF581+AL581+AR581</f>
        <v>27658</v>
      </c>
      <c r="AB581" s="230">
        <f t="shared" ref="AB581" si="4039">+AH581+AN581+AT581</f>
        <v>24446</v>
      </c>
      <c r="AC581" s="231">
        <f t="shared" ref="AC581" si="4040">+AJ581+AP581+AV581</f>
        <v>999</v>
      </c>
      <c r="AD581" s="183">
        <f t="shared" ref="AD581" si="4041">+AF581-AF580</f>
        <v>1</v>
      </c>
      <c r="AE581" s="243">
        <f t="shared" ref="AE581" si="4042">+AE580+AD581</f>
        <v>10775</v>
      </c>
      <c r="AF581" s="155">
        <v>11980</v>
      </c>
      <c r="AG581" s="184">
        <f t="shared" ref="AG581" si="4043">+AH581-AH580</f>
        <v>2</v>
      </c>
      <c r="AH581" s="155">
        <v>11707</v>
      </c>
      <c r="AI581" s="184">
        <f t="shared" ref="AI581" si="4044">+AJ581-AJ580</f>
        <v>0</v>
      </c>
      <c r="AJ581" s="185">
        <v>212</v>
      </c>
      <c r="AK581" s="186">
        <f t="shared" ref="AK581" si="4045">+AL581-AL580</f>
        <v>0</v>
      </c>
      <c r="AL581" s="155">
        <v>59</v>
      </c>
      <c r="AM581" s="184">
        <f t="shared" ref="AM581" si="4046">+AN581-AN580</f>
        <v>0</v>
      </c>
      <c r="AN581" s="155">
        <v>53</v>
      </c>
      <c r="AO581" s="184">
        <f t="shared" ref="AO581" si="4047">+AP581-AP580</f>
        <v>0</v>
      </c>
      <c r="AP581" s="187">
        <v>0</v>
      </c>
      <c r="AQ581" s="186">
        <f t="shared" ref="AQ581" si="4048">+AR581-AR580</f>
        <v>20</v>
      </c>
      <c r="AR581" s="155">
        <v>15619</v>
      </c>
      <c r="AS581" s="184">
        <f t="shared" ref="AS581" si="4049">+AT581-AT580</f>
        <v>22</v>
      </c>
      <c r="AT581" s="155">
        <v>12686</v>
      </c>
      <c r="AU581" s="184">
        <f t="shared" ref="AU581" si="4050">+AV581-AV580</f>
        <v>0</v>
      </c>
      <c r="AV581" s="188">
        <v>787</v>
      </c>
      <c r="AW581" s="238">
        <f t="shared" si="3617"/>
        <v>420</v>
      </c>
      <c r="AX581" s="237">
        <f t="shared" ref="AX581" si="4051">+A581</f>
        <v>44405</v>
      </c>
      <c r="AY581" s="6">
        <v>1</v>
      </c>
      <c r="AZ581" s="238">
        <f t="shared" si="3514"/>
        <v>411</v>
      </c>
      <c r="BA581" s="238">
        <f t="shared" si="3761"/>
        <v>352</v>
      </c>
      <c r="BB581" s="130">
        <v>0</v>
      </c>
      <c r="BC581" s="27">
        <f t="shared" si="3591"/>
        <v>964</v>
      </c>
      <c r="BD581" s="238">
        <f t="shared" si="3762"/>
        <v>387</v>
      </c>
      <c r="BE581" s="229">
        <f t="shared" ref="BE581" si="4052">+Z581</f>
        <v>44405</v>
      </c>
      <c r="BF581" s="132">
        <f t="shared" ref="BF581" si="4053">+B581</f>
        <v>25</v>
      </c>
      <c r="BG581" s="132">
        <f t="shared" ref="BG581" si="4054">+BI581</f>
        <v>7342</v>
      </c>
      <c r="BH581" s="229">
        <f t="shared" ref="BH581" si="4055">+A581</f>
        <v>44405</v>
      </c>
      <c r="BI581" s="132">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9">
        <f t="shared" si="3172"/>
        <v>44405</v>
      </c>
      <c r="BR581">
        <f t="shared" si="3173"/>
        <v>11980</v>
      </c>
      <c r="BS581">
        <f t="shared" si="3174"/>
        <v>11707</v>
      </c>
      <c r="BT581">
        <f t="shared" si="3175"/>
        <v>212</v>
      </c>
      <c r="BU581">
        <v>15</v>
      </c>
      <c r="BV581">
        <f t="shared" si="3836"/>
        <v>1</v>
      </c>
      <c r="BW581">
        <f t="shared" ref="BW581" si="4059">+BW577+BV581</f>
        <v>812</v>
      </c>
      <c r="BX581" s="179">
        <f t="shared" si="3177"/>
        <v>44405</v>
      </c>
      <c r="BY581">
        <f t="shared" si="3178"/>
        <v>59</v>
      </c>
      <c r="BZ581">
        <f t="shared" si="3179"/>
        <v>53</v>
      </c>
      <c r="CA581">
        <f t="shared" si="3180"/>
        <v>0</v>
      </c>
      <c r="CB581" s="179">
        <f t="shared" si="3181"/>
        <v>44405</v>
      </c>
      <c r="CC581">
        <f t="shared" si="3182"/>
        <v>15619</v>
      </c>
      <c r="CD581">
        <f t="shared" si="3183"/>
        <v>12686</v>
      </c>
      <c r="CE581">
        <f t="shared" si="3184"/>
        <v>787</v>
      </c>
      <c r="CF581" s="179">
        <f t="shared" si="3185"/>
        <v>44405</v>
      </c>
      <c r="CG581">
        <f t="shared" si="3186"/>
        <v>1</v>
      </c>
      <c r="CH581">
        <f t="shared" si="3187"/>
        <v>2</v>
      </c>
      <c r="CI581" s="179">
        <f t="shared" si="3188"/>
        <v>44405</v>
      </c>
      <c r="CJ581">
        <f t="shared" si="3189"/>
        <v>0</v>
      </c>
      <c r="CK581" s="1">
        <f t="shared" si="3869"/>
        <v>44405</v>
      </c>
      <c r="CL581" s="282">
        <f t="shared" si="3870"/>
        <v>1</v>
      </c>
      <c r="CM581" s="1">
        <f t="shared" si="3871"/>
        <v>44405</v>
      </c>
      <c r="CN581" s="283">
        <f t="shared" si="3872"/>
        <v>0</v>
      </c>
      <c r="CO581" s="179">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9">
        <v>44406</v>
      </c>
      <c r="B582" s="240">
        <v>43</v>
      </c>
      <c r="C582" s="154">
        <f t="shared" ref="C582" si="4064">+B582+C581</f>
        <v>7385</v>
      </c>
      <c r="D582" s="154">
        <f t="shared" ref="D582" si="406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602"/>
        <v>394</v>
      </c>
      <c r="Z582" s="75">
        <f t="shared" ref="Z582" si="4066">+A582</f>
        <v>44406</v>
      </c>
      <c r="AA582" s="230">
        <f t="shared" ref="AA582" si="4067">+AF582+AL582+AR582</f>
        <v>27678</v>
      </c>
      <c r="AB582" s="230">
        <f t="shared" ref="AB582" si="4068">+AH582+AN582+AT582</f>
        <v>24564</v>
      </c>
      <c r="AC582" s="231">
        <f t="shared" ref="AC582" si="4069">+AJ582+AP582+AV582</f>
        <v>999</v>
      </c>
      <c r="AD582" s="183">
        <f t="shared" ref="AD582" si="4070">+AF582-AF581</f>
        <v>2</v>
      </c>
      <c r="AE582" s="243">
        <f t="shared" ref="AE582" si="4071">+AE581+AD582</f>
        <v>10777</v>
      </c>
      <c r="AF582" s="155">
        <v>11982</v>
      </c>
      <c r="AG582" s="184">
        <f t="shared" ref="AG582" si="4072">+AH582-AH581</f>
        <v>2</v>
      </c>
      <c r="AH582" s="155">
        <v>11709</v>
      </c>
      <c r="AI582" s="184">
        <f t="shared" ref="AI582" si="4073">+AJ582-AJ581</f>
        <v>0</v>
      </c>
      <c r="AJ582" s="185">
        <v>212</v>
      </c>
      <c r="AK582" s="186">
        <f t="shared" ref="AK582" si="4074">+AL582-AL581</f>
        <v>0</v>
      </c>
      <c r="AL582" s="155">
        <v>59</v>
      </c>
      <c r="AM582" s="184">
        <f t="shared" ref="AM582" si="4075">+AN582-AN581</f>
        <v>1</v>
      </c>
      <c r="AN582" s="155">
        <v>54</v>
      </c>
      <c r="AO582" s="184">
        <f t="shared" ref="AO582" si="4076">+AP582-AP581</f>
        <v>0</v>
      </c>
      <c r="AP582" s="187">
        <v>0</v>
      </c>
      <c r="AQ582" s="186">
        <f t="shared" ref="AQ582" si="4077">+AR582-AR581</f>
        <v>18</v>
      </c>
      <c r="AR582" s="155">
        <v>15637</v>
      </c>
      <c r="AS582" s="184">
        <f t="shared" ref="AS582" si="4078">+AT582-AT581</f>
        <v>115</v>
      </c>
      <c r="AT582" s="155">
        <v>12801</v>
      </c>
      <c r="AU582" s="184">
        <f t="shared" ref="AU582" si="4079">+AV582-AV581</f>
        <v>0</v>
      </c>
      <c r="AV582" s="188">
        <v>787</v>
      </c>
      <c r="AW582" s="238">
        <f t="shared" si="3617"/>
        <v>421</v>
      </c>
      <c r="AX582" s="237">
        <f t="shared" ref="AX582" si="4080">+A582</f>
        <v>44406</v>
      </c>
      <c r="AY582" s="6">
        <v>1</v>
      </c>
      <c r="AZ582" s="238">
        <f t="shared" si="3514"/>
        <v>412</v>
      </c>
      <c r="BA582" s="238">
        <f t="shared" si="3761"/>
        <v>353</v>
      </c>
      <c r="BB582" s="130">
        <v>0</v>
      </c>
      <c r="BC582" s="27">
        <f t="shared" si="3591"/>
        <v>964</v>
      </c>
      <c r="BD582" s="238">
        <f t="shared" si="3762"/>
        <v>388</v>
      </c>
      <c r="BE582" s="229">
        <f t="shared" ref="BE582" si="4081">+Z582</f>
        <v>44406</v>
      </c>
      <c r="BF582" s="132">
        <f t="shared" ref="BF582" si="4082">+B582</f>
        <v>43</v>
      </c>
      <c r="BG582" s="132">
        <f t="shared" ref="BG582" si="4083">+BI582</f>
        <v>7385</v>
      </c>
      <c r="BH582" s="229">
        <f t="shared" ref="BH582" si="4084">+A582</f>
        <v>44406</v>
      </c>
      <c r="BI582" s="132">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9">
        <f t="shared" si="3172"/>
        <v>44406</v>
      </c>
      <c r="BR582">
        <f t="shared" si="3173"/>
        <v>11982</v>
      </c>
      <c r="BS582">
        <f t="shared" si="3174"/>
        <v>11709</v>
      </c>
      <c r="BT582">
        <f t="shared" si="3175"/>
        <v>212</v>
      </c>
      <c r="BU582">
        <v>15</v>
      </c>
      <c r="BV582">
        <f t="shared" si="3836"/>
        <v>2</v>
      </c>
      <c r="BW582">
        <f t="shared" ref="BW582" si="4088">+BW578+BV582</f>
        <v>812</v>
      </c>
      <c r="BX582" s="179">
        <f t="shared" si="3177"/>
        <v>44406</v>
      </c>
      <c r="BY582">
        <f t="shared" si="3178"/>
        <v>59</v>
      </c>
      <c r="BZ582">
        <f t="shared" si="3179"/>
        <v>54</v>
      </c>
      <c r="CA582">
        <f t="shared" si="3180"/>
        <v>0</v>
      </c>
      <c r="CB582" s="179">
        <f t="shared" si="3181"/>
        <v>44406</v>
      </c>
      <c r="CC582">
        <f t="shared" si="3182"/>
        <v>15637</v>
      </c>
      <c r="CD582">
        <f t="shared" si="3183"/>
        <v>12801</v>
      </c>
      <c r="CE582">
        <f t="shared" si="3184"/>
        <v>787</v>
      </c>
      <c r="CF582" s="179">
        <f t="shared" si="3185"/>
        <v>44406</v>
      </c>
      <c r="CG582">
        <f t="shared" si="3186"/>
        <v>2</v>
      </c>
      <c r="CH582">
        <f t="shared" si="3187"/>
        <v>2</v>
      </c>
      <c r="CI582" s="179">
        <f t="shared" si="3188"/>
        <v>44406</v>
      </c>
      <c r="CJ582">
        <f t="shared" si="3189"/>
        <v>0</v>
      </c>
      <c r="CK582" s="1">
        <f t="shared" si="3869"/>
        <v>44406</v>
      </c>
      <c r="CL582" s="282">
        <f t="shared" si="3870"/>
        <v>2</v>
      </c>
      <c r="CM582" s="1">
        <f t="shared" si="3871"/>
        <v>44406</v>
      </c>
      <c r="CN582" s="283">
        <f t="shared" si="3872"/>
        <v>0</v>
      </c>
      <c r="CO582" s="179">
        <f t="shared" si="4060"/>
        <v>44406</v>
      </c>
      <c r="CP582">
        <f t="shared" si="4061"/>
        <v>18</v>
      </c>
      <c r="CQ582">
        <f t="shared" si="4062"/>
        <v>0</v>
      </c>
      <c r="CR582">
        <f t="shared" si="4063"/>
        <v>115</v>
      </c>
    </row>
    <row r="583" spans="1:96" ht="18" customHeight="1" x14ac:dyDescent="0.55000000000000004">
      <c r="A583" s="179">
        <v>44407</v>
      </c>
      <c r="B583" s="240">
        <v>25</v>
      </c>
      <c r="C583" s="154">
        <f t="shared" ref="C583" si="4089">+B583+C582</f>
        <v>7410</v>
      </c>
      <c r="D583" s="154">
        <f t="shared" ref="D583" si="4090">+C583-F583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602"/>
        <v>395</v>
      </c>
      <c r="Z583" s="75">
        <f t="shared" ref="Z583" si="4091">+A583</f>
        <v>44407</v>
      </c>
      <c r="AA583" s="230">
        <f t="shared" ref="AA583" si="4092">+AF583+AL583+AR583</f>
        <v>27705</v>
      </c>
      <c r="AB583" s="230">
        <f t="shared" ref="AB583" si="4093">+AH583+AN583+AT583</f>
        <v>24583</v>
      </c>
      <c r="AC583" s="231">
        <f t="shared" ref="AC583" si="4094">+AJ583+AP583+AV583</f>
        <v>999</v>
      </c>
      <c r="AD583" s="183">
        <f t="shared" ref="AD583" si="4095">+AF583-AF582</f>
        <v>2</v>
      </c>
      <c r="AE583" s="243">
        <f t="shared" ref="AE583" si="4096">+AE582+AD583</f>
        <v>10779</v>
      </c>
      <c r="AF583" s="155">
        <v>11984</v>
      </c>
      <c r="AG583" s="184">
        <f t="shared" ref="AG583" si="4097">+AH583-AH582</f>
        <v>3</v>
      </c>
      <c r="AH583" s="155">
        <v>11712</v>
      </c>
      <c r="AI583" s="184">
        <f t="shared" ref="AI583" si="4098">+AJ583-AJ582</f>
        <v>0</v>
      </c>
      <c r="AJ583" s="185">
        <v>212</v>
      </c>
      <c r="AK583" s="186">
        <f t="shared" ref="AK583" si="4099">+AL583-AL582</f>
        <v>0</v>
      </c>
      <c r="AL583" s="155">
        <v>59</v>
      </c>
      <c r="AM583" s="184">
        <f t="shared" ref="AM583" si="4100">+AN583-AN582</f>
        <v>0</v>
      </c>
      <c r="AN583" s="155">
        <v>54</v>
      </c>
      <c r="AO583" s="184">
        <f t="shared" ref="AO583" si="4101">+AP583-AP582</f>
        <v>0</v>
      </c>
      <c r="AP583" s="187">
        <v>0</v>
      </c>
      <c r="AQ583" s="186">
        <f t="shared" ref="AQ583" si="4102">+AR583-AR582</f>
        <v>25</v>
      </c>
      <c r="AR583" s="155">
        <v>15662</v>
      </c>
      <c r="AS583" s="184">
        <f t="shared" ref="AS583" si="4103">+AT583-AT582</f>
        <v>16</v>
      </c>
      <c r="AT583" s="155">
        <v>12817</v>
      </c>
      <c r="AU583" s="184">
        <f t="shared" ref="AU583" si="4104">+AV583-AV582</f>
        <v>0</v>
      </c>
      <c r="AV583" s="188">
        <v>787</v>
      </c>
      <c r="AW583" s="238">
        <f t="shared" si="3617"/>
        <v>422</v>
      </c>
      <c r="AX583" s="237">
        <f t="shared" ref="AX583" si="4105">+A583</f>
        <v>44407</v>
      </c>
      <c r="AY583" s="6">
        <v>0</v>
      </c>
      <c r="AZ583" s="238">
        <f t="shared" si="3514"/>
        <v>412</v>
      </c>
      <c r="BA583" s="238">
        <f t="shared" si="3761"/>
        <v>351</v>
      </c>
      <c r="BB583" s="130">
        <v>0</v>
      </c>
      <c r="BC583" s="27">
        <f t="shared" si="3591"/>
        <v>964</v>
      </c>
      <c r="BD583" s="238">
        <f t="shared" si="3762"/>
        <v>386</v>
      </c>
      <c r="BE583" s="229">
        <f t="shared" ref="BE583" si="4106">+Z583</f>
        <v>44407</v>
      </c>
      <c r="BF583" s="132">
        <f t="shared" ref="BF583" si="4107">+B583</f>
        <v>25</v>
      </c>
      <c r="BG583" s="132">
        <f t="shared" ref="BG583" si="4108">+BI583</f>
        <v>7410</v>
      </c>
      <c r="BH583" s="229">
        <f t="shared" ref="BH583" si="4109">+A583</f>
        <v>44407</v>
      </c>
      <c r="BI583" s="132">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9">
        <f t="shared" si="3172"/>
        <v>44407</v>
      </c>
      <c r="BR583">
        <f t="shared" si="3173"/>
        <v>11984</v>
      </c>
      <c r="BS583">
        <f t="shared" si="3174"/>
        <v>11712</v>
      </c>
      <c r="BT583">
        <f t="shared" si="3175"/>
        <v>212</v>
      </c>
      <c r="BU583">
        <v>15</v>
      </c>
      <c r="BV583">
        <f t="shared" si="3836"/>
        <v>2</v>
      </c>
      <c r="BW583">
        <f t="shared" ref="BW583" si="4113">+BW579+BV583</f>
        <v>808</v>
      </c>
      <c r="BX583" s="179">
        <f t="shared" si="3177"/>
        <v>44407</v>
      </c>
      <c r="BY583">
        <f t="shared" si="3178"/>
        <v>59</v>
      </c>
      <c r="BZ583">
        <f t="shared" si="3179"/>
        <v>54</v>
      </c>
      <c r="CA583">
        <f t="shared" si="3180"/>
        <v>0</v>
      </c>
      <c r="CB583" s="179">
        <f t="shared" si="3181"/>
        <v>44407</v>
      </c>
      <c r="CC583">
        <f t="shared" si="3182"/>
        <v>15662</v>
      </c>
      <c r="CD583">
        <f t="shared" si="3183"/>
        <v>12817</v>
      </c>
      <c r="CE583">
        <f t="shared" si="3184"/>
        <v>787</v>
      </c>
      <c r="CF583" s="179">
        <f t="shared" si="3185"/>
        <v>44407</v>
      </c>
      <c r="CG583">
        <f t="shared" si="3186"/>
        <v>2</v>
      </c>
      <c r="CH583">
        <f t="shared" si="3187"/>
        <v>3</v>
      </c>
      <c r="CI583" s="179">
        <f t="shared" si="3188"/>
        <v>44407</v>
      </c>
      <c r="CJ583">
        <f t="shared" si="3189"/>
        <v>0</v>
      </c>
      <c r="CK583" s="1">
        <f t="shared" si="3869"/>
        <v>44407</v>
      </c>
      <c r="CL583" s="282">
        <f t="shared" si="3870"/>
        <v>2</v>
      </c>
      <c r="CM583" s="1">
        <f t="shared" si="3871"/>
        <v>44407</v>
      </c>
      <c r="CN583" s="283">
        <f t="shared" si="3872"/>
        <v>0</v>
      </c>
      <c r="CO583" s="179">
        <f t="shared" si="4060"/>
        <v>44407</v>
      </c>
      <c r="CP583">
        <f t="shared" si="4061"/>
        <v>25</v>
      </c>
      <c r="CQ583">
        <f t="shared" si="4062"/>
        <v>0</v>
      </c>
      <c r="CR583">
        <f t="shared" si="4063"/>
        <v>16</v>
      </c>
    </row>
    <row r="584" spans="1:96" ht="18" customHeight="1" x14ac:dyDescent="0.55000000000000004">
      <c r="A584" s="179">
        <v>44408</v>
      </c>
      <c r="B584" s="240">
        <v>22</v>
      </c>
      <c r="C584" s="154">
        <f t="shared" ref="C584" si="4114">+B584+C583</f>
        <v>7432</v>
      </c>
      <c r="D584" s="154">
        <f t="shared" ref="D584" si="411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602"/>
        <v>396</v>
      </c>
      <c r="Z584" s="75">
        <f t="shared" ref="Z584" si="4116">+A584</f>
        <v>44408</v>
      </c>
      <c r="AA584" s="230">
        <f t="shared" ref="AA584" si="4117">+AF584+AL584+AR584</f>
        <v>27717</v>
      </c>
      <c r="AB584" s="230">
        <f t="shared" ref="AB584" si="4118">+AH584+AN584+AT584</f>
        <v>24623</v>
      </c>
      <c r="AC584" s="231">
        <f t="shared" ref="AC584" si="4119">+AJ584+AP584+AV584</f>
        <v>999</v>
      </c>
      <c r="AD584" s="183">
        <f t="shared" ref="AD584" si="4120">+AF584-AF583</f>
        <v>0</v>
      </c>
      <c r="AE584" s="243">
        <f t="shared" ref="AE584" si="4121">+AE583+AD584</f>
        <v>10779</v>
      </c>
      <c r="AF584" s="155">
        <v>11984</v>
      </c>
      <c r="AG584" s="184">
        <f t="shared" ref="AG584" si="4122">+AH584-AH583</f>
        <v>1</v>
      </c>
      <c r="AH584" s="155">
        <v>11713</v>
      </c>
      <c r="AI584" s="184">
        <f t="shared" ref="AI584" si="4123">+AJ584-AJ583</f>
        <v>0</v>
      </c>
      <c r="AJ584" s="185">
        <v>212</v>
      </c>
      <c r="AK584" s="186">
        <f t="shared" ref="AK584" si="4124">+AL584-AL583</f>
        <v>0</v>
      </c>
      <c r="AL584" s="155">
        <v>59</v>
      </c>
      <c r="AM584" s="184">
        <f t="shared" ref="AM584" si="4125">+AN584-AN583</f>
        <v>0</v>
      </c>
      <c r="AN584" s="155">
        <v>54</v>
      </c>
      <c r="AO584" s="184">
        <f t="shared" ref="AO584" si="4126">+AP584-AP583</f>
        <v>0</v>
      </c>
      <c r="AP584" s="187">
        <v>0</v>
      </c>
      <c r="AQ584" s="186">
        <f t="shared" ref="AQ584" si="4127">+AR584-AR583</f>
        <v>12</v>
      </c>
      <c r="AR584" s="155">
        <v>15674</v>
      </c>
      <c r="AS584" s="184">
        <f t="shared" ref="AS584" si="4128">+AT584-AT583</f>
        <v>39</v>
      </c>
      <c r="AT584" s="155">
        <v>12856</v>
      </c>
      <c r="AU584" s="184">
        <f t="shared" ref="AU584" si="4129">+AV584-AV583</f>
        <v>0</v>
      </c>
      <c r="AV584" s="188">
        <v>787</v>
      </c>
      <c r="AW584" s="238">
        <f t="shared" si="3617"/>
        <v>423</v>
      </c>
      <c r="AX584" s="237">
        <f t="shared" ref="AX584" si="4130">+A584</f>
        <v>44408</v>
      </c>
      <c r="AY584" s="6">
        <v>0</v>
      </c>
      <c r="AZ584" s="238">
        <f t="shared" si="3514"/>
        <v>412</v>
      </c>
      <c r="BA584" s="238">
        <f t="shared" si="3761"/>
        <v>352</v>
      </c>
      <c r="BB584" s="130">
        <v>0</v>
      </c>
      <c r="BC584" s="27">
        <f t="shared" si="3591"/>
        <v>964</v>
      </c>
      <c r="BD584" s="238">
        <f t="shared" si="3762"/>
        <v>387</v>
      </c>
      <c r="BE584" s="229">
        <f t="shared" ref="BE584" si="4131">+Z584</f>
        <v>44408</v>
      </c>
      <c r="BF584" s="132">
        <f t="shared" ref="BF584" si="4132">+B584</f>
        <v>22</v>
      </c>
      <c r="BG584" s="132">
        <f t="shared" ref="BG584" si="4133">+BI584</f>
        <v>7432</v>
      </c>
      <c r="BH584" s="229">
        <f t="shared" ref="BH584" si="4134">+A584</f>
        <v>44408</v>
      </c>
      <c r="BI584" s="132">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9">
        <f t="shared" si="3172"/>
        <v>44408</v>
      </c>
      <c r="BR584">
        <f t="shared" si="3173"/>
        <v>11984</v>
      </c>
      <c r="BS584">
        <f t="shared" si="3174"/>
        <v>11713</v>
      </c>
      <c r="BT584">
        <f t="shared" si="3175"/>
        <v>212</v>
      </c>
      <c r="BU584">
        <v>15</v>
      </c>
      <c r="BV584">
        <f t="shared" si="3836"/>
        <v>0</v>
      </c>
      <c r="BW584">
        <f t="shared" ref="BW584" si="4138">+BW580+BV584</f>
        <v>804</v>
      </c>
      <c r="BX584" s="179">
        <f t="shared" si="3177"/>
        <v>44408</v>
      </c>
      <c r="BY584">
        <f t="shared" si="3178"/>
        <v>59</v>
      </c>
      <c r="BZ584">
        <f t="shared" si="3179"/>
        <v>54</v>
      </c>
      <c r="CA584">
        <f t="shared" si="3180"/>
        <v>0</v>
      </c>
      <c r="CB584" s="179">
        <f t="shared" si="3181"/>
        <v>44408</v>
      </c>
      <c r="CC584">
        <f t="shared" si="3182"/>
        <v>15674</v>
      </c>
      <c r="CD584">
        <f t="shared" si="3183"/>
        <v>12856</v>
      </c>
      <c r="CE584">
        <f t="shared" si="3184"/>
        <v>787</v>
      </c>
      <c r="CF584" s="179">
        <f t="shared" si="3185"/>
        <v>44408</v>
      </c>
      <c r="CG584">
        <f t="shared" si="3186"/>
        <v>0</v>
      </c>
      <c r="CH584">
        <f t="shared" si="3187"/>
        <v>1</v>
      </c>
      <c r="CI584" s="179">
        <f t="shared" si="3188"/>
        <v>44408</v>
      </c>
      <c r="CJ584">
        <f t="shared" si="3189"/>
        <v>0</v>
      </c>
      <c r="CK584" s="1">
        <f t="shared" si="3869"/>
        <v>44408</v>
      </c>
      <c r="CL584" s="282">
        <f t="shared" si="3870"/>
        <v>0</v>
      </c>
      <c r="CM584" s="1">
        <f t="shared" si="3871"/>
        <v>44408</v>
      </c>
      <c r="CN584" s="283">
        <f t="shared" si="3872"/>
        <v>0</v>
      </c>
      <c r="CO584" s="179">
        <f t="shared" si="4060"/>
        <v>44408</v>
      </c>
      <c r="CP584">
        <f t="shared" si="4061"/>
        <v>12</v>
      </c>
      <c r="CQ584">
        <f t="shared" si="4062"/>
        <v>0</v>
      </c>
      <c r="CR584">
        <f t="shared" si="4063"/>
        <v>39</v>
      </c>
    </row>
    <row r="585" spans="1:96" ht="18" customHeight="1" x14ac:dyDescent="0.55000000000000004">
      <c r="A585" s="179">
        <v>44409</v>
      </c>
      <c r="B585" s="240">
        <v>43</v>
      </c>
      <c r="C585" s="154">
        <f t="shared" ref="C585" si="4139">+B585+C584</f>
        <v>7475</v>
      </c>
      <c r="D585" s="154">
        <f t="shared" ref="D585" si="4140">+C585-F585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602"/>
        <v>397</v>
      </c>
      <c r="Z585" s="75">
        <f t="shared" ref="Z585" si="4141">+A585</f>
        <v>44409</v>
      </c>
      <c r="AA585" s="230">
        <f t="shared" ref="AA585" si="4142">+AF585+AL585+AR585</f>
        <v>27734</v>
      </c>
      <c r="AB585" s="230">
        <f t="shared" ref="AB585" si="4143">+AH585+AN585+AT585</f>
        <v>24648</v>
      </c>
      <c r="AC585" s="231">
        <f t="shared" ref="AC585" si="4144">+AJ585+AP585+AV585</f>
        <v>1001</v>
      </c>
      <c r="AD585" s="183">
        <f t="shared" ref="AD585" si="4145">+AF585-AF584</f>
        <v>3</v>
      </c>
      <c r="AE585" s="243">
        <f t="shared" ref="AE585" si="4146">+AE584+AD585</f>
        <v>10782</v>
      </c>
      <c r="AF585" s="155">
        <v>11987</v>
      </c>
      <c r="AG585" s="184">
        <f t="shared" ref="AG585" si="4147">+AH585-AH584</f>
        <v>2</v>
      </c>
      <c r="AH585" s="155">
        <v>11715</v>
      </c>
      <c r="AI585" s="184">
        <f t="shared" ref="AI585" si="4148">+AJ585-AJ584</f>
        <v>0</v>
      </c>
      <c r="AJ585" s="185">
        <v>212</v>
      </c>
      <c r="AK585" s="186">
        <f t="shared" ref="AK585" si="4149">+AL585-AL584</f>
        <v>0</v>
      </c>
      <c r="AL585" s="155">
        <v>59</v>
      </c>
      <c r="AM585" s="184">
        <f t="shared" ref="AM585" si="4150">+AN585-AN584</f>
        <v>0</v>
      </c>
      <c r="AN585" s="155">
        <v>54</v>
      </c>
      <c r="AO585" s="184">
        <f t="shared" ref="AO585" si="4151">+AP585-AP584</f>
        <v>0</v>
      </c>
      <c r="AP585" s="187">
        <v>0</v>
      </c>
      <c r="AQ585" s="186">
        <f t="shared" ref="AQ585" si="4152">+AR585-AR584</f>
        <v>14</v>
      </c>
      <c r="AR585" s="155">
        <v>15688</v>
      </c>
      <c r="AS585" s="184">
        <f t="shared" ref="AS585" si="4153">+AT585-AT584</f>
        <v>23</v>
      </c>
      <c r="AT585" s="155">
        <v>12879</v>
      </c>
      <c r="AU585" s="184">
        <f t="shared" ref="AU585" si="4154">+AV585-AV584</f>
        <v>2</v>
      </c>
      <c r="AV585" s="188">
        <v>789</v>
      </c>
      <c r="AW585" s="238">
        <f t="shared" si="3617"/>
        <v>424</v>
      </c>
      <c r="AX585" s="237">
        <f t="shared" ref="AX585" si="4155">+A585</f>
        <v>44409</v>
      </c>
      <c r="AY585" s="6">
        <v>2</v>
      </c>
      <c r="AZ585" s="238">
        <f t="shared" si="3514"/>
        <v>414</v>
      </c>
      <c r="BA585" s="238">
        <f t="shared" si="3761"/>
        <v>353</v>
      </c>
      <c r="BB585" s="130">
        <v>0</v>
      </c>
      <c r="BC585" s="27">
        <f t="shared" si="3591"/>
        <v>964</v>
      </c>
      <c r="BD585" s="238">
        <f t="shared" si="3762"/>
        <v>388</v>
      </c>
      <c r="BE585" s="229">
        <f t="shared" ref="BE585" si="4156">+Z585</f>
        <v>44409</v>
      </c>
      <c r="BF585" s="132">
        <f t="shared" ref="BF585" si="4157">+B585</f>
        <v>43</v>
      </c>
      <c r="BG585" s="132">
        <f t="shared" ref="BG585" si="4158">+BI585</f>
        <v>7475</v>
      </c>
      <c r="BH585" s="229">
        <f t="shared" ref="BH585" si="4159">+A585</f>
        <v>44409</v>
      </c>
      <c r="BI585" s="132">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9">
        <f t="shared" si="3172"/>
        <v>44409</v>
      </c>
      <c r="BR585">
        <f t="shared" si="3173"/>
        <v>11987</v>
      </c>
      <c r="BS585">
        <f t="shared" si="3174"/>
        <v>11715</v>
      </c>
      <c r="BT585">
        <f t="shared" si="3175"/>
        <v>212</v>
      </c>
      <c r="BU585">
        <v>15</v>
      </c>
      <c r="BV585">
        <f t="shared" si="3836"/>
        <v>3</v>
      </c>
      <c r="BW585">
        <f t="shared" ref="BW585" si="4163">+BW581+BV585</f>
        <v>815</v>
      </c>
      <c r="BX585" s="179">
        <f t="shared" si="3177"/>
        <v>44409</v>
      </c>
      <c r="BY585">
        <f t="shared" si="3178"/>
        <v>59</v>
      </c>
      <c r="BZ585">
        <f t="shared" si="3179"/>
        <v>54</v>
      </c>
      <c r="CA585">
        <f t="shared" si="3180"/>
        <v>0</v>
      </c>
      <c r="CB585" s="179">
        <f t="shared" si="3181"/>
        <v>44409</v>
      </c>
      <c r="CC585">
        <f t="shared" si="3182"/>
        <v>15688</v>
      </c>
      <c r="CD585">
        <f t="shared" si="3183"/>
        <v>12879</v>
      </c>
      <c r="CE585">
        <f t="shared" si="3184"/>
        <v>789</v>
      </c>
      <c r="CF585" s="179">
        <f t="shared" si="3185"/>
        <v>44409</v>
      </c>
      <c r="CG585">
        <f t="shared" si="3186"/>
        <v>3</v>
      </c>
      <c r="CH585">
        <f t="shared" si="3187"/>
        <v>2</v>
      </c>
      <c r="CI585" s="179">
        <f t="shared" si="3188"/>
        <v>44409</v>
      </c>
      <c r="CJ585">
        <f t="shared" si="3189"/>
        <v>0</v>
      </c>
      <c r="CK585" s="1">
        <f t="shared" si="3869"/>
        <v>44409</v>
      </c>
      <c r="CL585" s="282">
        <f t="shared" si="3870"/>
        <v>3</v>
      </c>
      <c r="CM585" s="1">
        <f t="shared" si="3871"/>
        <v>44409</v>
      </c>
      <c r="CN585" s="283">
        <f t="shared" si="3872"/>
        <v>0</v>
      </c>
      <c r="CO585" s="179">
        <f t="shared" si="4060"/>
        <v>44409</v>
      </c>
      <c r="CP585">
        <f t="shared" si="4061"/>
        <v>14</v>
      </c>
      <c r="CQ585">
        <f t="shared" si="4062"/>
        <v>2</v>
      </c>
      <c r="CR585">
        <f t="shared" si="4063"/>
        <v>23</v>
      </c>
    </row>
    <row r="586" spans="1:96" ht="18" customHeight="1" x14ac:dyDescent="0.55000000000000004">
      <c r="A586" s="179">
        <v>44410</v>
      </c>
      <c r="B586" s="240">
        <v>29</v>
      </c>
      <c r="C586" s="154">
        <f t="shared" ref="C586" si="4164">+B586+C585</f>
        <v>7504</v>
      </c>
      <c r="D586" s="154">
        <f t="shared" ref="D586" si="4165">+C586-F586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602"/>
        <v>398</v>
      </c>
      <c r="Z586" s="75">
        <f t="shared" ref="Z586" si="4166">+A586</f>
        <v>44410</v>
      </c>
      <c r="AA586" s="230">
        <f t="shared" ref="AA586" si="4167">+AF586+AL586+AR586</f>
        <v>27751</v>
      </c>
      <c r="AB586" s="230">
        <f t="shared" ref="AB586" si="4168">+AH586+AN586+AT586</f>
        <v>24653</v>
      </c>
      <c r="AC586" s="231">
        <f t="shared" ref="AC586" si="4169">+AJ586+AP586+AV586</f>
        <v>1001</v>
      </c>
      <c r="AD586" s="183">
        <f t="shared" ref="AD586" si="4170">+AF586-AF585</f>
        <v>3</v>
      </c>
      <c r="AE586" s="243">
        <f t="shared" ref="AE586" si="4171">+AE585+AD586</f>
        <v>10785</v>
      </c>
      <c r="AF586" s="155">
        <v>11990</v>
      </c>
      <c r="AG586" s="184">
        <f t="shared" ref="AG586" si="4172">+AH586-AH585</f>
        <v>0</v>
      </c>
      <c r="AH586" s="155">
        <v>11715</v>
      </c>
      <c r="AI586" s="184">
        <f t="shared" ref="AI586" si="4173">+AJ586-AJ585</f>
        <v>0</v>
      </c>
      <c r="AJ586" s="185">
        <v>212</v>
      </c>
      <c r="AK586" s="186">
        <f t="shared" ref="AK586" si="4174">+AL586-AL585</f>
        <v>0</v>
      </c>
      <c r="AL586" s="155">
        <v>59</v>
      </c>
      <c r="AM586" s="184">
        <f t="shared" ref="AM586" si="4175">+AN586-AN585</f>
        <v>0</v>
      </c>
      <c r="AN586" s="155">
        <v>54</v>
      </c>
      <c r="AO586" s="184">
        <f t="shared" ref="AO586" si="4176">+AP586-AP585</f>
        <v>0</v>
      </c>
      <c r="AP586" s="187">
        <v>0</v>
      </c>
      <c r="AQ586" s="186">
        <f t="shared" ref="AQ586" si="4177">+AR586-AR585</f>
        <v>14</v>
      </c>
      <c r="AR586" s="155">
        <v>15702</v>
      </c>
      <c r="AS586" s="184">
        <f t="shared" ref="AS586" si="4178">+AT586-AT585</f>
        <v>5</v>
      </c>
      <c r="AT586" s="155">
        <v>12884</v>
      </c>
      <c r="AU586" s="184">
        <f t="shared" ref="AU586" si="4179">+AV586-AV585</f>
        <v>0</v>
      </c>
      <c r="AV586" s="188">
        <v>789</v>
      </c>
      <c r="AW586" s="238">
        <f t="shared" si="3617"/>
        <v>425</v>
      </c>
      <c r="AX586" s="237">
        <f t="shared" ref="AX586" si="4180">+A586</f>
        <v>44410</v>
      </c>
      <c r="AY586" s="6">
        <v>1</v>
      </c>
      <c r="AZ586" s="238">
        <f t="shared" si="3514"/>
        <v>415</v>
      </c>
      <c r="BA586" s="238">
        <f t="shared" si="3761"/>
        <v>354</v>
      </c>
      <c r="BB586" s="130">
        <v>0</v>
      </c>
      <c r="BC586" s="27">
        <f t="shared" si="3591"/>
        <v>964</v>
      </c>
      <c r="BD586" s="238">
        <f t="shared" si="3762"/>
        <v>389</v>
      </c>
      <c r="BE586" s="229">
        <f t="shared" ref="BE586" si="4181">+Z586</f>
        <v>44410</v>
      </c>
      <c r="BF586" s="132">
        <f t="shared" ref="BF586" si="4182">+B586</f>
        <v>29</v>
      </c>
      <c r="BG586" s="132">
        <f t="shared" ref="BG586" si="4183">+BI586</f>
        <v>7504</v>
      </c>
      <c r="BH586" s="229">
        <f t="shared" ref="BH586" si="4184">+A586</f>
        <v>44410</v>
      </c>
      <c r="BI586" s="132">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9">
        <f t="shared" si="3172"/>
        <v>44410</v>
      </c>
      <c r="BR586">
        <f t="shared" si="3173"/>
        <v>11990</v>
      </c>
      <c r="BS586">
        <f t="shared" si="3174"/>
        <v>11715</v>
      </c>
      <c r="BT586">
        <f t="shared" si="3175"/>
        <v>212</v>
      </c>
      <c r="BU586">
        <v>15</v>
      </c>
      <c r="BV586">
        <f t="shared" si="3836"/>
        <v>3</v>
      </c>
      <c r="BW586">
        <f t="shared" ref="BW586" si="4188">+BW582+BV586</f>
        <v>815</v>
      </c>
      <c r="BX586" s="179">
        <f t="shared" si="3177"/>
        <v>44410</v>
      </c>
      <c r="BY586">
        <f t="shared" si="3178"/>
        <v>59</v>
      </c>
      <c r="BZ586">
        <f t="shared" si="3179"/>
        <v>54</v>
      </c>
      <c r="CA586">
        <f t="shared" si="3180"/>
        <v>0</v>
      </c>
      <c r="CB586" s="179">
        <f t="shared" si="3181"/>
        <v>44410</v>
      </c>
      <c r="CC586">
        <f t="shared" si="3182"/>
        <v>15702</v>
      </c>
      <c r="CD586">
        <f t="shared" si="3183"/>
        <v>12884</v>
      </c>
      <c r="CE586">
        <f t="shared" si="3184"/>
        <v>789</v>
      </c>
      <c r="CF586" s="179">
        <f t="shared" si="3185"/>
        <v>44410</v>
      </c>
      <c r="CG586">
        <f t="shared" si="3186"/>
        <v>3</v>
      </c>
      <c r="CH586">
        <f t="shared" si="3187"/>
        <v>0</v>
      </c>
      <c r="CI586" s="179">
        <f t="shared" si="3188"/>
        <v>44410</v>
      </c>
      <c r="CJ586">
        <f t="shared" si="3189"/>
        <v>0</v>
      </c>
      <c r="CK586" s="1">
        <f t="shared" si="3869"/>
        <v>44410</v>
      </c>
      <c r="CL586" s="282">
        <f t="shared" si="3870"/>
        <v>3</v>
      </c>
      <c r="CM586" s="1">
        <f t="shared" si="3871"/>
        <v>44410</v>
      </c>
      <c r="CN586" s="283">
        <f t="shared" si="3872"/>
        <v>0</v>
      </c>
      <c r="CO586" s="179">
        <f t="shared" si="4060"/>
        <v>44410</v>
      </c>
      <c r="CP586">
        <f t="shared" si="4061"/>
        <v>14</v>
      </c>
      <c r="CQ586">
        <f t="shared" si="4062"/>
        <v>0</v>
      </c>
      <c r="CR586">
        <f t="shared" si="4063"/>
        <v>5</v>
      </c>
    </row>
    <row r="587" spans="1:96" ht="18" customHeight="1" x14ac:dyDescent="0.55000000000000004">
      <c r="A587" s="179">
        <v>44411</v>
      </c>
      <c r="B587" s="240">
        <v>25</v>
      </c>
      <c r="C587" s="154">
        <f t="shared" ref="C587" si="4189">+B587+C586</f>
        <v>7529</v>
      </c>
      <c r="D587" s="154">
        <f t="shared" ref="D587" si="419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602"/>
        <v>399</v>
      </c>
      <c r="Z587" s="75">
        <f t="shared" ref="Z587" si="4191">+A587</f>
        <v>44411</v>
      </c>
      <c r="AA587" s="230">
        <f t="shared" ref="AA587" si="4192">+AF587+AL587+AR587</f>
        <v>27778</v>
      </c>
      <c r="AB587" s="230">
        <f t="shared" ref="AB587" si="4193">+AH587+AN587+AT587</f>
        <v>24702</v>
      </c>
      <c r="AC587" s="231">
        <f t="shared" ref="AC587" si="4194">+AJ587+AP587+AV587</f>
        <v>1003</v>
      </c>
      <c r="AD587" s="183">
        <f t="shared" ref="AD587" si="4195">+AF587-AF586</f>
        <v>4</v>
      </c>
      <c r="AE587" s="243">
        <f t="shared" ref="AE587" si="4196">+AE586+AD587</f>
        <v>10789</v>
      </c>
      <c r="AF587" s="155">
        <v>11994</v>
      </c>
      <c r="AG587" s="184">
        <f t="shared" ref="AG587" si="4197">+AH587-AH586</f>
        <v>4</v>
      </c>
      <c r="AH587" s="155">
        <v>11719</v>
      </c>
      <c r="AI587" s="184">
        <f t="shared" ref="AI587" si="4198">+AJ587-AJ586</f>
        <v>0</v>
      </c>
      <c r="AJ587" s="185">
        <v>212</v>
      </c>
      <c r="AK587" s="186">
        <f t="shared" ref="AK587" si="4199">+AL587-AL586</f>
        <v>4</v>
      </c>
      <c r="AL587" s="155">
        <v>63</v>
      </c>
      <c r="AM587" s="184">
        <f t="shared" ref="AM587" si="4200">+AN587-AN586</f>
        <v>0</v>
      </c>
      <c r="AN587" s="155">
        <v>54</v>
      </c>
      <c r="AO587" s="184">
        <f t="shared" ref="AO587" si="4201">+AP587-AP586</f>
        <v>0</v>
      </c>
      <c r="AP587" s="187">
        <v>0</v>
      </c>
      <c r="AQ587" s="186">
        <f t="shared" ref="AQ587" si="4202">+AR587-AR586</f>
        <v>19</v>
      </c>
      <c r="AR587" s="155">
        <v>15721</v>
      </c>
      <c r="AS587" s="184">
        <f t="shared" ref="AS587" si="4203">+AT587-AT586</f>
        <v>45</v>
      </c>
      <c r="AT587" s="155">
        <v>12929</v>
      </c>
      <c r="AU587" s="184">
        <f t="shared" ref="AU587" si="4204">+AV587-AV586</f>
        <v>2</v>
      </c>
      <c r="AV587" s="188">
        <v>791</v>
      </c>
      <c r="AW587" s="238">
        <f t="shared" si="3617"/>
        <v>426</v>
      </c>
      <c r="AX587" s="237">
        <f t="shared" ref="AX587" si="4205">+A587</f>
        <v>44411</v>
      </c>
      <c r="AY587" s="6">
        <v>0</v>
      </c>
      <c r="AZ587" s="238">
        <f t="shared" si="3514"/>
        <v>415</v>
      </c>
      <c r="BA587" s="238">
        <f t="shared" si="3761"/>
        <v>352</v>
      </c>
      <c r="BB587" s="130">
        <v>0</v>
      </c>
      <c r="BC587" s="27">
        <f t="shared" si="3591"/>
        <v>964</v>
      </c>
      <c r="BD587" s="238">
        <f t="shared" si="3762"/>
        <v>387</v>
      </c>
      <c r="BE587" s="229">
        <f t="shared" ref="BE587" si="4206">+Z587</f>
        <v>44411</v>
      </c>
      <c r="BF587" s="132">
        <f t="shared" ref="BF587" si="4207">+B587</f>
        <v>25</v>
      </c>
      <c r="BG587" s="132">
        <f t="shared" ref="BG587" si="4208">+BI587</f>
        <v>7529</v>
      </c>
      <c r="BH587" s="229">
        <f t="shared" ref="BH587" si="4209">+A587</f>
        <v>44411</v>
      </c>
      <c r="BI587" s="132">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9">
        <f t="shared" si="3172"/>
        <v>44411</v>
      </c>
      <c r="BR587">
        <f t="shared" si="3173"/>
        <v>11994</v>
      </c>
      <c r="BS587">
        <f t="shared" si="3174"/>
        <v>11719</v>
      </c>
      <c r="BT587">
        <f t="shared" si="3175"/>
        <v>212</v>
      </c>
      <c r="BU587">
        <v>15</v>
      </c>
      <c r="BV587">
        <f t="shared" si="3836"/>
        <v>4</v>
      </c>
      <c r="BW587">
        <f t="shared" ref="BW587" si="4213">+BW583+BV587</f>
        <v>812</v>
      </c>
      <c r="BX587" s="179">
        <f t="shared" si="3177"/>
        <v>44411</v>
      </c>
      <c r="BY587">
        <f t="shared" si="3178"/>
        <v>63</v>
      </c>
      <c r="BZ587">
        <f t="shared" si="3179"/>
        <v>54</v>
      </c>
      <c r="CA587">
        <f t="shared" si="3180"/>
        <v>0</v>
      </c>
      <c r="CB587" s="179">
        <f t="shared" si="3181"/>
        <v>44411</v>
      </c>
      <c r="CC587">
        <f t="shared" si="3182"/>
        <v>15721</v>
      </c>
      <c r="CD587">
        <f t="shared" si="3183"/>
        <v>12929</v>
      </c>
      <c r="CE587">
        <f t="shared" si="3184"/>
        <v>791</v>
      </c>
      <c r="CF587" s="179">
        <f t="shared" si="3185"/>
        <v>44411</v>
      </c>
      <c r="CG587">
        <f t="shared" si="3186"/>
        <v>4</v>
      </c>
      <c r="CH587">
        <f t="shared" si="3187"/>
        <v>4</v>
      </c>
      <c r="CI587" s="179">
        <f t="shared" si="3188"/>
        <v>44411</v>
      </c>
      <c r="CJ587">
        <f t="shared" si="3189"/>
        <v>0</v>
      </c>
      <c r="CK587" s="1">
        <f t="shared" si="3869"/>
        <v>44411</v>
      </c>
      <c r="CL587" s="282">
        <f t="shared" si="3870"/>
        <v>4</v>
      </c>
      <c r="CM587" s="1">
        <f t="shared" si="3871"/>
        <v>44411</v>
      </c>
      <c r="CN587" s="283">
        <f t="shared" si="3872"/>
        <v>0</v>
      </c>
      <c r="CO587" s="179">
        <f t="shared" si="4060"/>
        <v>44411</v>
      </c>
      <c r="CP587">
        <f t="shared" si="4061"/>
        <v>19</v>
      </c>
      <c r="CQ587">
        <f t="shared" si="4062"/>
        <v>2</v>
      </c>
      <c r="CR587">
        <f t="shared" si="4063"/>
        <v>45</v>
      </c>
    </row>
    <row r="588" spans="1:96" ht="18" customHeight="1" x14ac:dyDescent="0.55000000000000004">
      <c r="A588" s="179">
        <v>44412</v>
      </c>
      <c r="B588" s="240">
        <v>23</v>
      </c>
      <c r="C588" s="154">
        <f t="shared" ref="C588" si="4214">+B588+C587</f>
        <v>7552</v>
      </c>
      <c r="D588" s="154">
        <f t="shared" ref="D588" si="4215">+C588-F588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602"/>
        <v>400</v>
      </c>
      <c r="Z588" s="75">
        <f t="shared" ref="Z588" si="4216">+A588</f>
        <v>44412</v>
      </c>
      <c r="AA588" s="230">
        <f t="shared" ref="AA588" si="4217">+AF588+AL588+AR588</f>
        <v>27801</v>
      </c>
      <c r="AB588" s="230">
        <f t="shared" ref="AB588" si="4218">+AH588+AN588+AT588</f>
        <v>24732</v>
      </c>
      <c r="AC588" s="231">
        <f t="shared" ref="AC588" si="4219">+AJ588+AP588+AV588</f>
        <v>1003</v>
      </c>
      <c r="AD588" s="183">
        <f t="shared" ref="AD588" si="4220">+AF588-AF587</f>
        <v>2</v>
      </c>
      <c r="AE588" s="243">
        <f t="shared" ref="AE588" si="4221">+AE587+AD588</f>
        <v>10791</v>
      </c>
      <c r="AF588" s="155">
        <v>11996</v>
      </c>
      <c r="AG588" s="184">
        <f t="shared" ref="AG588" si="4222">+AH588-AH587</f>
        <v>2</v>
      </c>
      <c r="AH588" s="155">
        <v>11721</v>
      </c>
      <c r="AI588" s="184">
        <f t="shared" ref="AI588" si="4223">+AJ588-AJ587</f>
        <v>0</v>
      </c>
      <c r="AJ588" s="185">
        <v>212</v>
      </c>
      <c r="AK588" s="186">
        <f t="shared" ref="AK588" si="4224">+AL588-AL587</f>
        <v>0</v>
      </c>
      <c r="AL588" s="155">
        <v>63</v>
      </c>
      <c r="AM588" s="184">
        <f t="shared" ref="AM588" si="4225">+AN588-AN587</f>
        <v>0</v>
      </c>
      <c r="AN588" s="155">
        <v>54</v>
      </c>
      <c r="AO588" s="184">
        <f t="shared" ref="AO588" si="4226">+AP588-AP587</f>
        <v>0</v>
      </c>
      <c r="AP588" s="187">
        <v>0</v>
      </c>
      <c r="AQ588" s="186">
        <f t="shared" ref="AQ588" si="4227">+AR588-AR587</f>
        <v>21</v>
      </c>
      <c r="AR588" s="155">
        <v>15742</v>
      </c>
      <c r="AS588" s="184">
        <f t="shared" ref="AS588" si="4228">+AT588-AT587</f>
        <v>28</v>
      </c>
      <c r="AT588" s="155">
        <v>12957</v>
      </c>
      <c r="AU588" s="184">
        <f t="shared" ref="AU588" si="4229">+AV588-AV587</f>
        <v>0</v>
      </c>
      <c r="AV588" s="188">
        <v>791</v>
      </c>
      <c r="AW588" s="238">
        <f t="shared" si="3617"/>
        <v>427</v>
      </c>
      <c r="AX588" s="237">
        <f t="shared" ref="AX588" si="4230">+A588</f>
        <v>44412</v>
      </c>
      <c r="AY588" s="6">
        <v>3</v>
      </c>
      <c r="AZ588" s="238">
        <f t="shared" si="3514"/>
        <v>418</v>
      </c>
      <c r="BA588" s="238">
        <f t="shared" si="3761"/>
        <v>353</v>
      </c>
      <c r="BB588" s="130">
        <v>0</v>
      </c>
      <c r="BC588" s="27">
        <f t="shared" si="3591"/>
        <v>964</v>
      </c>
      <c r="BD588" s="238">
        <f t="shared" si="3762"/>
        <v>388</v>
      </c>
      <c r="BE588" s="229">
        <f t="shared" ref="BE588" si="4231">+Z588</f>
        <v>44412</v>
      </c>
      <c r="BF588" s="132">
        <f t="shared" ref="BF588" si="4232">+B588</f>
        <v>23</v>
      </c>
      <c r="BG588" s="132">
        <f t="shared" ref="BG588" si="4233">+BI588</f>
        <v>7552</v>
      </c>
      <c r="BH588" s="229">
        <f t="shared" ref="BH588" si="4234">+A588</f>
        <v>44412</v>
      </c>
      <c r="BI588" s="132">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9">
        <f t="shared" si="3172"/>
        <v>44412</v>
      </c>
      <c r="BR588">
        <f t="shared" si="3173"/>
        <v>11996</v>
      </c>
      <c r="BS588">
        <f t="shared" si="3174"/>
        <v>11721</v>
      </c>
      <c r="BT588">
        <f t="shared" si="3175"/>
        <v>212</v>
      </c>
      <c r="BU588">
        <v>15</v>
      </c>
      <c r="BV588">
        <f t="shared" si="3836"/>
        <v>2</v>
      </c>
      <c r="BW588">
        <f t="shared" ref="BW588" si="4238">+BW584+BV588</f>
        <v>806</v>
      </c>
      <c r="BX588" s="179">
        <f t="shared" si="3177"/>
        <v>44412</v>
      </c>
      <c r="BY588">
        <f t="shared" si="3178"/>
        <v>63</v>
      </c>
      <c r="BZ588">
        <f t="shared" si="3179"/>
        <v>54</v>
      </c>
      <c r="CA588">
        <f t="shared" si="3180"/>
        <v>0</v>
      </c>
      <c r="CB588" s="179">
        <f t="shared" si="3181"/>
        <v>44412</v>
      </c>
      <c r="CC588">
        <f t="shared" si="3182"/>
        <v>15742</v>
      </c>
      <c r="CD588">
        <f t="shared" si="3183"/>
        <v>12957</v>
      </c>
      <c r="CE588">
        <f t="shared" si="3184"/>
        <v>791</v>
      </c>
      <c r="CF588" s="179">
        <f t="shared" si="3185"/>
        <v>44412</v>
      </c>
      <c r="CG588">
        <f t="shared" si="3186"/>
        <v>2</v>
      </c>
      <c r="CH588">
        <f t="shared" si="3187"/>
        <v>2</v>
      </c>
      <c r="CI588" s="179">
        <f t="shared" si="3188"/>
        <v>44412</v>
      </c>
      <c r="CJ588">
        <f t="shared" si="3189"/>
        <v>0</v>
      </c>
      <c r="CK588" s="1">
        <f t="shared" si="3869"/>
        <v>44412</v>
      </c>
      <c r="CL588" s="282">
        <f t="shared" si="3870"/>
        <v>2</v>
      </c>
      <c r="CM588" s="1">
        <f t="shared" si="3871"/>
        <v>44412</v>
      </c>
      <c r="CN588" s="283">
        <f t="shared" si="3872"/>
        <v>0</v>
      </c>
      <c r="CO588" s="179">
        <f t="shared" si="4060"/>
        <v>44412</v>
      </c>
      <c r="CP588">
        <f t="shared" si="4061"/>
        <v>21</v>
      </c>
      <c r="CQ588">
        <f t="shared" si="4062"/>
        <v>0</v>
      </c>
      <c r="CR588">
        <f t="shared" si="4063"/>
        <v>28</v>
      </c>
    </row>
    <row r="589" spans="1:96" ht="18" customHeight="1" x14ac:dyDescent="0.55000000000000004">
      <c r="A589" s="179">
        <v>44413</v>
      </c>
      <c r="B589" s="240">
        <v>44</v>
      </c>
      <c r="C589" s="154">
        <f t="shared" ref="C589" si="4239">+B589+C588</f>
        <v>7596</v>
      </c>
      <c r="D589" s="154">
        <f t="shared" ref="D589" si="424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602"/>
        <v>401</v>
      </c>
      <c r="Z589" s="75">
        <f t="shared" ref="Z589" si="4241">+A589</f>
        <v>44413</v>
      </c>
      <c r="AA589" s="230">
        <f t="shared" ref="AA589" si="4242">+AF589+AL589+AR589</f>
        <v>27818</v>
      </c>
      <c r="AB589" s="230">
        <f t="shared" ref="AB589" si="4243">+AH589+AN589+AT589</f>
        <v>24778</v>
      </c>
      <c r="AC589" s="231">
        <f t="shared" ref="AC589" si="4244">+AJ589+AP589+AV589</f>
        <v>1003</v>
      </c>
      <c r="AD589" s="183">
        <f t="shared" ref="AD589" si="4245">+AF589-AF588</f>
        <v>6</v>
      </c>
      <c r="AE589" s="243">
        <f t="shared" ref="AE589" si="4246">+AE588+AD589</f>
        <v>10797</v>
      </c>
      <c r="AF589" s="155">
        <v>12002</v>
      </c>
      <c r="AG589" s="184">
        <f t="shared" ref="AG589" si="4247">+AH589-AH588</f>
        <v>0</v>
      </c>
      <c r="AH589" s="155">
        <v>11721</v>
      </c>
      <c r="AI589" s="184">
        <f t="shared" ref="AI589" si="4248">+AJ589-AJ588</f>
        <v>0</v>
      </c>
      <c r="AJ589" s="185">
        <v>212</v>
      </c>
      <c r="AK589" s="186">
        <f t="shared" ref="AK589" si="4249">+AL589-AL588</f>
        <v>0</v>
      </c>
      <c r="AL589" s="155">
        <v>63</v>
      </c>
      <c r="AM589" s="184">
        <f t="shared" ref="AM589" si="4250">+AN589-AN588</f>
        <v>2</v>
      </c>
      <c r="AN589" s="155">
        <v>56</v>
      </c>
      <c r="AO589" s="184">
        <f t="shared" ref="AO589" si="4251">+AP589-AP588</f>
        <v>0</v>
      </c>
      <c r="AP589" s="187">
        <v>0</v>
      </c>
      <c r="AQ589" s="186">
        <f t="shared" ref="AQ589" si="4252">+AR589-AR588</f>
        <v>11</v>
      </c>
      <c r="AR589" s="155">
        <v>15753</v>
      </c>
      <c r="AS589" s="184">
        <f t="shared" ref="AS589" si="4253">+AT589-AT588</f>
        <v>44</v>
      </c>
      <c r="AT589" s="155">
        <v>13001</v>
      </c>
      <c r="AU589" s="184">
        <f t="shared" ref="AU589" si="4254">+AV589-AV588</f>
        <v>0</v>
      </c>
      <c r="AV589" s="188">
        <v>791</v>
      </c>
      <c r="AW589" s="238">
        <f t="shared" si="3617"/>
        <v>428</v>
      </c>
      <c r="AX589" s="237">
        <f t="shared" ref="AX589" si="4255">+A589</f>
        <v>44413</v>
      </c>
      <c r="AY589" s="6">
        <v>0</v>
      </c>
      <c r="AZ589" s="238">
        <f t="shared" si="3514"/>
        <v>418</v>
      </c>
      <c r="BA589" s="238">
        <f t="shared" si="3761"/>
        <v>354</v>
      </c>
      <c r="BB589" s="130">
        <v>0</v>
      </c>
      <c r="BC589" s="27">
        <f t="shared" si="3591"/>
        <v>964</v>
      </c>
      <c r="BD589" s="238">
        <f t="shared" si="3762"/>
        <v>389</v>
      </c>
      <c r="BE589" s="229">
        <f t="shared" ref="BE589" si="4256">+Z589</f>
        <v>44413</v>
      </c>
      <c r="BF589" s="132">
        <f t="shared" ref="BF589" si="4257">+B589</f>
        <v>44</v>
      </c>
      <c r="BG589" s="132">
        <f t="shared" ref="BG589" si="4258">+BI589</f>
        <v>7596</v>
      </c>
      <c r="BH589" s="229">
        <f t="shared" ref="BH589" si="4259">+A589</f>
        <v>44413</v>
      </c>
      <c r="BI589" s="132">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9">
        <f t="shared" si="3172"/>
        <v>44413</v>
      </c>
      <c r="BR589">
        <f t="shared" si="3173"/>
        <v>12002</v>
      </c>
      <c r="BS589">
        <f t="shared" si="3174"/>
        <v>11721</v>
      </c>
      <c r="BT589">
        <f t="shared" si="3175"/>
        <v>212</v>
      </c>
      <c r="BU589">
        <v>15</v>
      </c>
      <c r="BV589">
        <f t="shared" si="3836"/>
        <v>6</v>
      </c>
      <c r="BW589">
        <f t="shared" ref="BW589" si="4263">+BW585+BV589</f>
        <v>821</v>
      </c>
      <c r="BX589" s="179">
        <f t="shared" si="3177"/>
        <v>44413</v>
      </c>
      <c r="BY589">
        <f t="shared" si="3178"/>
        <v>63</v>
      </c>
      <c r="BZ589">
        <f t="shared" si="3179"/>
        <v>56</v>
      </c>
      <c r="CA589">
        <f t="shared" si="3180"/>
        <v>0</v>
      </c>
      <c r="CB589" s="179">
        <f t="shared" si="3181"/>
        <v>44413</v>
      </c>
      <c r="CC589">
        <f t="shared" si="3182"/>
        <v>15753</v>
      </c>
      <c r="CD589">
        <f t="shared" si="3183"/>
        <v>13001</v>
      </c>
      <c r="CE589">
        <f t="shared" si="3184"/>
        <v>791</v>
      </c>
      <c r="CF589" s="179">
        <f t="shared" si="3185"/>
        <v>44413</v>
      </c>
      <c r="CG589">
        <f t="shared" si="3186"/>
        <v>6</v>
      </c>
      <c r="CH589">
        <f t="shared" si="3187"/>
        <v>0</v>
      </c>
      <c r="CI589" s="179">
        <f t="shared" si="3188"/>
        <v>44413</v>
      </c>
      <c r="CJ589">
        <f t="shared" si="3189"/>
        <v>0</v>
      </c>
      <c r="CK589" s="1">
        <f t="shared" si="3869"/>
        <v>44413</v>
      </c>
      <c r="CL589" s="282">
        <f t="shared" si="3870"/>
        <v>6</v>
      </c>
      <c r="CM589" s="1">
        <f t="shared" si="3871"/>
        <v>44413</v>
      </c>
      <c r="CN589" s="283">
        <f t="shared" si="3872"/>
        <v>0</v>
      </c>
      <c r="CO589" s="179">
        <f t="shared" si="4060"/>
        <v>44413</v>
      </c>
      <c r="CP589">
        <f t="shared" si="4061"/>
        <v>11</v>
      </c>
      <c r="CQ589">
        <f t="shared" si="4062"/>
        <v>0</v>
      </c>
      <c r="CR589">
        <f t="shared" si="4063"/>
        <v>44</v>
      </c>
    </row>
    <row r="590" spans="1:96" ht="18" customHeight="1" x14ac:dyDescent="0.55000000000000004">
      <c r="A590" s="179">
        <v>44414</v>
      </c>
      <c r="B590" s="240">
        <v>32</v>
      </c>
      <c r="C590" s="154">
        <f t="shared" ref="C590" si="4264">+B590+C589</f>
        <v>7628</v>
      </c>
      <c r="D590" s="154">
        <f t="shared" ref="D590" si="4265">+C590-F590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602"/>
        <v>402</v>
      </c>
      <c r="Z590" s="75">
        <f t="shared" ref="Z590" si="4266">+A590</f>
        <v>44414</v>
      </c>
      <c r="AA590" s="230">
        <f t="shared" ref="AA590" si="4267">+AF590+AL590+AR590</f>
        <v>27832</v>
      </c>
      <c r="AB590" s="230">
        <f t="shared" ref="AB590" si="4268">+AH590+AN590+AT590</f>
        <v>24799</v>
      </c>
      <c r="AC590" s="231">
        <f t="shared" ref="AC590" si="4269">+AJ590+AP590+AV590</f>
        <v>1006</v>
      </c>
      <c r="AD590" s="183">
        <f t="shared" ref="AD590" si="4270">+AF590-AF589</f>
        <v>2</v>
      </c>
      <c r="AE590" s="243">
        <f t="shared" ref="AE590" si="4271">+AE589+AD590</f>
        <v>10799</v>
      </c>
      <c r="AF590" s="155">
        <v>12004</v>
      </c>
      <c r="AG590" s="184">
        <f t="shared" ref="AG590" si="4272">+AH590-AH589</f>
        <v>3</v>
      </c>
      <c r="AH590" s="155">
        <v>11724</v>
      </c>
      <c r="AI590" s="184">
        <f t="shared" ref="AI590" si="4273">+AJ590-AJ589</f>
        <v>0</v>
      </c>
      <c r="AJ590" s="185">
        <v>212</v>
      </c>
      <c r="AK590" s="186">
        <f t="shared" ref="AK590" si="4274">+AL590-AL589</f>
        <v>0</v>
      </c>
      <c r="AL590" s="155">
        <v>63</v>
      </c>
      <c r="AM590" s="184">
        <f t="shared" ref="AM590" si="4275">+AN590-AN589</f>
        <v>1</v>
      </c>
      <c r="AN590" s="155">
        <v>57</v>
      </c>
      <c r="AO590" s="184">
        <f t="shared" ref="AO590" si="4276">+AP590-AP589</f>
        <v>0</v>
      </c>
      <c r="AP590" s="187">
        <v>0</v>
      </c>
      <c r="AQ590" s="186">
        <f t="shared" ref="AQ590" si="4277">+AR590-AR589</f>
        <v>12</v>
      </c>
      <c r="AR590" s="155">
        <v>15765</v>
      </c>
      <c r="AS590" s="184">
        <f t="shared" ref="AS590:AS591" si="4278">+AT590-AT589</f>
        <v>17</v>
      </c>
      <c r="AT590" s="155">
        <v>13018</v>
      </c>
      <c r="AU590" s="184">
        <f t="shared" ref="AU590" si="4279">+AV590-AV589</f>
        <v>3</v>
      </c>
      <c r="AV590" s="188">
        <v>794</v>
      </c>
      <c r="AW590" s="238">
        <f t="shared" si="3617"/>
        <v>429</v>
      </c>
      <c r="AX590" s="237">
        <f t="shared" ref="AX590" si="4280">+A590</f>
        <v>44414</v>
      </c>
      <c r="AY590" s="6">
        <v>0</v>
      </c>
      <c r="AZ590" s="238">
        <f t="shared" si="3514"/>
        <v>418</v>
      </c>
      <c r="BA590" s="238">
        <f t="shared" si="3761"/>
        <v>355</v>
      </c>
      <c r="BB590" s="130">
        <v>0</v>
      </c>
      <c r="BC590" s="27">
        <f t="shared" si="3591"/>
        <v>964</v>
      </c>
      <c r="BD590" s="238">
        <f t="shared" si="3762"/>
        <v>390</v>
      </c>
      <c r="BE590" s="229">
        <f t="shared" ref="BE590" si="4281">+Z590</f>
        <v>44414</v>
      </c>
      <c r="BF590" s="132">
        <f t="shared" ref="BF590" si="4282">+B590</f>
        <v>32</v>
      </c>
      <c r="BG590" s="132">
        <f t="shared" ref="BG590" si="4283">+BI590</f>
        <v>7628</v>
      </c>
      <c r="BH590" s="229">
        <f t="shared" ref="BH590" si="4284">+A590</f>
        <v>44414</v>
      </c>
      <c r="BI590" s="132">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9">
        <f t="shared" si="3172"/>
        <v>44414</v>
      </c>
      <c r="BR590">
        <f t="shared" si="3173"/>
        <v>12004</v>
      </c>
      <c r="BS590">
        <f t="shared" si="3174"/>
        <v>11724</v>
      </c>
      <c r="BT590">
        <f t="shared" si="3175"/>
        <v>212</v>
      </c>
      <c r="BU590">
        <v>15</v>
      </c>
      <c r="BV590">
        <f t="shared" si="3836"/>
        <v>2</v>
      </c>
      <c r="BW590">
        <f t="shared" ref="BW590" si="4288">+BW586+BV590</f>
        <v>817</v>
      </c>
      <c r="BX590" s="179">
        <f t="shared" si="3177"/>
        <v>44414</v>
      </c>
      <c r="BY590">
        <f t="shared" si="3178"/>
        <v>63</v>
      </c>
      <c r="BZ590">
        <f t="shared" si="3179"/>
        <v>57</v>
      </c>
      <c r="CA590">
        <f t="shared" si="3180"/>
        <v>0</v>
      </c>
      <c r="CB590" s="179">
        <f t="shared" si="3181"/>
        <v>44414</v>
      </c>
      <c r="CC590">
        <f t="shared" si="3182"/>
        <v>15765</v>
      </c>
      <c r="CD590">
        <f t="shared" si="3183"/>
        <v>13018</v>
      </c>
      <c r="CE590">
        <f t="shared" si="3184"/>
        <v>794</v>
      </c>
      <c r="CF590" s="179">
        <f t="shared" si="3185"/>
        <v>44414</v>
      </c>
      <c r="CG590">
        <f t="shared" si="3186"/>
        <v>2</v>
      </c>
      <c r="CH590">
        <f t="shared" si="3187"/>
        <v>3</v>
      </c>
      <c r="CI590" s="179">
        <f t="shared" si="3188"/>
        <v>44414</v>
      </c>
      <c r="CJ590">
        <f t="shared" si="3189"/>
        <v>0</v>
      </c>
      <c r="CK590" s="1">
        <f t="shared" si="3869"/>
        <v>44414</v>
      </c>
      <c r="CL590" s="282">
        <f t="shared" si="3870"/>
        <v>2</v>
      </c>
      <c r="CM590" s="1">
        <f t="shared" si="3871"/>
        <v>44414</v>
      </c>
      <c r="CN590" s="283">
        <f t="shared" si="3872"/>
        <v>0</v>
      </c>
      <c r="CO590" s="179">
        <f t="shared" si="4060"/>
        <v>44414</v>
      </c>
      <c r="CP590">
        <f t="shared" si="4061"/>
        <v>12</v>
      </c>
      <c r="CQ590">
        <f t="shared" si="4062"/>
        <v>3</v>
      </c>
      <c r="CR590">
        <f t="shared" si="4063"/>
        <v>17</v>
      </c>
    </row>
    <row r="591" spans="1:96" ht="18" customHeight="1" x14ac:dyDescent="0.55000000000000004">
      <c r="A591" s="179">
        <v>44415</v>
      </c>
      <c r="B591" s="240">
        <v>15</v>
      </c>
      <c r="C591" s="154">
        <f t="shared" ref="C591" si="4289">+B591+C590</f>
        <v>7643</v>
      </c>
      <c r="D591" s="154">
        <f t="shared" ref="D591" si="429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602"/>
        <v>403</v>
      </c>
      <c r="Z591" s="75">
        <f t="shared" ref="Z591" si="4291">+A591</f>
        <v>44415</v>
      </c>
      <c r="AA591" s="230">
        <f t="shared" ref="AA591" si="4292">+AF591+AL591+AR591</f>
        <v>27849</v>
      </c>
      <c r="AB591" s="230">
        <f t="shared" ref="AB591" si="4293">+AH591+AN591+AT591</f>
        <v>24835</v>
      </c>
      <c r="AC591" s="231">
        <f t="shared" ref="AC591" si="4294">+AJ591+AP591+AV591</f>
        <v>1018</v>
      </c>
      <c r="AD591" s="183">
        <f t="shared" ref="AD591" si="4295">+AF591-AF590</f>
        <v>7</v>
      </c>
      <c r="AE591" s="243">
        <f t="shared" ref="AE591" si="4296">+AE590+AD591</f>
        <v>10806</v>
      </c>
      <c r="AF591" s="155">
        <v>12011</v>
      </c>
      <c r="AG591" s="184">
        <f t="shared" ref="AG591" si="4297">+AH591-AH590</f>
        <v>1</v>
      </c>
      <c r="AH591" s="155">
        <v>11725</v>
      </c>
      <c r="AI591" s="184">
        <f t="shared" ref="AI591" si="4298">+AJ591-AJ590</f>
        <v>0</v>
      </c>
      <c r="AJ591" s="185">
        <v>212</v>
      </c>
      <c r="AK591" s="186">
        <f t="shared" ref="AK591" si="4299">+AL591-AL590</f>
        <v>0</v>
      </c>
      <c r="AL591" s="155">
        <v>63</v>
      </c>
      <c r="AM591" s="184">
        <f t="shared" ref="AM591" si="4300">+AN591-AN590</f>
        <v>0</v>
      </c>
      <c r="AN591" s="155">
        <v>57</v>
      </c>
      <c r="AO591" s="184">
        <f t="shared" ref="AO591" si="4301">+AP591-AP590</f>
        <v>0</v>
      </c>
      <c r="AP591" s="187">
        <v>0</v>
      </c>
      <c r="AQ591" s="186">
        <f t="shared" ref="AQ591" si="4302">+AR591-AR590</f>
        <v>10</v>
      </c>
      <c r="AR591" s="155">
        <v>15775</v>
      </c>
      <c r="AS591" s="184">
        <f t="shared" si="4278"/>
        <v>35</v>
      </c>
      <c r="AT591" s="155">
        <v>13053</v>
      </c>
      <c r="AU591" s="184">
        <f t="shared" ref="AU591" si="4303">+AV591-AV590</f>
        <v>12</v>
      </c>
      <c r="AV591" s="188">
        <v>806</v>
      </c>
      <c r="AW591" s="238">
        <f t="shared" si="3617"/>
        <v>430</v>
      </c>
      <c r="AX591" s="237">
        <f t="shared" ref="AX591" si="4304">+A591</f>
        <v>44415</v>
      </c>
      <c r="AY591" s="6">
        <v>0</v>
      </c>
      <c r="AZ591" s="238">
        <f t="shared" si="3514"/>
        <v>418</v>
      </c>
      <c r="BA591" s="238">
        <f t="shared" si="3761"/>
        <v>353</v>
      </c>
      <c r="BB591" s="130">
        <v>0</v>
      </c>
      <c r="BC591" s="27">
        <f t="shared" si="3591"/>
        <v>964</v>
      </c>
      <c r="BD591" s="238">
        <f t="shared" si="3762"/>
        <v>388</v>
      </c>
      <c r="BE591" s="229">
        <f t="shared" ref="BE591" si="4305">+Z591</f>
        <v>44415</v>
      </c>
      <c r="BF591" s="132">
        <f t="shared" ref="BF591" si="4306">+B591</f>
        <v>15</v>
      </c>
      <c r="BG591" s="132">
        <f t="shared" ref="BG591" si="4307">+BI591</f>
        <v>7643</v>
      </c>
      <c r="BH591" s="229">
        <f t="shared" ref="BH591" si="4308">+A591</f>
        <v>44415</v>
      </c>
      <c r="BI591" s="132">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9">
        <f t="shared" si="3172"/>
        <v>44415</v>
      </c>
      <c r="BR591">
        <f t="shared" si="3173"/>
        <v>12011</v>
      </c>
      <c r="BS591">
        <f t="shared" si="3174"/>
        <v>11725</v>
      </c>
      <c r="BT591">
        <f t="shared" si="3175"/>
        <v>212</v>
      </c>
      <c r="BU591">
        <v>15</v>
      </c>
      <c r="BV591">
        <f t="shared" si="3836"/>
        <v>7</v>
      </c>
      <c r="BW591">
        <f t="shared" ref="BW591" si="4312">+BW587+BV591</f>
        <v>819</v>
      </c>
      <c r="BX591" s="179">
        <f t="shared" si="3177"/>
        <v>44415</v>
      </c>
      <c r="BY591">
        <f t="shared" si="3178"/>
        <v>63</v>
      </c>
      <c r="BZ591">
        <f t="shared" si="3179"/>
        <v>57</v>
      </c>
      <c r="CA591">
        <f t="shared" si="3180"/>
        <v>0</v>
      </c>
      <c r="CB591" s="179">
        <f t="shared" si="3181"/>
        <v>44415</v>
      </c>
      <c r="CC591">
        <f t="shared" si="3182"/>
        <v>15775</v>
      </c>
      <c r="CD591">
        <f t="shared" si="3183"/>
        <v>13053</v>
      </c>
      <c r="CE591">
        <f t="shared" si="3184"/>
        <v>806</v>
      </c>
      <c r="CF591" s="179">
        <f t="shared" si="3185"/>
        <v>44415</v>
      </c>
      <c r="CG591">
        <f t="shared" si="3186"/>
        <v>7</v>
      </c>
      <c r="CH591">
        <f t="shared" si="3187"/>
        <v>1</v>
      </c>
      <c r="CI591" s="179">
        <f t="shared" si="3188"/>
        <v>44415</v>
      </c>
      <c r="CJ591">
        <f t="shared" si="3189"/>
        <v>0</v>
      </c>
      <c r="CK591" s="1">
        <f t="shared" si="3869"/>
        <v>44415</v>
      </c>
      <c r="CL591" s="282">
        <f t="shared" si="3870"/>
        <v>7</v>
      </c>
      <c r="CM591" s="1">
        <f t="shared" si="3871"/>
        <v>44415</v>
      </c>
      <c r="CN591" s="283">
        <f t="shared" si="3872"/>
        <v>0</v>
      </c>
      <c r="CO591" s="179">
        <f t="shared" si="4060"/>
        <v>44415</v>
      </c>
      <c r="CP591">
        <f t="shared" si="4061"/>
        <v>10</v>
      </c>
      <c r="CQ591">
        <f t="shared" si="4062"/>
        <v>12</v>
      </c>
      <c r="CR591">
        <f t="shared" si="4063"/>
        <v>35</v>
      </c>
    </row>
    <row r="592" spans="1:96" ht="18" customHeight="1" x14ac:dyDescent="0.55000000000000004">
      <c r="A592" s="179">
        <v>44416</v>
      </c>
      <c r="B592" s="240">
        <v>31</v>
      </c>
      <c r="C592" s="154">
        <f t="shared" ref="C592" si="4313">+B592+C591</f>
        <v>7674</v>
      </c>
      <c r="D592" s="154">
        <f t="shared" ref="D592" si="431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602"/>
        <v>404</v>
      </c>
      <c r="Z592" s="75">
        <f t="shared" ref="Z592" si="4315">+A592</f>
        <v>44416</v>
      </c>
      <c r="AA592" s="230">
        <f t="shared" ref="AA592" si="4316">+AF592+AL592+AR592</f>
        <v>27858</v>
      </c>
      <c r="AB592" s="230">
        <f t="shared" ref="AB592" si="4317">+AH592+AN592+AT592</f>
        <v>24848</v>
      </c>
      <c r="AC592" s="231">
        <f t="shared" ref="AC592" si="4318">+AJ592+AP592+AV592</f>
        <v>1021</v>
      </c>
      <c r="AD592" s="183">
        <f t="shared" ref="AD592" si="4319">+AF592-AF591</f>
        <v>2</v>
      </c>
      <c r="AE592" s="243">
        <f t="shared" ref="AE592" si="4320">+AE591+AD592</f>
        <v>10808</v>
      </c>
      <c r="AF592" s="155">
        <v>12013</v>
      </c>
      <c r="AG592" s="184">
        <f t="shared" ref="AG592" si="4321">+AH592-AH591</f>
        <v>0</v>
      </c>
      <c r="AH592" s="155">
        <v>11725</v>
      </c>
      <c r="AI592" s="184">
        <f t="shared" ref="AI592" si="4322">+AJ592-AJ591</f>
        <v>0</v>
      </c>
      <c r="AJ592" s="185">
        <v>212</v>
      </c>
      <c r="AK592" s="186">
        <f t="shared" ref="AK592" si="4323">+AL592-AL591</f>
        <v>0</v>
      </c>
      <c r="AL592" s="155">
        <v>63</v>
      </c>
      <c r="AM592" s="184">
        <f t="shared" ref="AM592" si="4324">+AN592-AN591</f>
        <v>0</v>
      </c>
      <c r="AN592" s="155">
        <v>57</v>
      </c>
      <c r="AO592" s="184">
        <f t="shared" ref="AO592" si="4325">+AP592-AP591</f>
        <v>0</v>
      </c>
      <c r="AP592" s="187">
        <v>0</v>
      </c>
      <c r="AQ592" s="186">
        <f t="shared" ref="AQ592" si="4326">+AR592-AR591</f>
        <v>7</v>
      </c>
      <c r="AR592" s="155">
        <v>15782</v>
      </c>
      <c r="AS592" s="184">
        <f t="shared" ref="AS592" si="4327">+AT592-AT591</f>
        <v>13</v>
      </c>
      <c r="AT592" s="155">
        <v>13066</v>
      </c>
      <c r="AU592" s="184">
        <f t="shared" ref="AU592" si="4328">+AV592-AV591</f>
        <v>3</v>
      </c>
      <c r="AV592" s="188">
        <v>809</v>
      </c>
      <c r="AW592" s="238">
        <f t="shared" si="3617"/>
        <v>431</v>
      </c>
      <c r="AX592" s="237">
        <f t="shared" ref="AX592" si="4329">+A592</f>
        <v>44416</v>
      </c>
      <c r="AY592" s="6">
        <v>0</v>
      </c>
      <c r="AZ592" s="238">
        <f t="shared" si="3514"/>
        <v>418</v>
      </c>
      <c r="BA592" s="238">
        <f t="shared" si="3761"/>
        <v>354</v>
      </c>
      <c r="BB592" s="130">
        <v>0</v>
      </c>
      <c r="BC592" s="27">
        <f t="shared" si="3591"/>
        <v>964</v>
      </c>
      <c r="BD592" s="238">
        <f t="shared" si="3762"/>
        <v>389</v>
      </c>
      <c r="BE592" s="229">
        <f t="shared" ref="BE592" si="4330">+Z592</f>
        <v>44416</v>
      </c>
      <c r="BF592" s="132">
        <f t="shared" ref="BF592" si="4331">+B592</f>
        <v>31</v>
      </c>
      <c r="BG592" s="132">
        <f t="shared" ref="BG592" si="4332">+BI592</f>
        <v>7674</v>
      </c>
      <c r="BH592" s="229">
        <f t="shared" ref="BH592" si="4333">+A592</f>
        <v>44416</v>
      </c>
      <c r="BI592" s="132">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9">
        <f t="shared" si="3172"/>
        <v>44416</v>
      </c>
      <c r="BR592">
        <f t="shared" si="3173"/>
        <v>12013</v>
      </c>
      <c r="BS592">
        <f t="shared" si="3174"/>
        <v>11725</v>
      </c>
      <c r="BT592">
        <f t="shared" si="3175"/>
        <v>212</v>
      </c>
      <c r="BU592">
        <v>15</v>
      </c>
      <c r="BV592">
        <f t="shared" si="3836"/>
        <v>2</v>
      </c>
      <c r="BW592">
        <f t="shared" ref="BW592" si="4337">+BW588+BV592</f>
        <v>808</v>
      </c>
      <c r="BX592" s="179">
        <f t="shared" si="3177"/>
        <v>44416</v>
      </c>
      <c r="BY592">
        <f t="shared" si="3178"/>
        <v>63</v>
      </c>
      <c r="BZ592">
        <f t="shared" si="3179"/>
        <v>57</v>
      </c>
      <c r="CA592">
        <f t="shared" si="3180"/>
        <v>0</v>
      </c>
      <c r="CB592" s="179">
        <f t="shared" si="3181"/>
        <v>44416</v>
      </c>
      <c r="CC592">
        <f t="shared" si="3182"/>
        <v>15782</v>
      </c>
      <c r="CD592">
        <f t="shared" si="3183"/>
        <v>13066</v>
      </c>
      <c r="CE592">
        <f t="shared" si="3184"/>
        <v>809</v>
      </c>
      <c r="CF592" s="179">
        <f t="shared" si="3185"/>
        <v>44416</v>
      </c>
      <c r="CG592">
        <f t="shared" si="3186"/>
        <v>2</v>
      </c>
      <c r="CH592">
        <f t="shared" si="3187"/>
        <v>0</v>
      </c>
      <c r="CI592" s="179">
        <f t="shared" si="3188"/>
        <v>44416</v>
      </c>
      <c r="CJ592">
        <f t="shared" si="3189"/>
        <v>0</v>
      </c>
      <c r="CK592" s="1">
        <f t="shared" si="3869"/>
        <v>44416</v>
      </c>
      <c r="CL592" s="282">
        <f t="shared" si="3870"/>
        <v>2</v>
      </c>
      <c r="CM592" s="1">
        <f t="shared" si="3871"/>
        <v>44416</v>
      </c>
      <c r="CN592" s="283">
        <f t="shared" si="3872"/>
        <v>0</v>
      </c>
      <c r="CO592" s="179">
        <f t="shared" si="4060"/>
        <v>44416</v>
      </c>
      <c r="CP592">
        <f t="shared" si="4061"/>
        <v>7</v>
      </c>
      <c r="CQ592">
        <f t="shared" si="4062"/>
        <v>3</v>
      </c>
      <c r="CR592">
        <f t="shared" si="4063"/>
        <v>13</v>
      </c>
    </row>
    <row r="593" spans="1:96" ht="18" customHeight="1" x14ac:dyDescent="0.55000000000000004">
      <c r="A593" s="179">
        <v>44417</v>
      </c>
      <c r="B593" s="240">
        <v>35</v>
      </c>
      <c r="C593" s="154">
        <f t="shared" ref="C593" si="4338">+B593+C592</f>
        <v>7709</v>
      </c>
      <c r="D593" s="154">
        <f t="shared" ref="D593" si="4339">+C593-F593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602"/>
        <v>405</v>
      </c>
      <c r="Z593" s="75">
        <f t="shared" ref="Z593" si="4340">+A593</f>
        <v>44417</v>
      </c>
      <c r="AA593" s="230">
        <f t="shared" ref="AA593" si="4341">+AF593+AL593+AR593</f>
        <v>27868</v>
      </c>
      <c r="AB593" s="230">
        <f t="shared" ref="AB593" si="4342">+AH593+AN593+AT593</f>
        <v>24878</v>
      </c>
      <c r="AC593" s="231">
        <f t="shared" ref="AC593" si="4343">+AJ593+AP593+AV593</f>
        <v>1025</v>
      </c>
      <c r="AD593" s="183">
        <f t="shared" ref="AD593" si="4344">+AF593-AF592</f>
        <v>2</v>
      </c>
      <c r="AE593" s="243">
        <f t="shared" ref="AE593" si="4345">+AE592+AD593</f>
        <v>10810</v>
      </c>
      <c r="AF593" s="155">
        <v>12015</v>
      </c>
      <c r="AG593" s="184">
        <f t="shared" ref="AG593:AG594" si="4346">+AH593-AH592</f>
        <v>0</v>
      </c>
      <c r="AH593" s="155">
        <v>11725</v>
      </c>
      <c r="AI593" s="184">
        <f t="shared" ref="AI593" si="4347">+AJ593-AJ592</f>
        <v>0</v>
      </c>
      <c r="AJ593" s="185">
        <v>212</v>
      </c>
      <c r="AK593" s="186">
        <f t="shared" ref="AK593" si="4348">+AL593-AL592</f>
        <v>0</v>
      </c>
      <c r="AL593" s="155">
        <v>63</v>
      </c>
      <c r="AM593" s="184">
        <f t="shared" ref="AM593" si="4349">+AN593-AN592</f>
        <v>0</v>
      </c>
      <c r="AN593" s="155">
        <v>57</v>
      </c>
      <c r="AO593" s="184">
        <f t="shared" ref="AO593" si="4350">+AP593-AP592</f>
        <v>0</v>
      </c>
      <c r="AP593" s="187">
        <v>0</v>
      </c>
      <c r="AQ593" s="186">
        <f t="shared" ref="AQ593" si="4351">+AR593-AR592</f>
        <v>8</v>
      </c>
      <c r="AR593" s="155">
        <v>15790</v>
      </c>
      <c r="AS593" s="184">
        <f t="shared" ref="AS593:AS594" si="4352">+AT593-AT592</f>
        <v>30</v>
      </c>
      <c r="AT593" s="155">
        <v>13096</v>
      </c>
      <c r="AU593" s="184">
        <f t="shared" ref="AU593" si="4353">+AV593-AV592</f>
        <v>4</v>
      </c>
      <c r="AV593" s="188">
        <v>813</v>
      </c>
      <c r="AW593" s="238">
        <f t="shared" si="3617"/>
        <v>432</v>
      </c>
      <c r="AX593" s="237">
        <f t="shared" ref="AX593" si="4354">+A593</f>
        <v>44417</v>
      </c>
      <c r="AY593" s="6">
        <v>0</v>
      </c>
      <c r="AZ593" s="238">
        <f t="shared" si="3514"/>
        <v>418</v>
      </c>
      <c r="BA593" s="238">
        <f t="shared" si="3761"/>
        <v>355</v>
      </c>
      <c r="BB593" s="130">
        <v>0</v>
      </c>
      <c r="BC593" s="27">
        <f t="shared" si="3591"/>
        <v>964</v>
      </c>
      <c r="BD593" s="238">
        <f t="shared" si="3762"/>
        <v>390</v>
      </c>
      <c r="BE593" s="229">
        <f t="shared" ref="BE593" si="4355">+Z593</f>
        <v>44417</v>
      </c>
      <c r="BF593" s="132">
        <f t="shared" ref="BF593" si="4356">+B593</f>
        <v>35</v>
      </c>
      <c r="BG593" s="132">
        <f t="shared" ref="BG593" si="4357">+BI593</f>
        <v>7709</v>
      </c>
      <c r="BH593" s="229">
        <f t="shared" ref="BH593" si="4358">+A593</f>
        <v>44417</v>
      </c>
      <c r="BI593" s="132">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9">
        <f t="shared" si="3172"/>
        <v>44417</v>
      </c>
      <c r="BR593">
        <f t="shared" si="3173"/>
        <v>12015</v>
      </c>
      <c r="BS593">
        <f t="shared" si="3174"/>
        <v>11725</v>
      </c>
      <c r="BT593">
        <f t="shared" si="3175"/>
        <v>212</v>
      </c>
      <c r="BU593">
        <v>15</v>
      </c>
      <c r="BV593">
        <f t="shared" si="3836"/>
        <v>2</v>
      </c>
      <c r="BW593">
        <f t="shared" ref="BW593" si="4362">+BW589+BV593</f>
        <v>823</v>
      </c>
      <c r="BX593" s="179">
        <f t="shared" si="3177"/>
        <v>44417</v>
      </c>
      <c r="BY593">
        <f t="shared" si="3178"/>
        <v>63</v>
      </c>
      <c r="BZ593">
        <f t="shared" si="3179"/>
        <v>57</v>
      </c>
      <c r="CA593">
        <f t="shared" si="3180"/>
        <v>0</v>
      </c>
      <c r="CB593" s="179">
        <f t="shared" si="3181"/>
        <v>44417</v>
      </c>
      <c r="CC593">
        <f t="shared" si="3182"/>
        <v>15790</v>
      </c>
      <c r="CD593">
        <f t="shared" si="3183"/>
        <v>13096</v>
      </c>
      <c r="CE593">
        <f t="shared" si="3184"/>
        <v>813</v>
      </c>
      <c r="CF593" s="179">
        <f t="shared" si="3185"/>
        <v>44417</v>
      </c>
      <c r="CG593">
        <f t="shared" si="3186"/>
        <v>2</v>
      </c>
      <c r="CH593">
        <f t="shared" si="3187"/>
        <v>0</v>
      </c>
      <c r="CI593" s="179">
        <f t="shared" si="3188"/>
        <v>44417</v>
      </c>
      <c r="CJ593">
        <f t="shared" si="3189"/>
        <v>0</v>
      </c>
      <c r="CK593" s="1">
        <f t="shared" si="3869"/>
        <v>44417</v>
      </c>
      <c r="CL593" s="282">
        <f t="shared" si="3870"/>
        <v>2</v>
      </c>
      <c r="CM593" s="1">
        <f t="shared" si="3871"/>
        <v>44417</v>
      </c>
      <c r="CN593" s="283">
        <f t="shared" si="3872"/>
        <v>0</v>
      </c>
      <c r="CO593" s="179">
        <f t="shared" si="4060"/>
        <v>44417</v>
      </c>
      <c r="CP593">
        <f t="shared" si="4061"/>
        <v>8</v>
      </c>
      <c r="CQ593">
        <f t="shared" si="4062"/>
        <v>4</v>
      </c>
      <c r="CR593">
        <f t="shared" si="4063"/>
        <v>30</v>
      </c>
    </row>
    <row r="594" spans="1:96" ht="18" customHeight="1" x14ac:dyDescent="0.55000000000000004">
      <c r="A594" s="179">
        <v>44418</v>
      </c>
      <c r="B594" s="240">
        <v>28</v>
      </c>
      <c r="C594" s="154">
        <f t="shared" ref="C594" si="4363">+B594+C593</f>
        <v>7737</v>
      </c>
      <c r="D594" s="154">
        <f t="shared" ref="D594" si="43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602"/>
        <v>406</v>
      </c>
      <c r="Z594" s="75">
        <f t="shared" ref="Z594" si="4365">+A594</f>
        <v>44418</v>
      </c>
      <c r="AA594" s="230">
        <f t="shared" ref="AA594" si="4366">+AF594+AL594+AR594</f>
        <v>27880</v>
      </c>
      <c r="AB594" s="230">
        <f t="shared" ref="AB594" si="4367">+AH594+AN594+AT594</f>
        <v>24888</v>
      </c>
      <c r="AC594" s="231">
        <f t="shared" ref="AC594" si="4368">+AJ594+AP594+AV594</f>
        <v>1026</v>
      </c>
      <c r="AD594" s="183">
        <f t="shared" ref="AD594" si="4369">+AF594-AF593</f>
        <v>4</v>
      </c>
      <c r="AE594" s="243">
        <f t="shared" ref="AE594" si="4370">+AE593+AD594</f>
        <v>10814</v>
      </c>
      <c r="AF594" s="155">
        <v>12019</v>
      </c>
      <c r="AG594" s="184">
        <f t="shared" si="4346"/>
        <v>3</v>
      </c>
      <c r="AH594" s="155">
        <v>11728</v>
      </c>
      <c r="AI594" s="184">
        <f t="shared" ref="AI594" si="4371">+AJ594-AJ593</f>
        <v>0</v>
      </c>
      <c r="AJ594" s="185">
        <v>212</v>
      </c>
      <c r="AK594" s="186">
        <f t="shared" ref="AK594" si="4372">+AL594-AL593</f>
        <v>0</v>
      </c>
      <c r="AL594" s="155">
        <v>63</v>
      </c>
      <c r="AM594" s="184">
        <f t="shared" ref="AM594" si="4373">+AN594-AN593</f>
        <v>0</v>
      </c>
      <c r="AN594" s="155">
        <v>57</v>
      </c>
      <c r="AO594" s="184">
        <f t="shared" ref="AO594" si="4374">+AP594-AP593</f>
        <v>0</v>
      </c>
      <c r="AP594" s="187">
        <v>0</v>
      </c>
      <c r="AQ594" s="186">
        <f t="shared" ref="AQ594" si="4375">+AR594-AR593</f>
        <v>8</v>
      </c>
      <c r="AR594" s="155">
        <v>15798</v>
      </c>
      <c r="AS594" s="184">
        <f t="shared" si="4352"/>
        <v>7</v>
      </c>
      <c r="AT594" s="155">
        <v>13103</v>
      </c>
      <c r="AU594" s="184">
        <f t="shared" ref="AU594" si="4376">+AV594-AV593</f>
        <v>1</v>
      </c>
      <c r="AV594" s="188">
        <v>814</v>
      </c>
      <c r="AW594" s="238">
        <f t="shared" si="3617"/>
        <v>433</v>
      </c>
      <c r="AX594" s="237">
        <f t="shared" ref="AX594" si="4377">+A594</f>
        <v>44418</v>
      </c>
      <c r="AY594" s="6">
        <v>1</v>
      </c>
      <c r="AZ594" s="238">
        <f t="shared" si="3514"/>
        <v>419</v>
      </c>
      <c r="BA594" s="238">
        <f t="shared" si="3761"/>
        <v>356</v>
      </c>
      <c r="BB594" s="130">
        <v>0</v>
      </c>
      <c r="BC594" s="27">
        <f t="shared" si="3591"/>
        <v>964</v>
      </c>
      <c r="BD594" s="238">
        <f t="shared" si="3762"/>
        <v>391</v>
      </c>
      <c r="BE594" s="229">
        <f t="shared" ref="BE594" si="4378">+Z594</f>
        <v>44418</v>
      </c>
      <c r="BF594" s="132">
        <f t="shared" ref="BF594" si="4379">+B594</f>
        <v>28</v>
      </c>
      <c r="BG594" s="132">
        <f t="shared" ref="BG594" si="4380">+BI594</f>
        <v>7737</v>
      </c>
      <c r="BH594" s="229">
        <f t="shared" ref="BH594" si="4381">+A594</f>
        <v>44418</v>
      </c>
      <c r="BI594" s="132">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9">
        <f t="shared" si="3172"/>
        <v>44418</v>
      </c>
      <c r="BR594">
        <f t="shared" si="3173"/>
        <v>12019</v>
      </c>
      <c r="BS594">
        <f t="shared" si="3174"/>
        <v>11728</v>
      </c>
      <c r="BT594">
        <f t="shared" si="3175"/>
        <v>212</v>
      </c>
      <c r="BU594">
        <v>15</v>
      </c>
      <c r="BV594">
        <f t="shared" si="3836"/>
        <v>4</v>
      </c>
      <c r="BW594">
        <f t="shared" ref="BW594" si="4385">+BW590+BV594</f>
        <v>821</v>
      </c>
      <c r="BX594" s="179">
        <f t="shared" si="3177"/>
        <v>44418</v>
      </c>
      <c r="BY594">
        <f t="shared" si="3178"/>
        <v>63</v>
      </c>
      <c r="BZ594">
        <f t="shared" si="3179"/>
        <v>57</v>
      </c>
      <c r="CA594">
        <f t="shared" si="3180"/>
        <v>0</v>
      </c>
      <c r="CB594" s="179">
        <f t="shared" si="3181"/>
        <v>44418</v>
      </c>
      <c r="CC594">
        <f t="shared" si="3182"/>
        <v>15798</v>
      </c>
      <c r="CD594">
        <f t="shared" si="3183"/>
        <v>13103</v>
      </c>
      <c r="CE594">
        <f t="shared" si="3184"/>
        <v>814</v>
      </c>
      <c r="CF594" s="179">
        <f t="shared" si="3185"/>
        <v>44418</v>
      </c>
      <c r="CG594">
        <f t="shared" si="3186"/>
        <v>4</v>
      </c>
      <c r="CH594">
        <f t="shared" si="3187"/>
        <v>3</v>
      </c>
      <c r="CI594" s="179">
        <f t="shared" si="3188"/>
        <v>44418</v>
      </c>
      <c r="CJ594">
        <f t="shared" si="3189"/>
        <v>0</v>
      </c>
      <c r="CK594" s="1">
        <f t="shared" si="3869"/>
        <v>44418</v>
      </c>
      <c r="CL594" s="282">
        <f t="shared" si="3870"/>
        <v>4</v>
      </c>
      <c r="CM594" s="1">
        <f t="shared" si="3871"/>
        <v>44418</v>
      </c>
      <c r="CN594" s="283">
        <f t="shared" si="3872"/>
        <v>0</v>
      </c>
      <c r="CO594" s="179">
        <f t="shared" si="4060"/>
        <v>44418</v>
      </c>
      <c r="CP594">
        <f t="shared" si="4061"/>
        <v>8</v>
      </c>
      <c r="CQ594">
        <f t="shared" si="4062"/>
        <v>1</v>
      </c>
      <c r="CR594">
        <f t="shared" si="4063"/>
        <v>7</v>
      </c>
    </row>
    <row r="595" spans="1:96" ht="18" customHeight="1" x14ac:dyDescent="0.55000000000000004">
      <c r="A595" s="179">
        <v>44419</v>
      </c>
      <c r="B595" s="240">
        <v>20</v>
      </c>
      <c r="C595" s="154">
        <f t="shared" ref="C595" si="4386">+B595+C594</f>
        <v>7757</v>
      </c>
      <c r="D595" s="154">
        <f t="shared" ref="D595" si="4387">+C595-F595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602"/>
        <v>407</v>
      </c>
      <c r="Z595" s="75">
        <f t="shared" ref="Z595" si="4388">+A595</f>
        <v>44419</v>
      </c>
      <c r="AA595" s="230">
        <f t="shared" ref="AA595" si="4389">+AF595+AL595+AR595</f>
        <v>27897</v>
      </c>
      <c r="AB595" s="230">
        <f t="shared" ref="AB595" si="4390">+AH595+AN595+AT595</f>
        <v>24899</v>
      </c>
      <c r="AC595" s="231">
        <f t="shared" ref="AC595" si="4391">+AJ595+AP595+AV595</f>
        <v>1028</v>
      </c>
      <c r="AD595" s="183">
        <f t="shared" ref="AD595" si="4392">+AF595-AF594</f>
        <v>1</v>
      </c>
      <c r="AE595" s="243">
        <f t="shared" ref="AE595" si="4393">+AE594+AD595</f>
        <v>10815</v>
      </c>
      <c r="AF595" s="155">
        <v>12020</v>
      </c>
      <c r="AG595" s="184">
        <f t="shared" ref="AG595" si="4394">+AH595-AH594</f>
        <v>3</v>
      </c>
      <c r="AH595" s="155">
        <v>11731</v>
      </c>
      <c r="AI595" s="184">
        <f t="shared" ref="AI595" si="4395">+AJ595-AJ594</f>
        <v>0</v>
      </c>
      <c r="AJ595" s="185">
        <v>212</v>
      </c>
      <c r="AK595" s="186">
        <f t="shared" ref="AK595" si="4396">+AL595-AL594</f>
        <v>0</v>
      </c>
      <c r="AL595" s="155">
        <v>63</v>
      </c>
      <c r="AM595" s="184">
        <f t="shared" ref="AM595" si="4397">+AN595-AN594</f>
        <v>0</v>
      </c>
      <c r="AN595" s="155">
        <v>57</v>
      </c>
      <c r="AO595" s="184">
        <f t="shared" ref="AO595" si="4398">+AP595-AP594</f>
        <v>0</v>
      </c>
      <c r="AP595" s="187">
        <v>0</v>
      </c>
      <c r="AQ595" s="186">
        <f t="shared" ref="AQ595" si="4399">+AR595-AR594</f>
        <v>16</v>
      </c>
      <c r="AR595" s="155">
        <v>15814</v>
      </c>
      <c r="AS595" s="184">
        <f t="shared" ref="AS595" si="4400">+AT595-AT594</f>
        <v>8</v>
      </c>
      <c r="AT595" s="155">
        <v>13111</v>
      </c>
      <c r="AU595" s="184">
        <f t="shared" ref="AU595" si="4401">+AV595-AV594</f>
        <v>2</v>
      </c>
      <c r="AV595" s="188">
        <v>816</v>
      </c>
      <c r="AW595" s="238">
        <f t="shared" si="3617"/>
        <v>434</v>
      </c>
      <c r="AX595" s="237">
        <f t="shared" ref="AX595" si="4402">+A595</f>
        <v>44419</v>
      </c>
      <c r="AY595" s="6">
        <v>0</v>
      </c>
      <c r="AZ595" s="238">
        <f t="shared" si="3514"/>
        <v>419</v>
      </c>
      <c r="BA595" s="238">
        <f t="shared" si="3761"/>
        <v>354</v>
      </c>
      <c r="BB595" s="130">
        <v>0</v>
      </c>
      <c r="BC595" s="27">
        <f t="shared" si="3591"/>
        <v>964</v>
      </c>
      <c r="BD595" s="238">
        <f t="shared" si="3762"/>
        <v>389</v>
      </c>
      <c r="BE595" s="229">
        <f t="shared" ref="BE595" si="4403">+Z595</f>
        <v>44419</v>
      </c>
      <c r="BF595" s="132">
        <f t="shared" ref="BF595" si="4404">+B595</f>
        <v>20</v>
      </c>
      <c r="BG595" s="132">
        <f t="shared" ref="BG595" si="4405">+BI595</f>
        <v>7757</v>
      </c>
      <c r="BH595" s="229">
        <f t="shared" ref="BH595" si="4406">+A595</f>
        <v>44419</v>
      </c>
      <c r="BI595" s="132">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9">
        <f t="shared" si="3172"/>
        <v>44419</v>
      </c>
      <c r="BR595">
        <f t="shared" si="3173"/>
        <v>12020</v>
      </c>
      <c r="BS595">
        <f t="shared" si="3174"/>
        <v>11731</v>
      </c>
      <c r="BT595">
        <f t="shared" si="3175"/>
        <v>212</v>
      </c>
      <c r="BU595">
        <v>15</v>
      </c>
      <c r="BV595">
        <f t="shared" si="3836"/>
        <v>1</v>
      </c>
      <c r="BW595">
        <f t="shared" ref="BW595" si="4410">+BW591+BV595</f>
        <v>820</v>
      </c>
      <c r="BX595" s="179">
        <f t="shared" si="3177"/>
        <v>44419</v>
      </c>
      <c r="BY595">
        <f t="shared" si="3178"/>
        <v>63</v>
      </c>
      <c r="BZ595">
        <f t="shared" si="3179"/>
        <v>57</v>
      </c>
      <c r="CA595">
        <f t="shared" si="3180"/>
        <v>0</v>
      </c>
      <c r="CB595" s="179">
        <f t="shared" si="3181"/>
        <v>44419</v>
      </c>
      <c r="CC595">
        <f t="shared" si="3182"/>
        <v>15814</v>
      </c>
      <c r="CD595">
        <f t="shared" si="3183"/>
        <v>13111</v>
      </c>
      <c r="CE595">
        <f t="shared" si="3184"/>
        <v>816</v>
      </c>
      <c r="CF595" s="179">
        <f t="shared" si="3185"/>
        <v>44419</v>
      </c>
      <c r="CG595">
        <f t="shared" si="3186"/>
        <v>1</v>
      </c>
      <c r="CH595">
        <f t="shared" si="3187"/>
        <v>3</v>
      </c>
      <c r="CI595" s="179">
        <f t="shared" si="3188"/>
        <v>44419</v>
      </c>
      <c r="CJ595">
        <f t="shared" si="3189"/>
        <v>0</v>
      </c>
      <c r="CK595" s="1">
        <f t="shared" si="3869"/>
        <v>44419</v>
      </c>
      <c r="CL595" s="282">
        <f t="shared" si="3870"/>
        <v>1</v>
      </c>
      <c r="CM595" s="1">
        <f t="shared" si="3871"/>
        <v>44419</v>
      </c>
      <c r="CN595" s="283">
        <f t="shared" si="3872"/>
        <v>0</v>
      </c>
      <c r="CO595" s="179">
        <f t="shared" si="4060"/>
        <v>44419</v>
      </c>
      <c r="CP595">
        <f t="shared" si="4061"/>
        <v>16</v>
      </c>
      <c r="CQ595">
        <f t="shared" si="4062"/>
        <v>2</v>
      </c>
      <c r="CR595">
        <f t="shared" si="4063"/>
        <v>8</v>
      </c>
    </row>
    <row r="596" spans="1:96" ht="18" customHeight="1" x14ac:dyDescent="0.55000000000000004">
      <c r="A596" s="179">
        <v>44420</v>
      </c>
      <c r="B596" s="240">
        <v>52</v>
      </c>
      <c r="C596" s="154">
        <f t="shared" ref="C596" si="4411">+B596+C595</f>
        <v>7809</v>
      </c>
      <c r="D596" s="154">
        <f t="shared" ref="D596" si="4412">+C596-F596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602"/>
        <v>408</v>
      </c>
      <c r="Z596" s="75">
        <f t="shared" ref="Z596" si="4413">+A596</f>
        <v>44420</v>
      </c>
      <c r="AA596" s="230">
        <f t="shared" ref="AA596" si="4414">+AF596+AL596+AR596</f>
        <v>27908</v>
      </c>
      <c r="AB596" s="230">
        <f t="shared" ref="AB596" si="4415">+AH596+AN596+AT596</f>
        <v>24911</v>
      </c>
      <c r="AC596" s="231">
        <f t="shared" ref="AC596" si="4416">+AJ596+AP596+AV596</f>
        <v>1029</v>
      </c>
      <c r="AD596" s="183">
        <f t="shared" ref="AD596" si="4417">+AF596-AF595</f>
        <v>5</v>
      </c>
      <c r="AE596" s="243">
        <f t="shared" ref="AE596" si="4418">+AE595+AD596</f>
        <v>10820</v>
      </c>
      <c r="AF596" s="155">
        <v>12025</v>
      </c>
      <c r="AG596" s="184">
        <f t="shared" ref="AG596" si="4419">+AH596-AH595</f>
        <v>2</v>
      </c>
      <c r="AH596" s="155">
        <v>11733</v>
      </c>
      <c r="AI596" s="184">
        <f t="shared" ref="AI596" si="4420">+AJ596-AJ595</f>
        <v>0</v>
      </c>
      <c r="AJ596" s="185">
        <v>212</v>
      </c>
      <c r="AK596" s="186">
        <f t="shared" ref="AK596" si="4421">+AL596-AL595</f>
        <v>0</v>
      </c>
      <c r="AL596" s="155">
        <v>63</v>
      </c>
      <c r="AM596" s="184">
        <f t="shared" ref="AM596" si="4422">+AN596-AN595</f>
        <v>0</v>
      </c>
      <c r="AN596" s="155">
        <v>57</v>
      </c>
      <c r="AO596" s="184">
        <f t="shared" ref="AO596" si="4423">+AP596-AP595</f>
        <v>0</v>
      </c>
      <c r="AP596" s="187">
        <v>0</v>
      </c>
      <c r="AQ596" s="186">
        <f t="shared" ref="AQ596" si="4424">+AR596-AR595</f>
        <v>6</v>
      </c>
      <c r="AR596" s="155">
        <v>15820</v>
      </c>
      <c r="AS596" s="184">
        <f t="shared" ref="AS596" si="4425">+AT596-AT595</f>
        <v>10</v>
      </c>
      <c r="AT596" s="155">
        <v>13121</v>
      </c>
      <c r="AU596" s="184">
        <f t="shared" ref="AU596" si="4426">+AV596-AV595</f>
        <v>1</v>
      </c>
      <c r="AV596" s="188">
        <v>817</v>
      </c>
      <c r="AW596" s="238">
        <f t="shared" si="3617"/>
        <v>435</v>
      </c>
      <c r="AX596" s="237">
        <f t="shared" ref="AX596" si="4427">+A596</f>
        <v>44420</v>
      </c>
      <c r="AY596" s="6">
        <v>0</v>
      </c>
      <c r="AZ596" s="238">
        <f t="shared" si="3514"/>
        <v>419</v>
      </c>
      <c r="BA596" s="238">
        <f t="shared" si="3761"/>
        <v>355</v>
      </c>
      <c r="BB596" s="130">
        <v>0</v>
      </c>
      <c r="BC596" s="27">
        <f t="shared" si="3591"/>
        <v>964</v>
      </c>
      <c r="BD596" s="238">
        <f t="shared" si="3762"/>
        <v>390</v>
      </c>
      <c r="BE596" s="229">
        <f t="shared" ref="BE596" si="4428">+Z596</f>
        <v>44420</v>
      </c>
      <c r="BF596" s="132">
        <f t="shared" ref="BF596" si="4429">+B596</f>
        <v>52</v>
      </c>
      <c r="BG596" s="132">
        <f t="shared" ref="BG596" si="4430">+BI596</f>
        <v>7809</v>
      </c>
      <c r="BH596" s="229">
        <f t="shared" ref="BH596" si="4431">+A596</f>
        <v>44420</v>
      </c>
      <c r="BI596" s="132">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9">
        <f t="shared" si="3172"/>
        <v>44420</v>
      </c>
      <c r="BR596">
        <f t="shared" si="3173"/>
        <v>12025</v>
      </c>
      <c r="BS596">
        <f t="shared" si="3174"/>
        <v>11733</v>
      </c>
      <c r="BT596">
        <f t="shared" si="3175"/>
        <v>212</v>
      </c>
      <c r="BU596">
        <v>15</v>
      </c>
      <c r="BV596">
        <f t="shared" si="3836"/>
        <v>5</v>
      </c>
      <c r="BW596">
        <f t="shared" ref="BW596" si="4435">+BW592+BV596</f>
        <v>813</v>
      </c>
      <c r="BX596" s="179">
        <f t="shared" si="3177"/>
        <v>44420</v>
      </c>
      <c r="BY596">
        <f t="shared" si="3178"/>
        <v>63</v>
      </c>
      <c r="BZ596">
        <f t="shared" si="3179"/>
        <v>57</v>
      </c>
      <c r="CA596">
        <f t="shared" si="3180"/>
        <v>0</v>
      </c>
      <c r="CB596" s="179">
        <f t="shared" si="3181"/>
        <v>44420</v>
      </c>
      <c r="CC596">
        <f t="shared" si="3182"/>
        <v>15820</v>
      </c>
      <c r="CD596">
        <f t="shared" si="3183"/>
        <v>13121</v>
      </c>
      <c r="CE596">
        <f t="shared" si="3184"/>
        <v>817</v>
      </c>
      <c r="CF596" s="179">
        <f t="shared" si="3185"/>
        <v>44420</v>
      </c>
      <c r="CG596">
        <f t="shared" si="3186"/>
        <v>5</v>
      </c>
      <c r="CH596">
        <f t="shared" si="3187"/>
        <v>2</v>
      </c>
      <c r="CI596" s="179">
        <f t="shared" si="3188"/>
        <v>44420</v>
      </c>
      <c r="CJ596">
        <f t="shared" si="3189"/>
        <v>0</v>
      </c>
      <c r="CK596" s="1">
        <f t="shared" si="3869"/>
        <v>44420</v>
      </c>
      <c r="CL596" s="282">
        <f t="shared" si="3870"/>
        <v>5</v>
      </c>
      <c r="CM596" s="1">
        <f t="shared" si="3871"/>
        <v>44420</v>
      </c>
      <c r="CN596" s="283">
        <f t="shared" si="3872"/>
        <v>0</v>
      </c>
      <c r="CO596" s="179">
        <f t="shared" si="4060"/>
        <v>44420</v>
      </c>
      <c r="CP596">
        <f t="shared" si="4061"/>
        <v>6</v>
      </c>
      <c r="CQ596">
        <f t="shared" si="4062"/>
        <v>1</v>
      </c>
      <c r="CR596">
        <f t="shared" si="4063"/>
        <v>10</v>
      </c>
    </row>
    <row r="597" spans="1:96" ht="18" customHeight="1" x14ac:dyDescent="0.55000000000000004">
      <c r="A597" s="179">
        <v>44421</v>
      </c>
      <c r="B597" s="240">
        <v>36</v>
      </c>
      <c r="C597" s="154">
        <f t="shared" ref="C597" si="4436">+B597+C596</f>
        <v>7845</v>
      </c>
      <c r="D597" s="154">
        <f t="shared" ref="D597" si="443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602"/>
        <v>409</v>
      </c>
      <c r="Z597" s="75">
        <f t="shared" ref="Z597" si="4438">+A597</f>
        <v>44421</v>
      </c>
      <c r="AA597" s="230">
        <f t="shared" ref="AA597" si="4439">+AF597+AL597+AR597</f>
        <v>27929</v>
      </c>
      <c r="AB597" s="230">
        <f t="shared" ref="AB597" si="4440">+AH597+AN597+AT597</f>
        <v>24935</v>
      </c>
      <c r="AC597" s="231">
        <f t="shared" ref="AC597" si="4441">+AJ597+AP597+AV597</f>
        <v>1031</v>
      </c>
      <c r="AD597" s="183">
        <f t="shared" ref="AD597" si="4442">+AF597-AF596</f>
        <v>5</v>
      </c>
      <c r="AE597" s="243">
        <f t="shared" ref="AE597" si="4443">+AE596+AD597</f>
        <v>10825</v>
      </c>
      <c r="AF597" s="155">
        <v>12030</v>
      </c>
      <c r="AG597" s="184">
        <f t="shared" ref="AG597" si="4444">+AH597-AH596</f>
        <v>3</v>
      </c>
      <c r="AH597" s="155">
        <v>11736</v>
      </c>
      <c r="AI597" s="184">
        <f t="shared" ref="AI597" si="4445">+AJ597-AJ596</f>
        <v>0</v>
      </c>
      <c r="AJ597" s="185">
        <v>212</v>
      </c>
      <c r="AK597" s="186">
        <f t="shared" ref="AK597" si="4446">+AL597-AL596</f>
        <v>0</v>
      </c>
      <c r="AL597" s="155">
        <v>63</v>
      </c>
      <c r="AM597" s="184">
        <f t="shared" ref="AM597" si="4447">+AN597-AN596</f>
        <v>0</v>
      </c>
      <c r="AN597" s="155">
        <v>57</v>
      </c>
      <c r="AO597" s="184">
        <f t="shared" ref="AO597" si="4448">+AP597-AP596</f>
        <v>0</v>
      </c>
      <c r="AP597" s="187">
        <v>0</v>
      </c>
      <c r="AQ597" s="186">
        <f t="shared" ref="AQ597" si="4449">+AR597-AR596</f>
        <v>16</v>
      </c>
      <c r="AR597" s="155">
        <v>15836</v>
      </c>
      <c r="AS597" s="184">
        <f t="shared" ref="AS597" si="4450">+AT597-AT596</f>
        <v>21</v>
      </c>
      <c r="AT597" s="155">
        <v>13142</v>
      </c>
      <c r="AU597" s="184">
        <f t="shared" ref="AU597" si="4451">+AV597-AV596</f>
        <v>2</v>
      </c>
      <c r="AV597" s="188">
        <v>819</v>
      </c>
      <c r="AW597" s="238">
        <f t="shared" si="3617"/>
        <v>436</v>
      </c>
      <c r="AX597" s="237">
        <f t="shared" ref="AX597" si="4452">+A597</f>
        <v>44421</v>
      </c>
      <c r="AY597" s="6">
        <v>0</v>
      </c>
      <c r="AZ597" s="238">
        <f t="shared" si="3514"/>
        <v>419</v>
      </c>
      <c r="BA597" s="238">
        <f t="shared" si="3761"/>
        <v>356</v>
      </c>
      <c r="BB597" s="130">
        <v>0</v>
      </c>
      <c r="BC597" s="27">
        <f t="shared" si="3591"/>
        <v>964</v>
      </c>
      <c r="BD597" s="238">
        <f t="shared" si="3762"/>
        <v>391</v>
      </c>
      <c r="BE597" s="229">
        <f t="shared" ref="BE597" si="4453">+Z597</f>
        <v>44421</v>
      </c>
      <c r="BF597" s="132">
        <f t="shared" ref="BF597" si="4454">+B597</f>
        <v>36</v>
      </c>
      <c r="BG597" s="132">
        <f t="shared" ref="BG597" si="4455">+BI597</f>
        <v>7845</v>
      </c>
      <c r="BH597" s="229">
        <f t="shared" ref="BH597" si="4456">+A597</f>
        <v>44421</v>
      </c>
      <c r="BI597" s="132">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9">
        <f t="shared" si="3172"/>
        <v>44421</v>
      </c>
      <c r="BR597">
        <f t="shared" si="3173"/>
        <v>12030</v>
      </c>
      <c r="BS597">
        <f t="shared" si="3174"/>
        <v>11736</v>
      </c>
      <c r="BT597">
        <f t="shared" si="3175"/>
        <v>212</v>
      </c>
      <c r="BU597">
        <v>15</v>
      </c>
      <c r="BV597">
        <f t="shared" si="3836"/>
        <v>5</v>
      </c>
      <c r="BW597">
        <f t="shared" ref="BW597" si="4460">+BW593+BV597</f>
        <v>828</v>
      </c>
      <c r="BX597" s="179">
        <f t="shared" si="3177"/>
        <v>44421</v>
      </c>
      <c r="BY597">
        <f t="shared" si="3178"/>
        <v>63</v>
      </c>
      <c r="BZ597">
        <f t="shared" si="3179"/>
        <v>57</v>
      </c>
      <c r="CA597">
        <f t="shared" si="3180"/>
        <v>0</v>
      </c>
      <c r="CB597" s="179">
        <f t="shared" si="3181"/>
        <v>44421</v>
      </c>
      <c r="CC597">
        <f t="shared" si="3182"/>
        <v>15836</v>
      </c>
      <c r="CD597">
        <f t="shared" si="3183"/>
        <v>13142</v>
      </c>
      <c r="CE597">
        <f t="shared" si="3184"/>
        <v>819</v>
      </c>
      <c r="CF597" s="179">
        <f t="shared" si="3185"/>
        <v>44421</v>
      </c>
      <c r="CG597">
        <f t="shared" si="3186"/>
        <v>5</v>
      </c>
      <c r="CH597">
        <f t="shared" si="3187"/>
        <v>3</v>
      </c>
      <c r="CI597" s="179">
        <f t="shared" si="3188"/>
        <v>44421</v>
      </c>
      <c r="CJ597">
        <f t="shared" si="3189"/>
        <v>0</v>
      </c>
      <c r="CK597" s="1">
        <f t="shared" si="3869"/>
        <v>44421</v>
      </c>
      <c r="CL597" s="282">
        <f t="shared" si="3870"/>
        <v>5</v>
      </c>
      <c r="CM597" s="1">
        <f t="shared" si="3871"/>
        <v>44421</v>
      </c>
      <c r="CN597" s="283">
        <f t="shared" si="3872"/>
        <v>0</v>
      </c>
      <c r="CO597" s="179">
        <f t="shared" si="4060"/>
        <v>44421</v>
      </c>
      <c r="CP597">
        <f t="shared" si="4061"/>
        <v>16</v>
      </c>
      <c r="CQ597">
        <f t="shared" si="4062"/>
        <v>2</v>
      </c>
      <c r="CR597">
        <f t="shared" si="4063"/>
        <v>21</v>
      </c>
    </row>
    <row r="598" spans="1:96" ht="18" customHeight="1" x14ac:dyDescent="0.55000000000000004">
      <c r="A598" s="179">
        <v>44422</v>
      </c>
      <c r="B598" s="240">
        <v>29</v>
      </c>
      <c r="C598" s="154">
        <f t="shared" ref="C598" si="4461">+B598+C597</f>
        <v>7874</v>
      </c>
      <c r="D598" s="154">
        <f t="shared" ref="D598" si="4462">+C598-F598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602"/>
        <v>410</v>
      </c>
      <c r="Z598" s="75">
        <f t="shared" ref="Z598" si="4463">+A598</f>
        <v>44422</v>
      </c>
      <c r="AA598" s="230">
        <f t="shared" ref="AA598" si="4464">+AF598+AL598+AR598</f>
        <v>27938</v>
      </c>
      <c r="AB598" s="230">
        <f t="shared" ref="AB598" si="4465">+AH598+AN598+AT598</f>
        <v>24981</v>
      </c>
      <c r="AC598" s="231">
        <f t="shared" ref="AC598" si="4466">+AJ598+AP598+AV598</f>
        <v>1033</v>
      </c>
      <c r="AD598" s="183">
        <f t="shared" ref="AD598" si="4467">+AF598-AF597</f>
        <v>2</v>
      </c>
      <c r="AE598" s="243">
        <f t="shared" ref="AE598" si="4468">+AE597+AD598</f>
        <v>10827</v>
      </c>
      <c r="AF598" s="155">
        <v>12032</v>
      </c>
      <c r="AG598" s="184">
        <f t="shared" ref="AG598" si="4469">+AH598-AH597</f>
        <v>4</v>
      </c>
      <c r="AH598" s="155">
        <v>11740</v>
      </c>
      <c r="AI598" s="184">
        <f t="shared" ref="AI598" si="4470">+AJ598-AJ597</f>
        <v>0</v>
      </c>
      <c r="AJ598" s="185">
        <v>212</v>
      </c>
      <c r="AK598" s="186">
        <f t="shared" ref="AK598" si="4471">+AL598-AL597</f>
        <v>0</v>
      </c>
      <c r="AL598" s="155">
        <v>63</v>
      </c>
      <c r="AM598" s="184">
        <f t="shared" ref="AM598" si="4472">+AN598-AN597</f>
        <v>0</v>
      </c>
      <c r="AN598" s="155">
        <v>57</v>
      </c>
      <c r="AO598" s="184">
        <f t="shared" ref="AO598" si="4473">+AP598-AP597</f>
        <v>0</v>
      </c>
      <c r="AP598" s="187">
        <v>0</v>
      </c>
      <c r="AQ598" s="186">
        <f t="shared" ref="AQ598" si="4474">+AR598-AR597</f>
        <v>7</v>
      </c>
      <c r="AR598" s="155">
        <v>15843</v>
      </c>
      <c r="AS598" s="184">
        <f t="shared" ref="AS598:AS600" si="4475">+AT598-AT597</f>
        <v>42</v>
      </c>
      <c r="AT598" s="155">
        <v>13184</v>
      </c>
      <c r="AU598" s="184">
        <f t="shared" ref="AU598" si="4476">+AV598-AV597</f>
        <v>2</v>
      </c>
      <c r="AV598" s="188">
        <v>821</v>
      </c>
      <c r="AW598" s="238">
        <f t="shared" si="3617"/>
        <v>437</v>
      </c>
      <c r="AX598" s="237">
        <f t="shared" ref="AX598" si="4477">+A598</f>
        <v>44422</v>
      </c>
      <c r="AY598" s="6">
        <v>0</v>
      </c>
      <c r="AZ598" s="238">
        <f t="shared" si="3514"/>
        <v>419</v>
      </c>
      <c r="BA598" s="238">
        <f t="shared" si="3761"/>
        <v>357</v>
      </c>
      <c r="BB598" s="130">
        <v>0</v>
      </c>
      <c r="BC598" s="27">
        <f t="shared" si="3591"/>
        <v>964</v>
      </c>
      <c r="BD598" s="238">
        <f t="shared" si="3762"/>
        <v>392</v>
      </c>
      <c r="BE598" s="229">
        <f t="shared" ref="BE598" si="4478">+Z598</f>
        <v>44422</v>
      </c>
      <c r="BF598" s="132">
        <f t="shared" ref="BF598" si="4479">+B598</f>
        <v>29</v>
      </c>
      <c r="BG598" s="132">
        <f t="shared" ref="BG598" si="4480">+BI598</f>
        <v>7874</v>
      </c>
      <c r="BH598" s="229">
        <f t="shared" ref="BH598" si="4481">+A598</f>
        <v>44422</v>
      </c>
      <c r="BI598" s="132">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9">
        <f t="shared" si="3172"/>
        <v>44422</v>
      </c>
      <c r="BR598">
        <f t="shared" si="3173"/>
        <v>12032</v>
      </c>
      <c r="BS598">
        <f t="shared" si="3174"/>
        <v>11740</v>
      </c>
      <c r="BT598">
        <f t="shared" si="3175"/>
        <v>212</v>
      </c>
      <c r="BU598">
        <v>15</v>
      </c>
      <c r="BV598">
        <f t="shared" si="3836"/>
        <v>2</v>
      </c>
      <c r="BW598">
        <f t="shared" ref="BW598" si="4485">+BW594+BV598</f>
        <v>823</v>
      </c>
      <c r="BX598" s="179">
        <f t="shared" si="3177"/>
        <v>44422</v>
      </c>
      <c r="BY598">
        <f t="shared" si="3178"/>
        <v>63</v>
      </c>
      <c r="BZ598">
        <f t="shared" si="3179"/>
        <v>57</v>
      </c>
      <c r="CA598">
        <f t="shared" si="3180"/>
        <v>0</v>
      </c>
      <c r="CB598" s="179">
        <f t="shared" si="3181"/>
        <v>44422</v>
      </c>
      <c r="CC598">
        <f t="shared" si="3182"/>
        <v>15843</v>
      </c>
      <c r="CD598">
        <f t="shared" si="3183"/>
        <v>13184</v>
      </c>
      <c r="CE598">
        <f t="shared" si="3184"/>
        <v>821</v>
      </c>
      <c r="CF598" s="179">
        <f t="shared" si="3185"/>
        <v>44422</v>
      </c>
      <c r="CG598">
        <f t="shared" si="3186"/>
        <v>2</v>
      </c>
      <c r="CH598">
        <f t="shared" si="3187"/>
        <v>4</v>
      </c>
      <c r="CI598" s="179">
        <f t="shared" si="3188"/>
        <v>44422</v>
      </c>
      <c r="CJ598">
        <f t="shared" si="3189"/>
        <v>0</v>
      </c>
      <c r="CK598" s="1">
        <f t="shared" si="3869"/>
        <v>44422</v>
      </c>
      <c r="CL598" s="282">
        <f t="shared" si="3870"/>
        <v>2</v>
      </c>
      <c r="CM598" s="1">
        <f t="shared" si="3871"/>
        <v>44422</v>
      </c>
      <c r="CN598" s="283">
        <f t="shared" si="3872"/>
        <v>0</v>
      </c>
      <c r="CO598" s="179">
        <f t="shared" si="4060"/>
        <v>44422</v>
      </c>
      <c r="CP598">
        <f t="shared" si="4061"/>
        <v>7</v>
      </c>
      <c r="CQ598">
        <f t="shared" si="4062"/>
        <v>2</v>
      </c>
      <c r="CR598">
        <f t="shared" si="4063"/>
        <v>42</v>
      </c>
    </row>
    <row r="599" spans="1:96" ht="18" customHeight="1" x14ac:dyDescent="0.55000000000000004">
      <c r="A599" s="179">
        <v>44423</v>
      </c>
      <c r="B599" s="240">
        <v>38</v>
      </c>
      <c r="C599" s="154">
        <f t="shared" ref="C599" si="4486">+B599+C598</f>
        <v>7912</v>
      </c>
      <c r="D599" s="154">
        <f t="shared" ref="D599" si="448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602"/>
        <v>411</v>
      </c>
      <c r="Z599" s="75">
        <f t="shared" ref="Z599" si="4488">+A599</f>
        <v>44423</v>
      </c>
      <c r="AA599" s="230">
        <f t="shared" ref="AA599" si="4489">+AF599+AL599+AR599</f>
        <v>27948</v>
      </c>
      <c r="AB599" s="230">
        <f t="shared" ref="AB599" si="4490">+AH599+AN599+AT599</f>
        <v>24977</v>
      </c>
      <c r="AC599" s="231">
        <f t="shared" ref="AC599" si="4491">+AJ599+AP599+AV599</f>
        <v>1033</v>
      </c>
      <c r="AD599" s="183">
        <f t="shared" ref="AD599" si="4492">+AF599-AF598</f>
        <v>1</v>
      </c>
      <c r="AE599" s="243">
        <f t="shared" ref="AE599" si="4493">+AE598+AD599</f>
        <v>10828</v>
      </c>
      <c r="AF599" s="155">
        <v>12033</v>
      </c>
      <c r="AG599" s="184">
        <f t="shared" ref="AG599" si="4494">+AH599-AH598</f>
        <v>8</v>
      </c>
      <c r="AH599" s="155">
        <v>11748</v>
      </c>
      <c r="AI599" s="184">
        <f t="shared" ref="AI599" si="4495">+AJ599-AJ598</f>
        <v>0</v>
      </c>
      <c r="AJ599" s="185">
        <v>212</v>
      </c>
      <c r="AK599" s="186">
        <f t="shared" ref="AK599" si="4496">+AL599-AL598</f>
        <v>0</v>
      </c>
      <c r="AL599" s="155">
        <v>63</v>
      </c>
      <c r="AM599" s="184">
        <f t="shared" ref="AM599" si="4497">+AN599-AN598</f>
        <v>0</v>
      </c>
      <c r="AN599" s="155">
        <v>57</v>
      </c>
      <c r="AO599" s="184">
        <f t="shared" ref="AO599" si="4498">+AP599-AP598</f>
        <v>0</v>
      </c>
      <c r="AP599" s="187">
        <v>0</v>
      </c>
      <c r="AQ599" s="186">
        <f t="shared" ref="AQ599" si="4499">+AR599-AR598</f>
        <v>9</v>
      </c>
      <c r="AR599" s="155">
        <v>15852</v>
      </c>
      <c r="AS599" s="184">
        <f t="shared" si="4475"/>
        <v>-12</v>
      </c>
      <c r="AT599" s="155">
        <v>13172</v>
      </c>
      <c r="AU599" s="184">
        <f t="shared" ref="AU599" si="4500">+AV599-AV598</f>
        <v>0</v>
      </c>
      <c r="AV599" s="188">
        <v>821</v>
      </c>
      <c r="AW599" s="238">
        <f t="shared" si="3617"/>
        <v>438</v>
      </c>
      <c r="AX599" s="237">
        <f t="shared" ref="AX599" si="4501">+A599</f>
        <v>44423</v>
      </c>
      <c r="AY599" s="6">
        <v>0</v>
      </c>
      <c r="AZ599" s="238">
        <f t="shared" si="3514"/>
        <v>419</v>
      </c>
      <c r="BA599" s="238">
        <f t="shared" si="3761"/>
        <v>355</v>
      </c>
      <c r="BB599" s="130">
        <v>0</v>
      </c>
      <c r="BC599" s="27">
        <f t="shared" si="3591"/>
        <v>964</v>
      </c>
      <c r="BD599" s="238">
        <f t="shared" si="3762"/>
        <v>390</v>
      </c>
      <c r="BE599" s="229">
        <f t="shared" ref="BE599" si="4502">+Z599</f>
        <v>44423</v>
      </c>
      <c r="BF599" s="132">
        <f t="shared" ref="BF599" si="4503">+B599</f>
        <v>38</v>
      </c>
      <c r="BG599" s="132">
        <f t="shared" ref="BG599" si="4504">+BI599</f>
        <v>7912</v>
      </c>
      <c r="BH599" s="229">
        <f t="shared" ref="BH599" si="4505">+A599</f>
        <v>44423</v>
      </c>
      <c r="BI599" s="132">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9">
        <f t="shared" si="3172"/>
        <v>44423</v>
      </c>
      <c r="BR599">
        <f t="shared" si="3173"/>
        <v>12033</v>
      </c>
      <c r="BS599">
        <f t="shared" si="3174"/>
        <v>11748</v>
      </c>
      <c r="BT599">
        <f t="shared" si="3175"/>
        <v>212</v>
      </c>
      <c r="BU599">
        <v>15</v>
      </c>
      <c r="BV599">
        <f t="shared" si="3836"/>
        <v>1</v>
      </c>
      <c r="BW599">
        <f t="shared" ref="BW599" si="4511">+BW595+BV599</f>
        <v>821</v>
      </c>
      <c r="BX599" s="179">
        <f t="shared" si="3177"/>
        <v>44423</v>
      </c>
      <c r="BY599">
        <f t="shared" si="3178"/>
        <v>63</v>
      </c>
      <c r="BZ599">
        <f t="shared" si="3179"/>
        <v>57</v>
      </c>
      <c r="CA599">
        <f t="shared" si="3180"/>
        <v>0</v>
      </c>
      <c r="CB599" s="179">
        <f t="shared" si="3181"/>
        <v>44423</v>
      </c>
      <c r="CC599">
        <f t="shared" si="3182"/>
        <v>15852</v>
      </c>
      <c r="CD599">
        <f t="shared" si="3183"/>
        <v>13172</v>
      </c>
      <c r="CE599">
        <f t="shared" si="3184"/>
        <v>821</v>
      </c>
      <c r="CF599" s="179">
        <f t="shared" si="3185"/>
        <v>44423</v>
      </c>
      <c r="CG599">
        <f t="shared" si="3186"/>
        <v>1</v>
      </c>
      <c r="CH599">
        <f t="shared" si="3187"/>
        <v>8</v>
      </c>
      <c r="CI599" s="179">
        <f t="shared" si="3188"/>
        <v>44423</v>
      </c>
      <c r="CJ599">
        <f t="shared" si="3189"/>
        <v>0</v>
      </c>
      <c r="CK599" s="1">
        <f t="shared" si="3869"/>
        <v>44423</v>
      </c>
      <c r="CL599" s="282">
        <f t="shared" si="3870"/>
        <v>1</v>
      </c>
      <c r="CM599" s="1">
        <f t="shared" si="3871"/>
        <v>44423</v>
      </c>
      <c r="CN599" s="283">
        <f t="shared" si="3872"/>
        <v>0</v>
      </c>
      <c r="CO599" s="179">
        <f t="shared" si="4060"/>
        <v>44423</v>
      </c>
      <c r="CP599">
        <f t="shared" si="4061"/>
        <v>9</v>
      </c>
      <c r="CQ599">
        <f t="shared" si="4062"/>
        <v>0</v>
      </c>
      <c r="CR599">
        <f t="shared" si="4063"/>
        <v>-12</v>
      </c>
    </row>
    <row r="600" spans="1:96" ht="18" customHeight="1" x14ac:dyDescent="0.55000000000000004">
      <c r="A600" s="180">
        <v>44424</v>
      </c>
      <c r="B600" s="240">
        <v>36</v>
      </c>
      <c r="C600" s="154">
        <f t="shared" ref="C600" si="4512">+B600+C599</f>
        <v>7948</v>
      </c>
      <c r="D600" s="154">
        <f t="shared" ref="D600" si="451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602"/>
        <v>412</v>
      </c>
      <c r="Z600" s="75">
        <f t="shared" ref="Z600" si="4514">+A600</f>
        <v>44424</v>
      </c>
      <c r="AA600" s="230">
        <f t="shared" ref="AA600" si="4515">+AF600+AL600+AR600</f>
        <v>27961</v>
      </c>
      <c r="AB600" s="230">
        <f t="shared" ref="AB600" si="4516">+AH600+AN600+AT600</f>
        <v>24985</v>
      </c>
      <c r="AC600" s="231">
        <f t="shared" ref="AC600" si="4517">+AJ600+AP600+AV600</f>
        <v>1033</v>
      </c>
      <c r="AD600" s="183">
        <f t="shared" ref="AD600" si="4518">+AF600-AF599</f>
        <v>3</v>
      </c>
      <c r="AE600" s="243">
        <f t="shared" ref="AE600" si="4519">+AE599+AD600</f>
        <v>10831</v>
      </c>
      <c r="AF600" s="155">
        <v>12036</v>
      </c>
      <c r="AG600" s="184">
        <f t="shared" ref="AG600" si="4520">+AH600-AH599</f>
        <v>2</v>
      </c>
      <c r="AH600" s="155">
        <v>11750</v>
      </c>
      <c r="AI600" s="184">
        <f t="shared" ref="AI600" si="4521">+AJ600-AJ599</f>
        <v>0</v>
      </c>
      <c r="AJ600" s="185">
        <v>212</v>
      </c>
      <c r="AK600" s="186">
        <f t="shared" ref="AK600" si="4522">+AL600-AL599</f>
        <v>0</v>
      </c>
      <c r="AL600" s="155">
        <v>63</v>
      </c>
      <c r="AM600" s="184">
        <f t="shared" ref="AM600" si="4523">+AN600-AN599</f>
        <v>0</v>
      </c>
      <c r="AN600" s="155">
        <v>57</v>
      </c>
      <c r="AO600" s="184">
        <f t="shared" ref="AO600" si="4524">+AP600-AP599</f>
        <v>0</v>
      </c>
      <c r="AP600" s="187">
        <v>0</v>
      </c>
      <c r="AQ600" s="186">
        <f t="shared" ref="AQ600" si="4525">+AR600-AR599</f>
        <v>10</v>
      </c>
      <c r="AR600" s="155">
        <v>15862</v>
      </c>
      <c r="AS600" s="184">
        <f t="shared" si="4475"/>
        <v>6</v>
      </c>
      <c r="AT600" s="155">
        <v>13178</v>
      </c>
      <c r="AU600" s="184">
        <f t="shared" ref="AU600" si="4526">+AV600-AV599</f>
        <v>0</v>
      </c>
      <c r="AV600" s="188">
        <v>821</v>
      </c>
      <c r="AW600" s="238">
        <f t="shared" si="3617"/>
        <v>439</v>
      </c>
      <c r="AX600" s="237">
        <f t="shared" ref="AX600" si="4527">+A600</f>
        <v>44424</v>
      </c>
      <c r="AY600" s="6">
        <v>0</v>
      </c>
      <c r="AZ600" s="238">
        <f t="shared" si="3514"/>
        <v>419</v>
      </c>
      <c r="BA600" s="238">
        <f t="shared" si="3761"/>
        <v>356</v>
      </c>
      <c r="BB600" s="130">
        <v>0</v>
      </c>
      <c r="BC600" s="27">
        <f t="shared" si="3591"/>
        <v>964</v>
      </c>
      <c r="BD600" s="238">
        <f t="shared" si="3762"/>
        <v>391</v>
      </c>
      <c r="BE600" s="229">
        <f t="shared" ref="BE600" si="4528">+Z600</f>
        <v>44424</v>
      </c>
      <c r="BF600" s="132">
        <f t="shared" ref="BF600" si="4529">+B600</f>
        <v>36</v>
      </c>
      <c r="BG600" s="132">
        <f t="shared" ref="BG600" si="4530">+BI600</f>
        <v>7948</v>
      </c>
      <c r="BH600" s="229">
        <f t="shared" ref="BH600" si="4531">+A600</f>
        <v>44424</v>
      </c>
      <c r="BI600" s="132">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9">
        <f t="shared" si="3172"/>
        <v>44424</v>
      </c>
      <c r="BR600">
        <f t="shared" si="3173"/>
        <v>12036</v>
      </c>
      <c r="BS600">
        <f t="shared" si="3174"/>
        <v>11750</v>
      </c>
      <c r="BT600">
        <f t="shared" si="3175"/>
        <v>212</v>
      </c>
      <c r="BU600">
        <v>15</v>
      </c>
      <c r="BV600">
        <f t="shared" si="3836"/>
        <v>3</v>
      </c>
      <c r="BW600">
        <f t="shared" ref="BW600" si="4535">+BW596+BV600</f>
        <v>816</v>
      </c>
      <c r="BX600" s="179">
        <f t="shared" si="3177"/>
        <v>44424</v>
      </c>
      <c r="BY600">
        <f t="shared" si="3178"/>
        <v>63</v>
      </c>
      <c r="BZ600">
        <f t="shared" si="3179"/>
        <v>57</v>
      </c>
      <c r="CA600">
        <f t="shared" si="3180"/>
        <v>0</v>
      </c>
      <c r="CB600" s="179">
        <f t="shared" si="3181"/>
        <v>44424</v>
      </c>
      <c r="CC600">
        <f t="shared" si="3182"/>
        <v>15862</v>
      </c>
      <c r="CD600">
        <f t="shared" si="3183"/>
        <v>13178</v>
      </c>
      <c r="CE600">
        <f t="shared" si="3184"/>
        <v>821</v>
      </c>
      <c r="CF600" s="179">
        <f t="shared" si="3185"/>
        <v>44424</v>
      </c>
      <c r="CG600">
        <f t="shared" si="3186"/>
        <v>3</v>
      </c>
      <c r="CH600">
        <f t="shared" si="3187"/>
        <v>2</v>
      </c>
      <c r="CI600" s="179">
        <f t="shared" si="3188"/>
        <v>44424</v>
      </c>
      <c r="CJ600">
        <f t="shared" si="3189"/>
        <v>0</v>
      </c>
      <c r="CK600" s="1">
        <f t="shared" si="3869"/>
        <v>44424</v>
      </c>
      <c r="CL600" s="282">
        <f t="shared" si="3870"/>
        <v>3</v>
      </c>
      <c r="CM600" s="1">
        <f t="shared" si="3871"/>
        <v>44424</v>
      </c>
      <c r="CN600" s="283">
        <f t="shared" si="3872"/>
        <v>0</v>
      </c>
      <c r="CO600" s="179">
        <f t="shared" si="4060"/>
        <v>44424</v>
      </c>
      <c r="CP600">
        <f t="shared" si="4061"/>
        <v>10</v>
      </c>
      <c r="CQ600">
        <f t="shared" si="4062"/>
        <v>0</v>
      </c>
      <c r="CR600">
        <f t="shared" si="4063"/>
        <v>6</v>
      </c>
    </row>
    <row r="601" spans="1:96" ht="18" customHeight="1" x14ac:dyDescent="0.55000000000000004">
      <c r="A601" s="180">
        <v>44425</v>
      </c>
      <c r="B601" s="240">
        <v>22</v>
      </c>
      <c r="C601" s="154">
        <f t="shared" ref="C601" si="4536">+B601+C600</f>
        <v>7970</v>
      </c>
      <c r="D601" s="154">
        <f t="shared" ref="D601" si="453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602"/>
        <v>413</v>
      </c>
      <c r="Z601" s="75">
        <f t="shared" ref="Z601" si="4538">+A601</f>
        <v>44425</v>
      </c>
      <c r="AA601" s="230">
        <f t="shared" ref="AA601" si="4539">+AF601+AL601+AR601</f>
        <v>27982</v>
      </c>
      <c r="AB601" s="230">
        <f t="shared" ref="AB601" si="4540">+AH601+AN601+AT601</f>
        <v>25005</v>
      </c>
      <c r="AC601" s="231">
        <f t="shared" ref="AC601" si="4541">+AJ601+AP601+AV601</f>
        <v>1033</v>
      </c>
      <c r="AD601" s="183">
        <f t="shared" ref="AD601" si="4542">+AF601-AF600</f>
        <v>3</v>
      </c>
      <c r="AE601" s="243">
        <f t="shared" ref="AE601" si="4543">+AE600+AD601</f>
        <v>10834</v>
      </c>
      <c r="AF601" s="155">
        <v>12039</v>
      </c>
      <c r="AG601" s="184">
        <f t="shared" ref="AG601" si="4544">+AH601-AH600</f>
        <v>3</v>
      </c>
      <c r="AH601" s="155">
        <v>11753</v>
      </c>
      <c r="AI601" s="184">
        <f t="shared" ref="AI601" si="4545">+AJ601-AJ600</f>
        <v>0</v>
      </c>
      <c r="AJ601" s="185">
        <v>212</v>
      </c>
      <c r="AK601" s="186">
        <f t="shared" ref="AK601" si="4546">+AL601-AL600</f>
        <v>0</v>
      </c>
      <c r="AL601" s="155">
        <v>63</v>
      </c>
      <c r="AM601" s="184">
        <f t="shared" ref="AM601" si="4547">+AN601-AN600</f>
        <v>0</v>
      </c>
      <c r="AN601" s="155">
        <v>57</v>
      </c>
      <c r="AO601" s="184">
        <f t="shared" ref="AO601" si="4548">+AP601-AP600</f>
        <v>0</v>
      </c>
      <c r="AP601" s="187">
        <v>0</v>
      </c>
      <c r="AQ601" s="186">
        <f t="shared" ref="AQ601" si="4549">+AR601-AR600</f>
        <v>18</v>
      </c>
      <c r="AR601" s="155">
        <v>15880</v>
      </c>
      <c r="AS601" s="184">
        <f t="shared" ref="AS601" si="4550">+AT601-AT600</f>
        <v>17</v>
      </c>
      <c r="AT601" s="155">
        <v>13195</v>
      </c>
      <c r="AU601" s="184">
        <f t="shared" ref="AU601" si="4551">+AV601-AV600</f>
        <v>0</v>
      </c>
      <c r="AV601" s="188">
        <v>821</v>
      </c>
      <c r="AW601" s="238">
        <f t="shared" si="3617"/>
        <v>440</v>
      </c>
      <c r="AX601" s="237">
        <f t="shared" ref="AX601" si="4552">+A601</f>
        <v>44425</v>
      </c>
      <c r="AY601" s="6">
        <v>0</v>
      </c>
      <c r="AZ601" s="238">
        <f t="shared" si="3514"/>
        <v>419</v>
      </c>
      <c r="BA601" s="238">
        <f t="shared" si="3761"/>
        <v>357</v>
      </c>
      <c r="BB601" s="130">
        <v>0</v>
      </c>
      <c r="BC601" s="27">
        <f t="shared" si="3591"/>
        <v>964</v>
      </c>
      <c r="BD601" s="238">
        <f t="shared" si="3762"/>
        <v>392</v>
      </c>
      <c r="BE601" s="229">
        <f t="shared" ref="BE601" si="4553">+Z601</f>
        <v>44425</v>
      </c>
      <c r="BF601" s="132">
        <f t="shared" ref="BF601" si="4554">+B601</f>
        <v>22</v>
      </c>
      <c r="BG601" s="132">
        <f t="shared" ref="BG601" si="4555">+BI601</f>
        <v>7970</v>
      </c>
      <c r="BH601" s="229">
        <f t="shared" ref="BH601" si="4556">+A601</f>
        <v>44425</v>
      </c>
      <c r="BI601" s="132">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9">
        <f t="shared" si="3172"/>
        <v>44425</v>
      </c>
      <c r="BR601">
        <f t="shared" si="3173"/>
        <v>12039</v>
      </c>
      <c r="BS601">
        <f t="shared" si="3174"/>
        <v>11753</v>
      </c>
      <c r="BT601">
        <f t="shared" si="3175"/>
        <v>212</v>
      </c>
      <c r="BU601">
        <v>15</v>
      </c>
      <c r="BV601">
        <f t="shared" si="3836"/>
        <v>3</v>
      </c>
      <c r="BW601">
        <f t="shared" ref="BW601" si="4560">+BW597+BV601</f>
        <v>831</v>
      </c>
      <c r="BX601" s="179">
        <f t="shared" si="3177"/>
        <v>44425</v>
      </c>
      <c r="BY601">
        <f t="shared" si="3178"/>
        <v>63</v>
      </c>
      <c r="BZ601">
        <f t="shared" si="3179"/>
        <v>57</v>
      </c>
      <c r="CA601">
        <f t="shared" si="3180"/>
        <v>0</v>
      </c>
      <c r="CB601" s="179">
        <f t="shared" si="3181"/>
        <v>44425</v>
      </c>
      <c r="CC601">
        <f t="shared" si="3182"/>
        <v>15880</v>
      </c>
      <c r="CD601">
        <f t="shared" si="3183"/>
        <v>13195</v>
      </c>
      <c r="CE601">
        <f t="shared" si="3184"/>
        <v>821</v>
      </c>
      <c r="CF601" s="179">
        <f t="shared" si="3185"/>
        <v>44425</v>
      </c>
      <c r="CG601">
        <f t="shared" si="3186"/>
        <v>3</v>
      </c>
      <c r="CH601">
        <f t="shared" si="3187"/>
        <v>3</v>
      </c>
      <c r="CI601" s="179">
        <f t="shared" si="3188"/>
        <v>44425</v>
      </c>
      <c r="CJ601">
        <f t="shared" si="3189"/>
        <v>0</v>
      </c>
      <c r="CK601" s="1">
        <f t="shared" si="3869"/>
        <v>44425</v>
      </c>
      <c r="CL601" s="282">
        <f t="shared" si="3870"/>
        <v>3</v>
      </c>
      <c r="CM601" s="1">
        <f t="shared" si="3871"/>
        <v>44425</v>
      </c>
      <c r="CN601" s="283">
        <f t="shared" si="3872"/>
        <v>0</v>
      </c>
      <c r="CO601" s="179">
        <f t="shared" si="4060"/>
        <v>44425</v>
      </c>
      <c r="CP601">
        <f t="shared" si="4061"/>
        <v>18</v>
      </c>
      <c r="CQ601">
        <f t="shared" si="4062"/>
        <v>0</v>
      </c>
      <c r="CR601">
        <f t="shared" si="4063"/>
        <v>17</v>
      </c>
    </row>
    <row r="602" spans="1:96" ht="18" customHeight="1" x14ac:dyDescent="0.55000000000000004">
      <c r="A602" s="180">
        <v>44426</v>
      </c>
      <c r="B602" s="240">
        <v>41</v>
      </c>
      <c r="C602" s="154">
        <f t="shared" ref="C602" si="4561">+B602+C601</f>
        <v>8011</v>
      </c>
      <c r="D602" s="154">
        <f t="shared" ref="D602" si="45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602"/>
        <v>414</v>
      </c>
      <c r="Z602" s="75">
        <f t="shared" ref="Z602" si="4563">+A602</f>
        <v>44426</v>
      </c>
      <c r="AA602" s="230">
        <f t="shared" ref="AA602" si="4564">+AF602+AL602+AR602</f>
        <v>27996</v>
      </c>
      <c r="AB602" s="230">
        <f t="shared" ref="AB602" si="4565">+AH602+AN602+AT602</f>
        <v>25028</v>
      </c>
      <c r="AC602" s="231">
        <f t="shared" ref="AC602" si="4566">+AJ602+AP602+AV602</f>
        <v>1038</v>
      </c>
      <c r="AD602" s="183">
        <f t="shared" ref="AD602" si="4567">+AF602-AF601</f>
        <v>3</v>
      </c>
      <c r="AE602" s="243">
        <f t="shared" ref="AE602" si="4568">+AE601+AD602</f>
        <v>10837</v>
      </c>
      <c r="AF602" s="155">
        <v>12042</v>
      </c>
      <c r="AG602" s="184">
        <f t="shared" ref="AG602" si="4569">+AH602-AH601</f>
        <v>2</v>
      </c>
      <c r="AH602" s="155">
        <v>11755</v>
      </c>
      <c r="AI602" s="184">
        <f t="shared" ref="AI602" si="4570">+AJ602-AJ601</f>
        <v>0</v>
      </c>
      <c r="AJ602" s="185">
        <v>212</v>
      </c>
      <c r="AK602" s="186">
        <f t="shared" ref="AK602" si="4571">+AL602-AL601</f>
        <v>0</v>
      </c>
      <c r="AL602" s="155">
        <v>63</v>
      </c>
      <c r="AM602" s="184">
        <f t="shared" ref="AM602" si="4572">+AN602-AN601</f>
        <v>2</v>
      </c>
      <c r="AN602" s="155">
        <v>59</v>
      </c>
      <c r="AO602" s="184">
        <f t="shared" ref="AO602" si="4573">+AP602-AP601</f>
        <v>0</v>
      </c>
      <c r="AP602" s="187">
        <v>0</v>
      </c>
      <c r="AQ602" s="186">
        <f t="shared" ref="AQ602" si="4574">+AR602-AR601</f>
        <v>11</v>
      </c>
      <c r="AR602" s="155">
        <v>15891</v>
      </c>
      <c r="AS602" s="184">
        <f t="shared" ref="AS602" si="4575">+AT602-AT601</f>
        <v>19</v>
      </c>
      <c r="AT602" s="155">
        <v>13214</v>
      </c>
      <c r="AU602" s="184">
        <f t="shared" ref="AU602" si="4576">+AV602-AV601</f>
        <v>5</v>
      </c>
      <c r="AV602" s="188">
        <v>826</v>
      </c>
      <c r="AW602" s="238">
        <f t="shared" si="3617"/>
        <v>441</v>
      </c>
      <c r="AX602" s="237">
        <f t="shared" ref="AX602" si="4577">+A602</f>
        <v>44426</v>
      </c>
      <c r="AY602" s="6">
        <v>0</v>
      </c>
      <c r="AZ602" s="238">
        <f t="shared" si="3514"/>
        <v>419</v>
      </c>
      <c r="BA602" s="238">
        <f t="shared" si="3761"/>
        <v>358</v>
      </c>
      <c r="BB602" s="130">
        <v>0</v>
      </c>
      <c r="BC602" s="27">
        <f t="shared" si="3591"/>
        <v>964</v>
      </c>
      <c r="BD602" s="238">
        <f t="shared" si="3762"/>
        <v>393</v>
      </c>
      <c r="BE602" s="229">
        <f t="shared" ref="BE602" si="4578">+Z602</f>
        <v>44426</v>
      </c>
      <c r="BF602" s="132">
        <f t="shared" ref="BF602" si="4579">+B602</f>
        <v>41</v>
      </c>
      <c r="BG602" s="132">
        <f t="shared" ref="BG602" si="4580">+BI602</f>
        <v>8011</v>
      </c>
      <c r="BH602" s="229">
        <f t="shared" ref="BH602" si="4581">+A602</f>
        <v>44426</v>
      </c>
      <c r="BI602" s="132">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9">
        <f t="shared" si="3172"/>
        <v>44426</v>
      </c>
      <c r="BR602">
        <f t="shared" si="3173"/>
        <v>12042</v>
      </c>
      <c r="BS602">
        <f t="shared" si="3174"/>
        <v>11755</v>
      </c>
      <c r="BT602">
        <f t="shared" si="3175"/>
        <v>212</v>
      </c>
      <c r="BU602">
        <v>15</v>
      </c>
      <c r="BV602">
        <f t="shared" si="3836"/>
        <v>3</v>
      </c>
      <c r="BW602">
        <f t="shared" ref="BW602" si="4585">+BW598+BV602</f>
        <v>826</v>
      </c>
      <c r="BX602" s="179">
        <f t="shared" si="3177"/>
        <v>44426</v>
      </c>
      <c r="BY602">
        <f t="shared" si="3178"/>
        <v>63</v>
      </c>
      <c r="BZ602">
        <f t="shared" si="3179"/>
        <v>59</v>
      </c>
      <c r="CA602">
        <f t="shared" si="3180"/>
        <v>0</v>
      </c>
      <c r="CB602" s="179">
        <f t="shared" si="3181"/>
        <v>44426</v>
      </c>
      <c r="CC602">
        <f t="shared" si="3182"/>
        <v>15891</v>
      </c>
      <c r="CD602">
        <f t="shared" si="3183"/>
        <v>13214</v>
      </c>
      <c r="CE602">
        <f t="shared" si="3184"/>
        <v>826</v>
      </c>
      <c r="CF602" s="179">
        <f t="shared" si="3185"/>
        <v>44426</v>
      </c>
      <c r="CG602">
        <f t="shared" si="3186"/>
        <v>3</v>
      </c>
      <c r="CH602">
        <f t="shared" si="3187"/>
        <v>2</v>
      </c>
      <c r="CI602" s="179">
        <f t="shared" si="3188"/>
        <v>44426</v>
      </c>
      <c r="CJ602">
        <f t="shared" si="3189"/>
        <v>0</v>
      </c>
      <c r="CK602" s="1">
        <f t="shared" si="3869"/>
        <v>44426</v>
      </c>
      <c r="CL602" s="282">
        <f t="shared" si="3870"/>
        <v>3</v>
      </c>
      <c r="CM602" s="1">
        <f t="shared" si="3871"/>
        <v>44426</v>
      </c>
      <c r="CN602" s="283">
        <f t="shared" si="3872"/>
        <v>0</v>
      </c>
      <c r="CO602" s="179">
        <f t="shared" si="4060"/>
        <v>44426</v>
      </c>
      <c r="CP602">
        <f t="shared" si="4061"/>
        <v>11</v>
      </c>
      <c r="CQ602">
        <f t="shared" si="4062"/>
        <v>5</v>
      </c>
      <c r="CR602">
        <f t="shared" si="4063"/>
        <v>19</v>
      </c>
    </row>
    <row r="603" spans="1:96" ht="18" customHeight="1" x14ac:dyDescent="0.55000000000000004">
      <c r="A603" s="179">
        <v>44427</v>
      </c>
      <c r="B603" s="240">
        <v>29</v>
      </c>
      <c r="C603" s="154">
        <f t="shared" ref="C603" si="4586">+B603+C602</f>
        <v>8040</v>
      </c>
      <c r="D603" s="154">
        <f t="shared" ref="D603" si="4587">+C603-F603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602"/>
        <v>415</v>
      </c>
      <c r="Z603" s="75">
        <f t="shared" ref="Z603" si="4588">+A603</f>
        <v>44427</v>
      </c>
      <c r="AA603" s="230">
        <f t="shared" ref="AA603" si="4589">+AF603+AL603+AR603</f>
        <v>28007</v>
      </c>
      <c r="AB603" s="230">
        <f t="shared" ref="AB603" si="4590">+AH603+AN603+AT603</f>
        <v>25363</v>
      </c>
      <c r="AC603" s="231">
        <f t="shared" ref="AC603" si="4591">+AJ603+AP603+AV603</f>
        <v>1038</v>
      </c>
      <c r="AD603" s="183">
        <f t="shared" ref="AD603" si="4592">+AF603-AF602</f>
        <v>5</v>
      </c>
      <c r="AE603" s="243">
        <f t="shared" ref="AE603" si="4593">+AE602+AD603</f>
        <v>10842</v>
      </c>
      <c r="AF603" s="155">
        <v>12047</v>
      </c>
      <c r="AG603" s="184">
        <f t="shared" ref="AG603" si="4594">+AH603-AH602</f>
        <v>4</v>
      </c>
      <c r="AH603" s="155">
        <v>11759</v>
      </c>
      <c r="AI603" s="184">
        <f t="shared" ref="AI603" si="4595">+AJ603-AJ602</f>
        <v>0</v>
      </c>
      <c r="AJ603" s="185">
        <v>212</v>
      </c>
      <c r="AK603" s="186">
        <f t="shared" ref="AK603" si="4596">+AL603-AL602</f>
        <v>0</v>
      </c>
      <c r="AL603" s="155">
        <v>63</v>
      </c>
      <c r="AM603" s="184">
        <f t="shared" ref="AM603" si="4597">+AN603-AN602</f>
        <v>0</v>
      </c>
      <c r="AN603" s="155">
        <v>59</v>
      </c>
      <c r="AO603" s="184">
        <f t="shared" ref="AO603" si="4598">+AP603-AP602</f>
        <v>0</v>
      </c>
      <c r="AP603" s="187">
        <v>0</v>
      </c>
      <c r="AQ603" s="186">
        <f t="shared" ref="AQ603" si="4599">+AR603-AR602</f>
        <v>6</v>
      </c>
      <c r="AR603" s="155">
        <v>15897</v>
      </c>
      <c r="AS603" s="184">
        <f t="shared" ref="AS603" si="4600">+AT603-AT602</f>
        <v>331</v>
      </c>
      <c r="AT603" s="155">
        <v>13545</v>
      </c>
      <c r="AU603" s="184">
        <f t="shared" ref="AU603" si="4601">+AV603-AV602</f>
        <v>0</v>
      </c>
      <c r="AV603" s="188">
        <v>826</v>
      </c>
      <c r="AW603" s="238">
        <f t="shared" si="3617"/>
        <v>442</v>
      </c>
      <c r="AX603" s="237">
        <f t="shared" ref="AX603" si="4602">+A603</f>
        <v>44427</v>
      </c>
      <c r="AY603" s="6">
        <v>0</v>
      </c>
      <c r="AZ603" s="238">
        <f t="shared" si="3514"/>
        <v>419</v>
      </c>
      <c r="BA603" s="238">
        <f t="shared" si="3761"/>
        <v>356</v>
      </c>
      <c r="BB603" s="130">
        <v>0</v>
      </c>
      <c r="BC603" s="27">
        <f t="shared" si="3591"/>
        <v>964</v>
      </c>
      <c r="BD603" s="238">
        <f t="shared" si="3762"/>
        <v>391</v>
      </c>
      <c r="BE603" s="229">
        <f t="shared" ref="BE603" si="4603">+Z603</f>
        <v>44427</v>
      </c>
      <c r="BF603" s="132">
        <f t="shared" ref="BF603" si="4604">+B603</f>
        <v>29</v>
      </c>
      <c r="BG603" s="132">
        <f t="shared" ref="BG603" si="4605">+BI603</f>
        <v>8040</v>
      </c>
      <c r="BH603" s="229">
        <f t="shared" ref="BH603" si="4606">+A603</f>
        <v>44427</v>
      </c>
      <c r="BI603" s="132">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9">
        <f t="shared" si="3172"/>
        <v>44427</v>
      </c>
      <c r="BR603">
        <f t="shared" si="3173"/>
        <v>12047</v>
      </c>
      <c r="BS603">
        <f t="shared" si="3174"/>
        <v>11759</v>
      </c>
      <c r="BT603">
        <f t="shared" si="3175"/>
        <v>212</v>
      </c>
      <c r="BU603">
        <v>15</v>
      </c>
      <c r="BV603">
        <f t="shared" si="3836"/>
        <v>5</v>
      </c>
      <c r="BW603">
        <f t="shared" ref="BW603" si="4610">+BW599+BV603</f>
        <v>826</v>
      </c>
      <c r="BX603" s="179">
        <f t="shared" si="3177"/>
        <v>44427</v>
      </c>
      <c r="BY603">
        <f t="shared" si="3178"/>
        <v>63</v>
      </c>
      <c r="BZ603">
        <f t="shared" si="3179"/>
        <v>59</v>
      </c>
      <c r="CA603">
        <f t="shared" si="3180"/>
        <v>0</v>
      </c>
      <c r="CB603" s="179">
        <f t="shared" si="3181"/>
        <v>44427</v>
      </c>
      <c r="CC603">
        <f t="shared" si="3182"/>
        <v>15897</v>
      </c>
      <c r="CD603">
        <f t="shared" si="3183"/>
        <v>13545</v>
      </c>
      <c r="CE603">
        <f t="shared" si="3184"/>
        <v>826</v>
      </c>
      <c r="CF603" s="179">
        <f t="shared" si="3185"/>
        <v>44427</v>
      </c>
      <c r="CG603">
        <f t="shared" si="3186"/>
        <v>5</v>
      </c>
      <c r="CH603">
        <f t="shared" si="3187"/>
        <v>4</v>
      </c>
      <c r="CI603" s="179">
        <f t="shared" si="3188"/>
        <v>44427</v>
      </c>
      <c r="CJ603">
        <f t="shared" si="3189"/>
        <v>0</v>
      </c>
      <c r="CK603" s="1">
        <f t="shared" si="3869"/>
        <v>44427</v>
      </c>
      <c r="CL603" s="282">
        <f t="shared" si="3870"/>
        <v>5</v>
      </c>
      <c r="CM603" s="1">
        <f t="shared" si="3871"/>
        <v>44427</v>
      </c>
      <c r="CN603" s="283">
        <f t="shared" si="3872"/>
        <v>0</v>
      </c>
      <c r="CO603" s="179">
        <f t="shared" si="4060"/>
        <v>44427</v>
      </c>
      <c r="CP603">
        <f t="shared" si="4061"/>
        <v>6</v>
      </c>
      <c r="CQ603">
        <f t="shared" si="4062"/>
        <v>0</v>
      </c>
      <c r="CR603">
        <f t="shared" si="4063"/>
        <v>331</v>
      </c>
    </row>
    <row r="604" spans="1:96" ht="18" customHeight="1" x14ac:dyDescent="0.55000000000000004">
      <c r="A604" s="179">
        <v>44428</v>
      </c>
      <c r="B604" s="240">
        <v>16</v>
      </c>
      <c r="C604" s="154">
        <f t="shared" ref="C604" si="4611">+B604+C603</f>
        <v>8056</v>
      </c>
      <c r="D604" s="154">
        <f t="shared" ref="D604" si="4612">+C604-F604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602"/>
        <v>416</v>
      </c>
      <c r="Z604" s="75">
        <f t="shared" ref="Z604" si="4613">+A604</f>
        <v>44428</v>
      </c>
      <c r="AA604" s="230">
        <f t="shared" ref="AA604" si="4614">+AF604+AL604+AR604</f>
        <v>28018</v>
      </c>
      <c r="AB604" s="230">
        <f t="shared" ref="AB604" si="4615">+AH604+AN604+AT604</f>
        <v>25370</v>
      </c>
      <c r="AC604" s="231">
        <f t="shared" ref="AC604" si="4616">+AJ604+AP604+AV604</f>
        <v>1039</v>
      </c>
      <c r="AD604" s="183">
        <f t="shared" ref="AD604" si="4617">+AF604-AF603</f>
        <v>2</v>
      </c>
      <c r="AE604" s="243">
        <f t="shared" ref="AE604" si="4618">+AE603+AD604</f>
        <v>10844</v>
      </c>
      <c r="AF604" s="155">
        <v>12049</v>
      </c>
      <c r="AG604" s="184">
        <f t="shared" ref="AG604" si="4619">+AH604-AH603</f>
        <v>2</v>
      </c>
      <c r="AH604" s="155">
        <v>11761</v>
      </c>
      <c r="AI604" s="184">
        <f t="shared" ref="AI604" si="4620">+AJ604-AJ603</f>
        <v>0</v>
      </c>
      <c r="AJ604" s="185">
        <v>212</v>
      </c>
      <c r="AK604" s="186">
        <f t="shared" ref="AK604" si="4621">+AL604-AL603</f>
        <v>0</v>
      </c>
      <c r="AL604" s="155">
        <v>63</v>
      </c>
      <c r="AM604" s="184">
        <f t="shared" ref="AM604" si="4622">+AN604-AN603</f>
        <v>0</v>
      </c>
      <c r="AN604" s="155">
        <v>59</v>
      </c>
      <c r="AO604" s="184">
        <f t="shared" ref="AO604" si="4623">+AP604-AP603</f>
        <v>0</v>
      </c>
      <c r="AP604" s="187">
        <v>0</v>
      </c>
      <c r="AQ604" s="186">
        <f t="shared" ref="AQ604" si="4624">+AR604-AR603</f>
        <v>9</v>
      </c>
      <c r="AR604" s="155">
        <v>15906</v>
      </c>
      <c r="AS604" s="184">
        <f t="shared" ref="AS604" si="4625">+AT604-AT603</f>
        <v>5</v>
      </c>
      <c r="AT604" s="155">
        <v>13550</v>
      </c>
      <c r="AU604" s="184">
        <f t="shared" ref="AU604" si="4626">+AV604-AV603</f>
        <v>1</v>
      </c>
      <c r="AV604" s="188">
        <v>827</v>
      </c>
      <c r="AW604" s="238">
        <f t="shared" si="3617"/>
        <v>443</v>
      </c>
      <c r="AX604" s="237">
        <f t="shared" ref="AX604" si="4627">+A604</f>
        <v>44428</v>
      </c>
      <c r="AY604" s="6">
        <v>0</v>
      </c>
      <c r="AZ604" s="238">
        <f t="shared" si="3514"/>
        <v>419</v>
      </c>
      <c r="BA604" s="238">
        <f t="shared" si="3761"/>
        <v>357</v>
      </c>
      <c r="BB604" s="130">
        <v>0</v>
      </c>
      <c r="BC604" s="27">
        <f t="shared" si="3591"/>
        <v>964</v>
      </c>
      <c r="BD604" s="238">
        <f t="shared" si="3762"/>
        <v>392</v>
      </c>
      <c r="BE604" s="229">
        <f t="shared" ref="BE604" si="4628">+Z604</f>
        <v>44428</v>
      </c>
      <c r="BF604" s="132">
        <f t="shared" ref="BF604" si="4629">+B604</f>
        <v>16</v>
      </c>
      <c r="BG604" s="132">
        <f t="shared" ref="BG604" si="4630">+BI604</f>
        <v>8056</v>
      </c>
      <c r="BH604" s="229">
        <f t="shared" ref="BH604" si="4631">+A604</f>
        <v>44428</v>
      </c>
      <c r="BI604" s="132">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9">
        <f t="shared" si="3172"/>
        <v>44428</v>
      </c>
      <c r="BR604">
        <f t="shared" si="3173"/>
        <v>12049</v>
      </c>
      <c r="BS604">
        <f t="shared" si="3174"/>
        <v>11761</v>
      </c>
      <c r="BT604">
        <f t="shared" si="3175"/>
        <v>212</v>
      </c>
      <c r="BU604">
        <v>15</v>
      </c>
      <c r="BV604">
        <f t="shared" si="3836"/>
        <v>2</v>
      </c>
      <c r="BW604">
        <f t="shared" ref="BW604" si="4635">+BW600+BV604</f>
        <v>818</v>
      </c>
      <c r="BX604" s="179">
        <f t="shared" si="3177"/>
        <v>44428</v>
      </c>
      <c r="BY604">
        <f t="shared" si="3178"/>
        <v>63</v>
      </c>
      <c r="BZ604">
        <f t="shared" si="3179"/>
        <v>59</v>
      </c>
      <c r="CA604">
        <f t="shared" si="3180"/>
        <v>0</v>
      </c>
      <c r="CB604" s="179">
        <f t="shared" si="3181"/>
        <v>44428</v>
      </c>
      <c r="CC604">
        <f t="shared" si="3182"/>
        <v>15906</v>
      </c>
      <c r="CD604">
        <f t="shared" si="3183"/>
        <v>13550</v>
      </c>
      <c r="CE604">
        <f t="shared" si="3184"/>
        <v>827</v>
      </c>
      <c r="CF604" s="179">
        <f t="shared" si="3185"/>
        <v>44428</v>
      </c>
      <c r="CG604">
        <f t="shared" si="3186"/>
        <v>2</v>
      </c>
      <c r="CH604">
        <f t="shared" si="3187"/>
        <v>2</v>
      </c>
      <c r="CI604" s="179">
        <f t="shared" si="3188"/>
        <v>44428</v>
      </c>
      <c r="CJ604">
        <f t="shared" si="3189"/>
        <v>0</v>
      </c>
      <c r="CK604" s="1">
        <f t="shared" si="3869"/>
        <v>44428</v>
      </c>
      <c r="CL604" s="282">
        <f t="shared" si="3870"/>
        <v>2</v>
      </c>
      <c r="CM604" s="1">
        <f t="shared" si="3871"/>
        <v>44428</v>
      </c>
      <c r="CN604" s="283">
        <f t="shared" si="3872"/>
        <v>0</v>
      </c>
      <c r="CO604" s="179">
        <f t="shared" si="4060"/>
        <v>44428</v>
      </c>
      <c r="CP604">
        <f t="shared" si="4061"/>
        <v>9</v>
      </c>
      <c r="CQ604">
        <f t="shared" si="4062"/>
        <v>1</v>
      </c>
      <c r="CR604">
        <f t="shared" si="4063"/>
        <v>5</v>
      </c>
    </row>
    <row r="605" spans="1:96" ht="18" customHeight="1" x14ac:dyDescent="0.55000000000000004">
      <c r="A605" s="179">
        <v>44429</v>
      </c>
      <c r="B605" s="240">
        <v>28</v>
      </c>
      <c r="C605" s="154">
        <f t="shared" ref="C605" si="4636">+B605+C604</f>
        <v>8084</v>
      </c>
      <c r="D605" s="154">
        <f t="shared" ref="D605" si="463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602"/>
        <v>417</v>
      </c>
      <c r="Z605" s="75">
        <f t="shared" ref="Z605" si="4638">+A605</f>
        <v>44429</v>
      </c>
      <c r="AA605" s="230">
        <f t="shared" ref="AA605" si="4639">+AF605+AL605+AR605</f>
        <v>28031</v>
      </c>
      <c r="AB605" s="230">
        <f t="shared" ref="AB605" si="4640">+AH605+AN605+AT605</f>
        <v>25402</v>
      </c>
      <c r="AC605" s="231">
        <f t="shared" ref="AC605" si="4641">+AJ605+AP605+AV605</f>
        <v>1040</v>
      </c>
      <c r="AD605" s="183">
        <f t="shared" ref="AD605" si="4642">+AF605-AF604</f>
        <v>3</v>
      </c>
      <c r="AE605" s="243">
        <f t="shared" ref="AE605" si="4643">+AE604+AD605</f>
        <v>10847</v>
      </c>
      <c r="AF605" s="155">
        <v>12052</v>
      </c>
      <c r="AG605" s="184">
        <f t="shared" ref="AG605:AG606" si="4644">+AH605-AH604</f>
        <v>1</v>
      </c>
      <c r="AH605" s="155">
        <v>11762</v>
      </c>
      <c r="AI605" s="184">
        <f t="shared" ref="AI605" si="4645">+AJ605-AJ604</f>
        <v>0</v>
      </c>
      <c r="AJ605" s="185">
        <v>212</v>
      </c>
      <c r="AK605" s="186">
        <f t="shared" ref="AK605" si="4646">+AL605-AL604</f>
        <v>0</v>
      </c>
      <c r="AL605" s="155">
        <v>63</v>
      </c>
      <c r="AM605" s="184">
        <f t="shared" ref="AM605" si="4647">+AN605-AN604</f>
        <v>0</v>
      </c>
      <c r="AN605" s="155">
        <v>59</v>
      </c>
      <c r="AO605" s="184">
        <f t="shared" ref="AO605" si="4648">+AP605-AP604</f>
        <v>0</v>
      </c>
      <c r="AP605" s="187">
        <v>0</v>
      </c>
      <c r="AQ605" s="186">
        <f t="shared" ref="AQ605" si="4649">+AR605-AR604</f>
        <v>10</v>
      </c>
      <c r="AR605" s="155">
        <v>15916</v>
      </c>
      <c r="AS605" s="184">
        <f t="shared" ref="AS605" si="4650">+AT605-AT604</f>
        <v>31</v>
      </c>
      <c r="AT605" s="155">
        <v>13581</v>
      </c>
      <c r="AU605" s="184">
        <f t="shared" ref="AU605" si="4651">+AV605-AV604</f>
        <v>1</v>
      </c>
      <c r="AV605" s="188">
        <v>828</v>
      </c>
      <c r="AW605" s="238">
        <f t="shared" si="3617"/>
        <v>444</v>
      </c>
      <c r="AX605" s="237">
        <f t="shared" ref="AX605" si="4652">+A605</f>
        <v>44429</v>
      </c>
      <c r="AY605" s="6">
        <v>0</v>
      </c>
      <c r="AZ605" s="238">
        <f t="shared" si="3514"/>
        <v>419</v>
      </c>
      <c r="BA605" s="238">
        <f t="shared" si="3761"/>
        <v>358</v>
      </c>
      <c r="BB605" s="130">
        <v>0</v>
      </c>
      <c r="BC605" s="27">
        <f t="shared" si="3591"/>
        <v>964</v>
      </c>
      <c r="BD605" s="238">
        <f t="shared" si="3762"/>
        <v>393</v>
      </c>
      <c r="BE605" s="229">
        <f t="shared" ref="BE605" si="4653">+Z605</f>
        <v>44429</v>
      </c>
      <c r="BF605" s="132">
        <f t="shared" ref="BF605" si="4654">+B605</f>
        <v>28</v>
      </c>
      <c r="BG605" s="132">
        <f t="shared" ref="BG605" si="4655">+BI605</f>
        <v>8084</v>
      </c>
      <c r="BH605" s="229">
        <f t="shared" ref="BH605" si="4656">+A605</f>
        <v>44429</v>
      </c>
      <c r="BI605" s="132">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9">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9">
        <f t="shared" ref="BX605:BX668" si="4665">+A605</f>
        <v>44429</v>
      </c>
      <c r="BY605">
        <f t="shared" ref="BY605:BY668" si="4666">+AL605</f>
        <v>63</v>
      </c>
      <c r="BZ605">
        <f t="shared" ref="BZ605:BZ668" si="4667">+AN605</f>
        <v>59</v>
      </c>
      <c r="CA605">
        <f t="shared" ref="CA605:CA668" si="4668">+AP605</f>
        <v>0</v>
      </c>
      <c r="CB605" s="179">
        <f t="shared" ref="CB605:CB668" si="4669">+A605</f>
        <v>44429</v>
      </c>
      <c r="CC605">
        <f t="shared" ref="CC605:CC669" si="4670">+AR605</f>
        <v>15916</v>
      </c>
      <c r="CD605">
        <f t="shared" ref="CD605:CD668" si="4671">+AT605</f>
        <v>13581</v>
      </c>
      <c r="CE605">
        <f t="shared" ref="CE605:CE668" si="4672">+AV605</f>
        <v>828</v>
      </c>
      <c r="CF605" s="179">
        <f t="shared" ref="CF605:CF668" si="4673">+A605</f>
        <v>44429</v>
      </c>
      <c r="CG605">
        <f t="shared" ref="CG605:CG668" si="4674">+AD605</f>
        <v>3</v>
      </c>
      <c r="CH605">
        <f t="shared" ref="CH605:CH668" si="4675">+AG605</f>
        <v>1</v>
      </c>
      <c r="CI605" s="179">
        <f t="shared" ref="CI605:CI668" si="4676">+A605</f>
        <v>44429</v>
      </c>
      <c r="CJ605">
        <f t="shared" ref="CJ605:CJ668" si="4677">+AI605</f>
        <v>0</v>
      </c>
      <c r="CK605" s="1">
        <f t="shared" si="3869"/>
        <v>44429</v>
      </c>
      <c r="CL605" s="282">
        <f t="shared" si="3870"/>
        <v>3</v>
      </c>
      <c r="CM605" s="1">
        <f t="shared" si="3871"/>
        <v>44429</v>
      </c>
      <c r="CN605" s="283">
        <f t="shared" si="3872"/>
        <v>0</v>
      </c>
      <c r="CO605" s="179">
        <f t="shared" si="4060"/>
        <v>44429</v>
      </c>
      <c r="CP605">
        <f t="shared" si="4061"/>
        <v>10</v>
      </c>
      <c r="CQ605">
        <f t="shared" si="4062"/>
        <v>1</v>
      </c>
      <c r="CR605">
        <f t="shared" si="4063"/>
        <v>31</v>
      </c>
    </row>
    <row r="606" spans="1:96" ht="18" customHeight="1" x14ac:dyDescent="0.55000000000000004">
      <c r="A606" s="179">
        <v>44430</v>
      </c>
      <c r="B606" s="240">
        <v>21</v>
      </c>
      <c r="C606" s="154">
        <f t="shared" ref="C606" si="4678">+B606+C605</f>
        <v>8105</v>
      </c>
      <c r="D606" s="154">
        <f t="shared" ref="D606" si="4679">+C606-F606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602"/>
        <v>418</v>
      </c>
      <c r="Z606" s="75">
        <f t="shared" ref="Z606" si="4680">+A606</f>
        <v>44430</v>
      </c>
      <c r="AA606" s="230">
        <f t="shared" ref="AA606" si="4681">+AF606+AL606+AR606</f>
        <v>28046</v>
      </c>
      <c r="AB606" s="230">
        <f t="shared" ref="AB606" si="4682">+AH606+AN606+AT606</f>
        <v>25405</v>
      </c>
      <c r="AC606" s="231">
        <f t="shared" ref="AC606" si="4683">+AJ606+AP606+AV606</f>
        <v>1040</v>
      </c>
      <c r="AD606" s="183">
        <f t="shared" ref="AD606" si="4684">+AF606-AF605</f>
        <v>5</v>
      </c>
      <c r="AE606" s="243">
        <f t="shared" ref="AE606" si="4685">+AE605+AD606</f>
        <v>10852</v>
      </c>
      <c r="AF606" s="155">
        <v>12057</v>
      </c>
      <c r="AG606" s="184">
        <f t="shared" si="4644"/>
        <v>4</v>
      </c>
      <c r="AH606" s="155">
        <v>11766</v>
      </c>
      <c r="AI606" s="184">
        <f t="shared" ref="AI606" si="4686">+AJ606-AJ605</f>
        <v>0</v>
      </c>
      <c r="AJ606" s="185">
        <v>212</v>
      </c>
      <c r="AK606" s="186">
        <f t="shared" ref="AK606" si="4687">+AL606-AL605</f>
        <v>0</v>
      </c>
      <c r="AL606" s="155">
        <v>63</v>
      </c>
      <c r="AM606" s="184">
        <f t="shared" ref="AM606" si="4688">+AN606-AN605</f>
        <v>0</v>
      </c>
      <c r="AN606" s="155">
        <v>59</v>
      </c>
      <c r="AO606" s="184">
        <f t="shared" ref="AO606" si="4689">+AP606-AP605</f>
        <v>0</v>
      </c>
      <c r="AP606" s="187">
        <v>0</v>
      </c>
      <c r="AQ606" s="186">
        <f t="shared" ref="AQ606" si="4690">+AR606-AR605</f>
        <v>10</v>
      </c>
      <c r="AR606" s="155">
        <v>15926</v>
      </c>
      <c r="AS606" s="184">
        <f t="shared" ref="AS606" si="4691">+AT606-AT605</f>
        <v>-1</v>
      </c>
      <c r="AT606" s="155">
        <v>13580</v>
      </c>
      <c r="AU606" s="184">
        <f t="shared" ref="AU606" si="4692">+AV606-AV605</f>
        <v>0</v>
      </c>
      <c r="AV606" s="188">
        <v>828</v>
      </c>
      <c r="AW606" s="238">
        <f t="shared" si="3617"/>
        <v>445</v>
      </c>
      <c r="AX606" s="237">
        <f t="shared" ref="AX606" si="4693">+A606</f>
        <v>44430</v>
      </c>
      <c r="AY606" s="6">
        <v>0</v>
      </c>
      <c r="AZ606" s="238">
        <f t="shared" si="3514"/>
        <v>419</v>
      </c>
      <c r="BA606" s="238">
        <f t="shared" si="3761"/>
        <v>359</v>
      </c>
      <c r="BB606" s="130">
        <v>0</v>
      </c>
      <c r="BC606" s="27">
        <f t="shared" si="3591"/>
        <v>964</v>
      </c>
      <c r="BD606" s="238">
        <f t="shared" si="3762"/>
        <v>394</v>
      </c>
      <c r="BE606" s="229">
        <f t="shared" ref="BE606" si="4694">+Z606</f>
        <v>44430</v>
      </c>
      <c r="BF606" s="132">
        <f t="shared" ref="BF606" si="4695">+B606</f>
        <v>21</v>
      </c>
      <c r="BG606" s="132">
        <f t="shared" ref="BG606" si="4696">+BI606</f>
        <v>8105</v>
      </c>
      <c r="BH606" s="229">
        <f t="shared" ref="BH606" si="4697">+A606</f>
        <v>44430</v>
      </c>
      <c r="BI606" s="132">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9">
        <f t="shared" si="4660"/>
        <v>44430</v>
      </c>
      <c r="BR606">
        <f t="shared" si="4661"/>
        <v>12057</v>
      </c>
      <c r="BS606">
        <f t="shared" si="4662"/>
        <v>11766</v>
      </c>
      <c r="BT606">
        <f t="shared" si="4663"/>
        <v>212</v>
      </c>
      <c r="BU606">
        <v>15</v>
      </c>
      <c r="BV606">
        <f t="shared" si="3836"/>
        <v>5</v>
      </c>
      <c r="BW606">
        <f t="shared" ref="BW606" si="4701">+BW602+BV606</f>
        <v>831</v>
      </c>
      <c r="BX606" s="179">
        <f t="shared" si="4665"/>
        <v>44430</v>
      </c>
      <c r="BY606">
        <f t="shared" si="4666"/>
        <v>63</v>
      </c>
      <c r="BZ606">
        <f t="shared" si="4667"/>
        <v>59</v>
      </c>
      <c r="CA606">
        <f t="shared" si="4668"/>
        <v>0</v>
      </c>
      <c r="CB606" s="179">
        <f t="shared" si="4669"/>
        <v>44430</v>
      </c>
      <c r="CC606">
        <f t="shared" si="4670"/>
        <v>15926</v>
      </c>
      <c r="CD606">
        <f t="shared" si="4671"/>
        <v>13580</v>
      </c>
      <c r="CE606">
        <f t="shared" si="4672"/>
        <v>828</v>
      </c>
      <c r="CF606" s="179">
        <f t="shared" si="4673"/>
        <v>44430</v>
      </c>
      <c r="CG606">
        <f t="shared" si="4674"/>
        <v>5</v>
      </c>
      <c r="CH606">
        <f t="shared" si="4675"/>
        <v>4</v>
      </c>
      <c r="CI606" s="179">
        <f t="shared" si="4676"/>
        <v>44430</v>
      </c>
      <c r="CJ606">
        <f t="shared" si="4677"/>
        <v>0</v>
      </c>
      <c r="CK606" s="1">
        <f t="shared" si="3869"/>
        <v>44430</v>
      </c>
      <c r="CL606" s="282">
        <f t="shared" si="3870"/>
        <v>5</v>
      </c>
      <c r="CM606" s="1">
        <f t="shared" si="3871"/>
        <v>44430</v>
      </c>
      <c r="CN606" s="283">
        <f t="shared" si="3872"/>
        <v>0</v>
      </c>
      <c r="CO606" s="179">
        <f t="shared" si="4060"/>
        <v>44430</v>
      </c>
      <c r="CP606">
        <f t="shared" si="4061"/>
        <v>10</v>
      </c>
      <c r="CQ606">
        <f t="shared" si="4062"/>
        <v>0</v>
      </c>
      <c r="CR606">
        <f t="shared" si="4063"/>
        <v>-1</v>
      </c>
    </row>
    <row r="607" spans="1:96" ht="18" customHeight="1" x14ac:dyDescent="0.55000000000000004">
      <c r="A607" s="179">
        <v>44431</v>
      </c>
      <c r="B607" s="240">
        <v>34</v>
      </c>
      <c r="C607" s="154">
        <f t="shared" ref="C607" si="4702">+B607+C606</f>
        <v>8139</v>
      </c>
      <c r="D607" s="154">
        <f t="shared" ref="D607" si="470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602"/>
        <v>419</v>
      </c>
      <c r="Z607" s="75">
        <f t="shared" ref="Z607" si="4704">+A607</f>
        <v>44431</v>
      </c>
      <c r="AA607" s="230">
        <f t="shared" ref="AA607" si="4705">+AF607+AL607+AR607</f>
        <v>28057</v>
      </c>
      <c r="AB607" s="230">
        <f t="shared" ref="AB607" si="4706">+AH607+AN607+AT607</f>
        <v>25426</v>
      </c>
      <c r="AC607" s="231">
        <f t="shared" ref="AC607" si="4707">+AJ607+AP607+AV607</f>
        <v>1040</v>
      </c>
      <c r="AD607" s="183">
        <f t="shared" ref="AD607" si="4708">+AF607-AF606</f>
        <v>5</v>
      </c>
      <c r="AE607" s="243">
        <f t="shared" ref="AE607" si="4709">+AE606+AD607</f>
        <v>10857</v>
      </c>
      <c r="AF607" s="155">
        <v>12062</v>
      </c>
      <c r="AG607" s="184">
        <f t="shared" ref="AG607" si="4710">+AH607-AH606</f>
        <v>0</v>
      </c>
      <c r="AH607" s="155">
        <v>11766</v>
      </c>
      <c r="AI607" s="184">
        <f t="shared" ref="AI607" si="4711">+AJ607-AJ606</f>
        <v>0</v>
      </c>
      <c r="AJ607" s="185">
        <v>212</v>
      </c>
      <c r="AK607" s="186">
        <f t="shared" ref="AK607" si="4712">+AL607-AL606</f>
        <v>0</v>
      </c>
      <c r="AL607" s="155">
        <v>63</v>
      </c>
      <c r="AM607" s="184">
        <f t="shared" ref="AM607" si="4713">+AN607-AN606</f>
        <v>0</v>
      </c>
      <c r="AN607" s="155">
        <v>59</v>
      </c>
      <c r="AO607" s="184">
        <f t="shared" ref="AO607" si="4714">+AP607-AP606</f>
        <v>0</v>
      </c>
      <c r="AP607" s="187">
        <v>0</v>
      </c>
      <c r="AQ607" s="186">
        <f t="shared" ref="AQ607" si="4715">+AR607-AR606</f>
        <v>6</v>
      </c>
      <c r="AR607" s="155">
        <v>15932</v>
      </c>
      <c r="AS607" s="184">
        <f t="shared" ref="AS607" si="4716">+AT607-AT606</f>
        <v>21</v>
      </c>
      <c r="AT607" s="155">
        <v>13601</v>
      </c>
      <c r="AU607" s="184">
        <f t="shared" ref="AU607" si="4717">+AV607-AV606</f>
        <v>0</v>
      </c>
      <c r="AV607" s="188">
        <v>828</v>
      </c>
      <c r="AW607" s="238">
        <f t="shared" si="3617"/>
        <v>446</v>
      </c>
      <c r="AX607" s="237">
        <f t="shared" ref="AX607" si="4718">+A607</f>
        <v>44431</v>
      </c>
      <c r="AY607" s="6">
        <v>0</v>
      </c>
      <c r="AZ607" s="238">
        <f t="shared" si="3514"/>
        <v>419</v>
      </c>
      <c r="BA607" s="238">
        <f t="shared" si="3761"/>
        <v>357</v>
      </c>
      <c r="BB607" s="130">
        <v>0</v>
      </c>
      <c r="BC607" s="27">
        <f t="shared" si="3591"/>
        <v>964</v>
      </c>
      <c r="BD607" s="238">
        <f t="shared" si="3762"/>
        <v>392</v>
      </c>
      <c r="BE607" s="229">
        <f t="shared" ref="BE607" si="4719">+Z607</f>
        <v>44431</v>
      </c>
      <c r="BF607" s="132">
        <f t="shared" ref="BF607" si="4720">+B607</f>
        <v>34</v>
      </c>
      <c r="BG607" s="132">
        <f t="shared" ref="BG607" si="4721">+BI607</f>
        <v>8139</v>
      </c>
      <c r="BH607" s="229">
        <f t="shared" ref="BH607" si="4722">+A607</f>
        <v>44431</v>
      </c>
      <c r="BI607" s="132">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9">
        <f t="shared" si="4660"/>
        <v>44431</v>
      </c>
      <c r="BR607">
        <f t="shared" si="4661"/>
        <v>12062</v>
      </c>
      <c r="BS607">
        <f t="shared" si="4662"/>
        <v>11766</v>
      </c>
      <c r="BT607">
        <f t="shared" si="4663"/>
        <v>212</v>
      </c>
      <c r="BU607">
        <v>15</v>
      </c>
      <c r="BV607">
        <f t="shared" si="3836"/>
        <v>5</v>
      </c>
      <c r="BW607">
        <f t="shared" ref="BW607" si="4726">+BW603+BV607</f>
        <v>831</v>
      </c>
      <c r="BX607" s="179">
        <f t="shared" si="4665"/>
        <v>44431</v>
      </c>
      <c r="BY607">
        <f t="shared" si="4666"/>
        <v>63</v>
      </c>
      <c r="BZ607">
        <f t="shared" si="4667"/>
        <v>59</v>
      </c>
      <c r="CA607">
        <f t="shared" si="4668"/>
        <v>0</v>
      </c>
      <c r="CB607" s="179">
        <f t="shared" si="4669"/>
        <v>44431</v>
      </c>
      <c r="CC607">
        <f t="shared" si="4670"/>
        <v>15932</v>
      </c>
      <c r="CD607">
        <f t="shared" si="4671"/>
        <v>13601</v>
      </c>
      <c r="CE607">
        <f t="shared" si="4672"/>
        <v>828</v>
      </c>
      <c r="CF607" s="179">
        <f t="shared" si="4673"/>
        <v>44431</v>
      </c>
      <c r="CG607">
        <f t="shared" si="4674"/>
        <v>5</v>
      </c>
      <c r="CH607">
        <f t="shared" si="4675"/>
        <v>0</v>
      </c>
      <c r="CI607" s="179">
        <f t="shared" si="4676"/>
        <v>44431</v>
      </c>
      <c r="CJ607">
        <f t="shared" si="4677"/>
        <v>0</v>
      </c>
      <c r="CK607" s="1">
        <f t="shared" si="3869"/>
        <v>44431</v>
      </c>
      <c r="CL607" s="282">
        <f t="shared" si="3870"/>
        <v>5</v>
      </c>
      <c r="CM607" s="1">
        <f t="shared" si="3871"/>
        <v>44431</v>
      </c>
      <c r="CN607" s="283">
        <f t="shared" si="3872"/>
        <v>0</v>
      </c>
      <c r="CO607" s="179">
        <f t="shared" si="4060"/>
        <v>44431</v>
      </c>
      <c r="CP607">
        <f t="shared" si="4061"/>
        <v>6</v>
      </c>
      <c r="CQ607">
        <f t="shared" si="4062"/>
        <v>0</v>
      </c>
      <c r="CR607">
        <f t="shared" si="4063"/>
        <v>21</v>
      </c>
    </row>
    <row r="608" spans="1:96" ht="18" customHeight="1" x14ac:dyDescent="0.55000000000000004">
      <c r="A608" s="179">
        <v>44432</v>
      </c>
      <c r="B608" s="240">
        <v>16</v>
      </c>
      <c r="C608" s="154">
        <f t="shared" ref="C608" si="4727">+B608+C607</f>
        <v>8155</v>
      </c>
      <c r="D608" s="154">
        <f t="shared" ref="D608" si="4728">+C608-F608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602"/>
        <v>420</v>
      </c>
      <c r="Z608" s="75">
        <f t="shared" ref="Z608" si="4729">+A608</f>
        <v>44432</v>
      </c>
      <c r="AA608" s="230">
        <f t="shared" ref="AA608" si="4730">+AF608+AL608+AR608</f>
        <v>28070</v>
      </c>
      <c r="AB608" s="230">
        <f t="shared" ref="AB608" si="4731">+AH608+AN608+AT608</f>
        <v>25448</v>
      </c>
      <c r="AC608" s="231">
        <f t="shared" ref="AC608" si="4732">+AJ608+AP608+AV608</f>
        <v>1041</v>
      </c>
      <c r="AD608" s="183">
        <f t="shared" ref="AD608" si="4733">+AF608-AF607</f>
        <v>7</v>
      </c>
      <c r="AE608" s="243">
        <f t="shared" ref="AE608" si="4734">+AE607+AD608</f>
        <v>10864</v>
      </c>
      <c r="AF608" s="155">
        <v>12069</v>
      </c>
      <c r="AG608" s="184">
        <f t="shared" ref="AG608" si="4735">+AH608-AH607</f>
        <v>2</v>
      </c>
      <c r="AH608" s="155">
        <v>11768</v>
      </c>
      <c r="AI608" s="184">
        <f t="shared" ref="AI608" si="4736">+AJ608-AJ607</f>
        <v>0</v>
      </c>
      <c r="AJ608" s="185">
        <v>212</v>
      </c>
      <c r="AK608" s="186">
        <f t="shared" ref="AK608" si="4737">+AL608-AL607</f>
        <v>0</v>
      </c>
      <c r="AL608" s="155">
        <v>63</v>
      </c>
      <c r="AM608" s="184">
        <f t="shared" ref="AM608" si="4738">+AN608-AN607</f>
        <v>0</v>
      </c>
      <c r="AN608" s="155">
        <v>59</v>
      </c>
      <c r="AO608" s="184">
        <f t="shared" ref="AO608" si="4739">+AP608-AP607</f>
        <v>0</v>
      </c>
      <c r="AP608" s="187">
        <v>0</v>
      </c>
      <c r="AQ608" s="186">
        <f t="shared" ref="AQ608" si="4740">+AR608-AR607</f>
        <v>6</v>
      </c>
      <c r="AR608" s="155">
        <v>15938</v>
      </c>
      <c r="AS608" s="184">
        <f t="shared" ref="AS608" si="4741">+AT608-AT607</f>
        <v>20</v>
      </c>
      <c r="AT608" s="155">
        <v>13621</v>
      </c>
      <c r="AU608" s="184">
        <f t="shared" ref="AU608" si="4742">+AV608-AV607</f>
        <v>1</v>
      </c>
      <c r="AV608" s="188">
        <v>829</v>
      </c>
      <c r="AW608" s="238">
        <f t="shared" si="3617"/>
        <v>447</v>
      </c>
      <c r="AX608" s="237">
        <f t="shared" ref="AX608" si="4743">+A608</f>
        <v>44432</v>
      </c>
      <c r="AY608" s="6">
        <v>0</v>
      </c>
      <c r="AZ608" s="238">
        <f t="shared" si="3514"/>
        <v>419</v>
      </c>
      <c r="BA608" s="238">
        <f t="shared" si="3761"/>
        <v>358</v>
      </c>
      <c r="BB608" s="130">
        <v>0</v>
      </c>
      <c r="BC608" s="27">
        <f t="shared" si="3591"/>
        <v>964</v>
      </c>
      <c r="BD608" s="238">
        <f t="shared" si="3762"/>
        <v>393</v>
      </c>
      <c r="BE608" s="229">
        <f t="shared" ref="BE608" si="4744">+Z608</f>
        <v>44432</v>
      </c>
      <c r="BF608" s="132">
        <f t="shared" ref="BF608" si="4745">+B608</f>
        <v>16</v>
      </c>
      <c r="BG608" s="132">
        <f t="shared" ref="BG608" si="4746">+BI608</f>
        <v>8155</v>
      </c>
      <c r="BH608" s="229">
        <f t="shared" ref="BH608" si="4747">+A608</f>
        <v>44432</v>
      </c>
      <c r="BI608" s="132">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9">
        <f t="shared" si="4660"/>
        <v>44432</v>
      </c>
      <c r="BR608">
        <f t="shared" si="4661"/>
        <v>12069</v>
      </c>
      <c r="BS608">
        <f t="shared" si="4662"/>
        <v>11768</v>
      </c>
      <c r="BT608">
        <f t="shared" si="4663"/>
        <v>212</v>
      </c>
      <c r="BU608">
        <v>15</v>
      </c>
      <c r="BV608">
        <f t="shared" si="3836"/>
        <v>7</v>
      </c>
      <c r="BW608">
        <f t="shared" ref="BW608" si="4751">+BW604+BV608</f>
        <v>825</v>
      </c>
      <c r="BX608" s="179">
        <f t="shared" si="4665"/>
        <v>44432</v>
      </c>
      <c r="BY608">
        <f t="shared" si="4666"/>
        <v>63</v>
      </c>
      <c r="BZ608">
        <f t="shared" si="4667"/>
        <v>59</v>
      </c>
      <c r="CA608">
        <f t="shared" si="4668"/>
        <v>0</v>
      </c>
      <c r="CB608" s="179">
        <f t="shared" si="4669"/>
        <v>44432</v>
      </c>
      <c r="CC608">
        <f t="shared" si="4670"/>
        <v>15938</v>
      </c>
      <c r="CD608">
        <f t="shared" si="4671"/>
        <v>13621</v>
      </c>
      <c r="CE608">
        <f t="shared" si="4672"/>
        <v>829</v>
      </c>
      <c r="CF608" s="179">
        <f t="shared" si="4673"/>
        <v>44432</v>
      </c>
      <c r="CG608">
        <f t="shared" si="4674"/>
        <v>7</v>
      </c>
      <c r="CH608">
        <f t="shared" si="4675"/>
        <v>2</v>
      </c>
      <c r="CI608" s="179">
        <f t="shared" si="4676"/>
        <v>44432</v>
      </c>
      <c r="CJ608">
        <f t="shared" si="4677"/>
        <v>0</v>
      </c>
      <c r="CK608" s="1">
        <f t="shared" si="3869"/>
        <v>44432</v>
      </c>
      <c r="CL608" s="282">
        <f t="shared" si="3870"/>
        <v>7</v>
      </c>
      <c r="CM608" s="1">
        <f t="shared" si="3871"/>
        <v>44432</v>
      </c>
      <c r="CN608" s="283">
        <f t="shared" si="3872"/>
        <v>0</v>
      </c>
      <c r="CO608" s="179">
        <f t="shared" si="4060"/>
        <v>44432</v>
      </c>
      <c r="CP608">
        <f t="shared" si="4061"/>
        <v>6</v>
      </c>
      <c r="CQ608">
        <f t="shared" si="4062"/>
        <v>1</v>
      </c>
      <c r="CR608">
        <f t="shared" si="4063"/>
        <v>20</v>
      </c>
    </row>
    <row r="609" spans="1:96" ht="18" customHeight="1" x14ac:dyDescent="0.55000000000000004">
      <c r="A609" s="179">
        <v>44433</v>
      </c>
      <c r="B609" s="240">
        <v>23</v>
      </c>
      <c r="C609" s="154">
        <f t="shared" ref="C609" si="4752">+B609+C608</f>
        <v>8178</v>
      </c>
      <c r="D609" s="154">
        <f t="shared" ref="D609" si="4753">+C609-F609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602"/>
        <v>421</v>
      </c>
      <c r="Z609" s="75">
        <f t="shared" ref="Z609" si="4754">+A609</f>
        <v>44433</v>
      </c>
      <c r="AA609" s="230">
        <f t="shared" ref="AA609" si="4755">+AF609+AL609+AR609</f>
        <v>28076</v>
      </c>
      <c r="AB609" s="230">
        <f t="shared" ref="AB609" si="4756">+AH609+AN609+AT609</f>
        <v>25457</v>
      </c>
      <c r="AC609" s="231">
        <f t="shared" ref="AC609" si="4757">+AJ609+AP609+AV609</f>
        <v>1042</v>
      </c>
      <c r="AD609" s="183">
        <f t="shared" ref="AD609" si="4758">+AF609-AF608</f>
        <v>5</v>
      </c>
      <c r="AE609" s="243">
        <f t="shared" ref="AE609" si="4759">+AE608+AD609</f>
        <v>10869</v>
      </c>
      <c r="AF609" s="155">
        <v>12074</v>
      </c>
      <c r="AG609" s="184">
        <f t="shared" ref="AG609" si="4760">+AH609-AH608</f>
        <v>4</v>
      </c>
      <c r="AH609" s="155">
        <v>11772</v>
      </c>
      <c r="AI609" s="184">
        <f t="shared" ref="AI609" si="4761">+AJ609-AJ608</f>
        <v>0</v>
      </c>
      <c r="AJ609" s="185">
        <v>212</v>
      </c>
      <c r="AK609" s="186">
        <f t="shared" ref="AK609" si="4762">+AL609-AL608</f>
        <v>0</v>
      </c>
      <c r="AL609" s="155">
        <v>63</v>
      </c>
      <c r="AM609" s="184">
        <f t="shared" ref="AM609" si="4763">+AN609-AN608</f>
        <v>0</v>
      </c>
      <c r="AN609" s="155">
        <v>59</v>
      </c>
      <c r="AO609" s="184">
        <f t="shared" ref="AO609" si="4764">+AP609-AP608</f>
        <v>0</v>
      </c>
      <c r="AP609" s="187">
        <v>0</v>
      </c>
      <c r="AQ609" s="186">
        <f t="shared" ref="AQ609" si="4765">+AR609-AR608</f>
        <v>1</v>
      </c>
      <c r="AR609" s="155">
        <v>15939</v>
      </c>
      <c r="AS609" s="184">
        <f t="shared" ref="AS609" si="4766">+AT609-AT608</f>
        <v>5</v>
      </c>
      <c r="AT609" s="155">
        <v>13626</v>
      </c>
      <c r="AU609" s="184">
        <f t="shared" ref="AU609" si="4767">+AV609-AV608</f>
        <v>1</v>
      </c>
      <c r="AV609" s="188">
        <v>830</v>
      </c>
      <c r="AW609" s="238">
        <f t="shared" si="3617"/>
        <v>448</v>
      </c>
      <c r="AX609" s="237">
        <f t="shared" ref="AX609" si="4768">+A609</f>
        <v>44433</v>
      </c>
      <c r="AY609" s="6">
        <v>0</v>
      </c>
      <c r="AZ609" s="238">
        <f t="shared" si="3514"/>
        <v>419</v>
      </c>
      <c r="BA609" s="238">
        <f t="shared" si="3761"/>
        <v>359</v>
      </c>
      <c r="BB609" s="130">
        <v>0</v>
      </c>
      <c r="BC609" s="27">
        <f t="shared" si="3591"/>
        <v>964</v>
      </c>
      <c r="BD609" s="238">
        <f t="shared" si="3762"/>
        <v>394</v>
      </c>
      <c r="BE609" s="229">
        <f t="shared" ref="BE609" si="4769">+Z609</f>
        <v>44433</v>
      </c>
      <c r="BF609" s="132">
        <f t="shared" ref="BF609" si="4770">+B609</f>
        <v>23</v>
      </c>
      <c r="BG609" s="132">
        <f t="shared" ref="BG609" si="4771">+BI609</f>
        <v>8178</v>
      </c>
      <c r="BH609" s="229">
        <f t="shared" ref="BH609" si="4772">+A609</f>
        <v>44433</v>
      </c>
      <c r="BI609" s="132">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9">
        <f t="shared" si="4660"/>
        <v>44433</v>
      </c>
      <c r="BR609">
        <f t="shared" si="4661"/>
        <v>12074</v>
      </c>
      <c r="BS609">
        <f t="shared" si="4662"/>
        <v>11772</v>
      </c>
      <c r="BT609">
        <f t="shared" si="4663"/>
        <v>212</v>
      </c>
      <c r="BU609">
        <v>15</v>
      </c>
      <c r="BV609">
        <f t="shared" si="3836"/>
        <v>5</v>
      </c>
      <c r="BW609">
        <f t="shared" ref="BW609" si="4778">+BW605+BV609</f>
        <v>839</v>
      </c>
      <c r="BX609" s="179">
        <f t="shared" si="4665"/>
        <v>44433</v>
      </c>
      <c r="BY609">
        <f t="shared" si="4666"/>
        <v>63</v>
      </c>
      <c r="BZ609">
        <f t="shared" si="4667"/>
        <v>59</v>
      </c>
      <c r="CA609">
        <f t="shared" si="4668"/>
        <v>0</v>
      </c>
      <c r="CB609" s="179">
        <f t="shared" si="4669"/>
        <v>44433</v>
      </c>
      <c r="CC609">
        <f t="shared" si="4670"/>
        <v>15939</v>
      </c>
      <c r="CD609">
        <f t="shared" si="4671"/>
        <v>13626</v>
      </c>
      <c r="CE609">
        <f t="shared" si="4672"/>
        <v>830</v>
      </c>
      <c r="CF609" s="179">
        <f t="shared" si="4673"/>
        <v>44433</v>
      </c>
      <c r="CG609">
        <f t="shared" si="4674"/>
        <v>5</v>
      </c>
      <c r="CH609">
        <f t="shared" si="4675"/>
        <v>4</v>
      </c>
      <c r="CI609" s="179">
        <f t="shared" si="4676"/>
        <v>44433</v>
      </c>
      <c r="CJ609">
        <f t="shared" si="4677"/>
        <v>0</v>
      </c>
      <c r="CK609" s="1">
        <f t="shared" si="3869"/>
        <v>44433</v>
      </c>
      <c r="CL609" s="282">
        <f t="shared" si="3870"/>
        <v>5</v>
      </c>
      <c r="CM609" s="1">
        <f t="shared" si="3871"/>
        <v>44433</v>
      </c>
      <c r="CN609" s="283">
        <f t="shared" si="3872"/>
        <v>0</v>
      </c>
      <c r="CO609" s="179">
        <f t="shared" si="4060"/>
        <v>44433</v>
      </c>
      <c r="CP609">
        <f t="shared" si="4061"/>
        <v>1</v>
      </c>
      <c r="CQ609">
        <f t="shared" si="4062"/>
        <v>1</v>
      </c>
      <c r="CR609">
        <f t="shared" si="4063"/>
        <v>5</v>
      </c>
    </row>
    <row r="610" spans="1:96" ht="18" customHeight="1" x14ac:dyDescent="0.55000000000000004">
      <c r="A610" s="179">
        <v>44434</v>
      </c>
      <c r="B610" s="240">
        <v>30</v>
      </c>
      <c r="C610" s="154">
        <f t="shared" ref="C610" si="4779">+B610+C609</f>
        <v>8208</v>
      </c>
      <c r="D610" s="154">
        <f t="shared" ref="D610" si="4780">+C610-F610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602"/>
        <v>422</v>
      </c>
      <c r="Z610" s="75">
        <f t="shared" ref="Z610" si="4781">+A610</f>
        <v>44434</v>
      </c>
      <c r="AA610" s="230">
        <f t="shared" ref="AA610" si="4782">+AF610+AL610+AR610</f>
        <v>28087</v>
      </c>
      <c r="AB610" s="230">
        <f t="shared" ref="AB610" si="4783">+AH610+AN610+AT610</f>
        <v>25480</v>
      </c>
      <c r="AC610" s="231">
        <f t="shared" ref="AC610" si="4784">+AJ610+AP610+AV610</f>
        <v>1044</v>
      </c>
      <c r="AD610" s="183">
        <f t="shared" ref="AD610" si="4785">+AF610-AF609</f>
        <v>3</v>
      </c>
      <c r="AE610" s="243">
        <f t="shared" ref="AE610" si="4786">+AE609+AD610</f>
        <v>10872</v>
      </c>
      <c r="AF610" s="155">
        <v>12077</v>
      </c>
      <c r="AG610" s="184">
        <f t="shared" ref="AG610" si="4787">+AH610-AH609</f>
        <v>5</v>
      </c>
      <c r="AH610" s="155">
        <v>11777</v>
      </c>
      <c r="AI610" s="184">
        <f t="shared" ref="AI610" si="4788">+AJ610-AJ609</f>
        <v>0</v>
      </c>
      <c r="AJ610" s="185">
        <v>212</v>
      </c>
      <c r="AK610" s="186">
        <f t="shared" ref="AK610" si="4789">+AL610-AL609</f>
        <v>0</v>
      </c>
      <c r="AL610" s="155">
        <v>63</v>
      </c>
      <c r="AM610" s="184">
        <f t="shared" ref="AM610" si="4790">+AN610-AN609</f>
        <v>0</v>
      </c>
      <c r="AN610" s="155">
        <v>59</v>
      </c>
      <c r="AO610" s="184">
        <f t="shared" ref="AO610" si="4791">+AP610-AP609</f>
        <v>0</v>
      </c>
      <c r="AP610" s="187">
        <v>0</v>
      </c>
      <c r="AQ610" s="186">
        <f t="shared" ref="AQ610" si="4792">+AR610-AR609</f>
        <v>8</v>
      </c>
      <c r="AR610" s="155">
        <v>15947</v>
      </c>
      <c r="AS610" s="184">
        <f t="shared" ref="AS610" si="4793">+AT610-AT609</f>
        <v>18</v>
      </c>
      <c r="AT610" s="155">
        <v>13644</v>
      </c>
      <c r="AU610" s="184">
        <f t="shared" ref="AU610" si="4794">+AV610-AV609</f>
        <v>2</v>
      </c>
      <c r="AV610" s="188">
        <v>832</v>
      </c>
      <c r="AW610" s="238">
        <f t="shared" si="3617"/>
        <v>449</v>
      </c>
      <c r="AX610" s="237">
        <f t="shared" ref="AX610" si="4795">+A610</f>
        <v>44434</v>
      </c>
      <c r="AY610" s="6">
        <v>0</v>
      </c>
      <c r="AZ610" s="238">
        <f t="shared" si="3514"/>
        <v>419</v>
      </c>
      <c r="BA610" s="238">
        <f t="shared" si="3761"/>
        <v>360</v>
      </c>
      <c r="BB610" s="130">
        <v>0</v>
      </c>
      <c r="BC610" s="27">
        <f t="shared" si="3591"/>
        <v>964</v>
      </c>
      <c r="BD610" s="238">
        <f t="shared" si="3762"/>
        <v>395</v>
      </c>
      <c r="BE610" s="229">
        <f t="shared" ref="BE610" si="4796">+Z610</f>
        <v>44434</v>
      </c>
      <c r="BF610" s="132">
        <f t="shared" ref="BF610" si="4797">+B610</f>
        <v>30</v>
      </c>
      <c r="BG610" s="132">
        <f t="shared" ref="BG610" si="4798">+BI610</f>
        <v>8208</v>
      </c>
      <c r="BH610" s="229">
        <f t="shared" ref="BH610" si="4799">+A610</f>
        <v>44434</v>
      </c>
      <c r="BI610" s="132">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9">
        <f t="shared" si="4660"/>
        <v>44434</v>
      </c>
      <c r="BR610">
        <f t="shared" si="4661"/>
        <v>12077</v>
      </c>
      <c r="BS610">
        <f t="shared" si="4662"/>
        <v>11777</v>
      </c>
      <c r="BT610">
        <f t="shared" si="4663"/>
        <v>212</v>
      </c>
      <c r="BU610">
        <v>15</v>
      </c>
      <c r="BV610">
        <f t="shared" si="3836"/>
        <v>3</v>
      </c>
      <c r="BW610">
        <f t="shared" ref="BW610" si="4803">+BW606+BV610</f>
        <v>834</v>
      </c>
      <c r="BX610" s="179">
        <f t="shared" si="4665"/>
        <v>44434</v>
      </c>
      <c r="BY610">
        <f t="shared" si="4666"/>
        <v>63</v>
      </c>
      <c r="BZ610">
        <f t="shared" si="4667"/>
        <v>59</v>
      </c>
      <c r="CA610">
        <f t="shared" si="4668"/>
        <v>0</v>
      </c>
      <c r="CB610" s="179">
        <f t="shared" si="4669"/>
        <v>44434</v>
      </c>
      <c r="CC610">
        <f t="shared" si="4670"/>
        <v>15947</v>
      </c>
      <c r="CD610">
        <f t="shared" si="4671"/>
        <v>13644</v>
      </c>
      <c r="CE610">
        <f t="shared" si="4672"/>
        <v>832</v>
      </c>
      <c r="CF610" s="179">
        <f t="shared" si="4673"/>
        <v>44434</v>
      </c>
      <c r="CG610">
        <f t="shared" si="4674"/>
        <v>3</v>
      </c>
      <c r="CH610">
        <f t="shared" si="4675"/>
        <v>5</v>
      </c>
      <c r="CI610" s="179">
        <f t="shared" si="4676"/>
        <v>44434</v>
      </c>
      <c r="CJ610">
        <f t="shared" si="4677"/>
        <v>0</v>
      </c>
      <c r="CK610" s="1">
        <f t="shared" si="3869"/>
        <v>44434</v>
      </c>
      <c r="CL610" s="282">
        <f t="shared" si="3870"/>
        <v>3</v>
      </c>
      <c r="CM610" s="1">
        <f t="shared" si="3871"/>
        <v>44434</v>
      </c>
      <c r="CN610" s="283">
        <f t="shared" si="3872"/>
        <v>0</v>
      </c>
      <c r="CO610" s="179">
        <f t="shared" si="4060"/>
        <v>44434</v>
      </c>
      <c r="CP610">
        <f t="shared" si="4061"/>
        <v>8</v>
      </c>
      <c r="CQ610">
        <f t="shared" si="4062"/>
        <v>2</v>
      </c>
      <c r="CR610">
        <f t="shared" si="4063"/>
        <v>18</v>
      </c>
    </row>
    <row r="611" spans="1:96" ht="18" customHeight="1" x14ac:dyDescent="0.55000000000000004">
      <c r="A611" s="179">
        <v>44435</v>
      </c>
      <c r="B611" s="240">
        <v>20</v>
      </c>
      <c r="C611" s="154">
        <f t="shared" ref="C611" si="4804">+B611+C610</f>
        <v>8228</v>
      </c>
      <c r="D611" s="154">
        <f t="shared" ref="D611" si="480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602"/>
        <v>423</v>
      </c>
      <c r="Z611" s="75">
        <f t="shared" ref="Z611" si="4806">+A611</f>
        <v>44435</v>
      </c>
      <c r="AA611" s="230">
        <f t="shared" ref="AA611" si="4807">+AF611+AL611+AR611</f>
        <v>28111</v>
      </c>
      <c r="AB611" s="230">
        <f t="shared" ref="AB611" si="4808">+AH611+AN611+AT611</f>
        <v>25507</v>
      </c>
      <c r="AC611" s="231">
        <f t="shared" ref="AC611" si="4809">+AJ611+AP611+AV611</f>
        <v>1045</v>
      </c>
      <c r="AD611" s="183">
        <f t="shared" ref="AD611" si="4810">+AF611-AF610</f>
        <v>17</v>
      </c>
      <c r="AE611" s="243">
        <f t="shared" ref="AE611" si="4811">+AE610+AD611</f>
        <v>10889</v>
      </c>
      <c r="AF611" s="155">
        <v>12094</v>
      </c>
      <c r="AG611" s="184">
        <f t="shared" ref="AG611" si="4812">+AH611-AH610</f>
        <v>2</v>
      </c>
      <c r="AH611" s="155">
        <v>11779</v>
      </c>
      <c r="AI611" s="184">
        <f t="shared" ref="AI611" si="4813">+AJ611-AJ610</f>
        <v>0</v>
      </c>
      <c r="AJ611" s="185">
        <v>212</v>
      </c>
      <c r="AK611" s="186">
        <f t="shared" ref="AK611" si="4814">+AL611-AL610</f>
        <v>0</v>
      </c>
      <c r="AL611" s="155">
        <v>63</v>
      </c>
      <c r="AM611" s="184">
        <f t="shared" ref="AM611" si="4815">+AN611-AN610</f>
        <v>0</v>
      </c>
      <c r="AN611" s="155">
        <v>59</v>
      </c>
      <c r="AO611" s="184">
        <f t="shared" ref="AO611" si="4816">+AP611-AP610</f>
        <v>0</v>
      </c>
      <c r="AP611" s="187">
        <v>0</v>
      </c>
      <c r="AQ611" s="186">
        <f t="shared" ref="AQ611" si="4817">+AR611-AR610</f>
        <v>7</v>
      </c>
      <c r="AR611" s="155">
        <v>15954</v>
      </c>
      <c r="AS611" s="184">
        <f t="shared" ref="AS611" si="4818">+AT611-AT610</f>
        <v>25</v>
      </c>
      <c r="AT611" s="155">
        <v>13669</v>
      </c>
      <c r="AU611" s="184">
        <f t="shared" ref="AU611" si="4819">+AV611-AV610</f>
        <v>1</v>
      </c>
      <c r="AV611" s="188">
        <v>833</v>
      </c>
      <c r="AW611" s="238">
        <f t="shared" si="3617"/>
        <v>450</v>
      </c>
      <c r="AX611" s="237">
        <f t="shared" ref="AX611" si="4820">+A611</f>
        <v>44435</v>
      </c>
      <c r="AY611" s="6">
        <v>0</v>
      </c>
      <c r="AZ611" s="238">
        <f t="shared" si="3514"/>
        <v>419</v>
      </c>
      <c r="BA611" s="238">
        <f t="shared" si="3761"/>
        <v>358</v>
      </c>
      <c r="BB611" s="130">
        <v>0</v>
      </c>
      <c r="BC611" s="27">
        <f t="shared" si="3591"/>
        <v>964</v>
      </c>
      <c r="BD611" s="238">
        <f t="shared" si="3762"/>
        <v>393</v>
      </c>
      <c r="BE611" s="229">
        <f t="shared" ref="BE611" si="4821">+Z611</f>
        <v>44435</v>
      </c>
      <c r="BF611" s="132">
        <f t="shared" ref="BF611" si="4822">+B611</f>
        <v>20</v>
      </c>
      <c r="BG611" s="132">
        <f t="shared" ref="BG611" si="4823">+BI611</f>
        <v>8228</v>
      </c>
      <c r="BH611" s="229">
        <f t="shared" ref="BH611" si="4824">+A611</f>
        <v>44435</v>
      </c>
      <c r="BI611" s="132">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9">
        <f t="shared" si="4660"/>
        <v>44435</v>
      </c>
      <c r="BR611">
        <f t="shared" si="4661"/>
        <v>12094</v>
      </c>
      <c r="BS611">
        <f t="shared" si="4662"/>
        <v>11779</v>
      </c>
      <c r="BT611">
        <f t="shared" si="4663"/>
        <v>212</v>
      </c>
      <c r="BU611">
        <v>15</v>
      </c>
      <c r="BV611">
        <f t="shared" si="3836"/>
        <v>17</v>
      </c>
      <c r="BW611">
        <f t="shared" ref="BW611" si="4829">+BW607+BV611</f>
        <v>848</v>
      </c>
      <c r="BX611" s="179">
        <f t="shared" si="4665"/>
        <v>44435</v>
      </c>
      <c r="BY611">
        <f t="shared" si="4666"/>
        <v>63</v>
      </c>
      <c r="BZ611">
        <f t="shared" si="4667"/>
        <v>59</v>
      </c>
      <c r="CA611">
        <f t="shared" si="4668"/>
        <v>0</v>
      </c>
      <c r="CB611" s="179">
        <f t="shared" si="4669"/>
        <v>44435</v>
      </c>
      <c r="CC611">
        <f t="shared" si="4670"/>
        <v>15954</v>
      </c>
      <c r="CD611">
        <f t="shared" si="4671"/>
        <v>13669</v>
      </c>
      <c r="CE611">
        <f t="shared" si="4672"/>
        <v>833</v>
      </c>
      <c r="CF611" s="179">
        <f t="shared" si="4673"/>
        <v>44435</v>
      </c>
      <c r="CG611">
        <f t="shared" si="4674"/>
        <v>17</v>
      </c>
      <c r="CH611">
        <f t="shared" si="4675"/>
        <v>2</v>
      </c>
      <c r="CI611" s="179">
        <f t="shared" si="4676"/>
        <v>44435</v>
      </c>
      <c r="CJ611">
        <f t="shared" si="4677"/>
        <v>0</v>
      </c>
      <c r="CK611" s="1">
        <f t="shared" si="3869"/>
        <v>44435</v>
      </c>
      <c r="CL611" s="282">
        <f t="shared" si="3870"/>
        <v>17</v>
      </c>
      <c r="CM611" s="1">
        <f t="shared" si="3871"/>
        <v>44435</v>
      </c>
      <c r="CN611" s="283">
        <f t="shared" si="3872"/>
        <v>0</v>
      </c>
      <c r="CO611" s="179">
        <f t="shared" si="4060"/>
        <v>44435</v>
      </c>
      <c r="CP611">
        <f t="shared" si="4061"/>
        <v>7</v>
      </c>
      <c r="CQ611">
        <f t="shared" si="4062"/>
        <v>1</v>
      </c>
      <c r="CR611">
        <f t="shared" si="4063"/>
        <v>25</v>
      </c>
    </row>
    <row r="612" spans="1:96" ht="18" customHeight="1" x14ac:dyDescent="0.55000000000000004">
      <c r="A612" s="179">
        <v>44436</v>
      </c>
      <c r="B612" s="240">
        <v>33</v>
      </c>
      <c r="C612" s="154">
        <f t="shared" ref="C612" si="4830">+B612+C611</f>
        <v>8261</v>
      </c>
      <c r="D612" s="154">
        <f t="shared" ref="D612" si="483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602"/>
        <v>424</v>
      </c>
      <c r="Z612" s="75">
        <f t="shared" ref="Z612" si="4832">+A612</f>
        <v>44436</v>
      </c>
      <c r="AA612" s="230">
        <f t="shared" ref="AA612" si="4833">+AF612+AL612+AR612</f>
        <v>28123</v>
      </c>
      <c r="AB612" s="230">
        <f t="shared" ref="AB612" si="4834">+AH612+AN612+AT612</f>
        <v>25516</v>
      </c>
      <c r="AC612" s="231">
        <f t="shared" ref="AC612" si="4835">+AJ612+AP612+AV612</f>
        <v>1045</v>
      </c>
      <c r="AD612" s="183">
        <f t="shared" ref="AD612" si="4836">+AF612-AF611</f>
        <v>6</v>
      </c>
      <c r="AE612" s="243">
        <f t="shared" ref="AE612" si="4837">+AE611+AD612</f>
        <v>10895</v>
      </c>
      <c r="AF612" s="155">
        <v>12100</v>
      </c>
      <c r="AG612" s="184">
        <f t="shared" ref="AG612" si="4838">+AH612-AH611</f>
        <v>3</v>
      </c>
      <c r="AH612" s="155">
        <v>11782</v>
      </c>
      <c r="AI612" s="184">
        <f t="shared" ref="AI612" si="4839">+AJ612-AJ611</f>
        <v>0</v>
      </c>
      <c r="AJ612" s="185">
        <v>212</v>
      </c>
      <c r="AK612" s="186">
        <f t="shared" ref="AK612" si="4840">+AL612-AL611</f>
        <v>0</v>
      </c>
      <c r="AL612" s="155">
        <v>63</v>
      </c>
      <c r="AM612" s="184">
        <f t="shared" ref="AM612" si="4841">+AN612-AN611</f>
        <v>1</v>
      </c>
      <c r="AN612" s="155">
        <v>60</v>
      </c>
      <c r="AO612" s="184">
        <f t="shared" ref="AO612" si="4842">+AP612-AP611</f>
        <v>0</v>
      </c>
      <c r="AP612" s="187">
        <v>0</v>
      </c>
      <c r="AQ612" s="186">
        <f t="shared" ref="AQ612" si="4843">+AR612-AR611</f>
        <v>6</v>
      </c>
      <c r="AR612" s="155">
        <v>15960</v>
      </c>
      <c r="AS612" s="184">
        <f t="shared" ref="AS612" si="4844">+AT612-AT611</f>
        <v>5</v>
      </c>
      <c r="AT612" s="155">
        <v>13674</v>
      </c>
      <c r="AU612" s="184">
        <f t="shared" ref="AU612" si="4845">+AV612-AV611</f>
        <v>0</v>
      </c>
      <c r="AV612" s="188">
        <v>833</v>
      </c>
      <c r="AW612" s="238">
        <f t="shared" si="3617"/>
        <v>451</v>
      </c>
      <c r="AX612" s="237">
        <f t="shared" ref="AX612" si="4846">+A612</f>
        <v>44436</v>
      </c>
      <c r="AY612" s="6">
        <v>0</v>
      </c>
      <c r="AZ612" s="238">
        <f t="shared" si="3514"/>
        <v>419</v>
      </c>
      <c r="BA612" s="238">
        <f t="shared" si="3761"/>
        <v>359</v>
      </c>
      <c r="BB612" s="130">
        <v>0</v>
      </c>
      <c r="BC612" s="27">
        <f t="shared" si="3591"/>
        <v>964</v>
      </c>
      <c r="BD612" s="238">
        <f t="shared" si="3762"/>
        <v>394</v>
      </c>
      <c r="BE612" s="229">
        <f t="shared" ref="BE612" si="4847">+Z612</f>
        <v>44436</v>
      </c>
      <c r="BF612" s="132">
        <f t="shared" ref="BF612" si="4848">+B612</f>
        <v>33</v>
      </c>
      <c r="BG612" s="132">
        <f t="shared" ref="BG612" si="4849">+BI612</f>
        <v>8261</v>
      </c>
      <c r="BH612" s="229">
        <f t="shared" ref="BH612" si="4850">+A612</f>
        <v>44436</v>
      </c>
      <c r="BI612" s="132">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9">
        <f t="shared" si="4660"/>
        <v>44436</v>
      </c>
      <c r="BR612">
        <f t="shared" si="4661"/>
        <v>12100</v>
      </c>
      <c r="BS612">
        <f t="shared" si="4662"/>
        <v>11782</v>
      </c>
      <c r="BT612">
        <f t="shared" si="4663"/>
        <v>212</v>
      </c>
      <c r="BU612">
        <v>15</v>
      </c>
      <c r="BV612">
        <f t="shared" si="3836"/>
        <v>6</v>
      </c>
      <c r="BW612">
        <f t="shared" ref="BW612" si="4854">+BW608+BV612</f>
        <v>831</v>
      </c>
      <c r="BX612" s="179">
        <f t="shared" si="4665"/>
        <v>44436</v>
      </c>
      <c r="BY612">
        <f t="shared" si="4666"/>
        <v>63</v>
      </c>
      <c r="BZ612">
        <f t="shared" si="4667"/>
        <v>60</v>
      </c>
      <c r="CA612">
        <f t="shared" si="4668"/>
        <v>0</v>
      </c>
      <c r="CB612" s="179">
        <f t="shared" si="4669"/>
        <v>44436</v>
      </c>
      <c r="CC612">
        <f t="shared" si="4670"/>
        <v>15960</v>
      </c>
      <c r="CD612">
        <f t="shared" si="4671"/>
        <v>13674</v>
      </c>
      <c r="CE612">
        <f t="shared" si="4672"/>
        <v>833</v>
      </c>
      <c r="CF612" s="179">
        <f t="shared" si="4673"/>
        <v>44436</v>
      </c>
      <c r="CG612">
        <f t="shared" si="4674"/>
        <v>6</v>
      </c>
      <c r="CH612">
        <f t="shared" si="4675"/>
        <v>3</v>
      </c>
      <c r="CI612" s="179">
        <f t="shared" si="4676"/>
        <v>44436</v>
      </c>
      <c r="CJ612">
        <f t="shared" si="4677"/>
        <v>0</v>
      </c>
      <c r="CK612" s="1">
        <f t="shared" si="3869"/>
        <v>44436</v>
      </c>
      <c r="CL612" s="282">
        <f t="shared" si="3870"/>
        <v>6</v>
      </c>
      <c r="CM612" s="1">
        <f t="shared" si="3871"/>
        <v>44436</v>
      </c>
      <c r="CN612" s="283">
        <f t="shared" si="3872"/>
        <v>0</v>
      </c>
      <c r="CO612" s="179">
        <f t="shared" si="4060"/>
        <v>44436</v>
      </c>
      <c r="CP612">
        <f t="shared" si="4061"/>
        <v>6</v>
      </c>
      <c r="CQ612">
        <f t="shared" si="4062"/>
        <v>0</v>
      </c>
      <c r="CR612">
        <f t="shared" si="4063"/>
        <v>5</v>
      </c>
    </row>
    <row r="613" spans="1:96" ht="18" customHeight="1" x14ac:dyDescent="0.55000000000000004">
      <c r="A613" s="179">
        <v>44437</v>
      </c>
      <c r="B613" s="240">
        <v>23</v>
      </c>
      <c r="C613" s="154">
        <f t="shared" ref="C613" si="4855">+B613+C612</f>
        <v>8284</v>
      </c>
      <c r="D613" s="154">
        <f t="shared" ref="D613" si="4856">+C613-F613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602"/>
        <v>425</v>
      </c>
      <c r="Z613" s="75">
        <f t="shared" ref="Z613" si="4857">+A613</f>
        <v>44437</v>
      </c>
      <c r="AA613" s="230">
        <f t="shared" ref="AA613" si="4858">+AF613+AL613+AR613</f>
        <v>28153</v>
      </c>
      <c r="AB613" s="230">
        <f t="shared" ref="AB613" si="4859">+AH613+AN613+AT613</f>
        <v>25516</v>
      </c>
      <c r="AC613" s="231">
        <f t="shared" ref="AC613" si="4860">+AJ613+AP613+AV613</f>
        <v>1046</v>
      </c>
      <c r="AD613" s="183">
        <f t="shared" ref="AD613" si="4861">+AF613-AF612</f>
        <v>7</v>
      </c>
      <c r="AE613" s="243">
        <f t="shared" ref="AE613" si="4862">+AE612+AD613</f>
        <v>10902</v>
      </c>
      <c r="AF613" s="155">
        <v>12107</v>
      </c>
      <c r="AG613" s="184">
        <f t="shared" ref="AG613" si="4863">+AH613-AH612</f>
        <v>1</v>
      </c>
      <c r="AH613" s="155">
        <v>11783</v>
      </c>
      <c r="AI613" s="184">
        <f t="shared" ref="AI613" si="4864">+AJ613-AJ612</f>
        <v>0</v>
      </c>
      <c r="AJ613" s="185">
        <v>212</v>
      </c>
      <c r="AK613" s="186">
        <f t="shared" ref="AK613" si="4865">+AL613-AL612</f>
        <v>0</v>
      </c>
      <c r="AL613" s="155">
        <v>63</v>
      </c>
      <c r="AM613" s="184">
        <f t="shared" ref="AM613" si="4866">+AN613-AN612</f>
        <v>0</v>
      </c>
      <c r="AN613" s="155">
        <v>60</v>
      </c>
      <c r="AO613" s="184">
        <f t="shared" ref="AO613" si="4867">+AP613-AP612</f>
        <v>0</v>
      </c>
      <c r="AP613" s="187">
        <v>0</v>
      </c>
      <c r="AQ613" s="186">
        <f t="shared" ref="AQ613" si="4868">+AR613-AR612</f>
        <v>23</v>
      </c>
      <c r="AR613" s="155">
        <v>15983</v>
      </c>
      <c r="AS613" s="184">
        <f t="shared" ref="AS613" si="4869">+AT613-AT612</f>
        <v>-1</v>
      </c>
      <c r="AT613" s="155">
        <v>13673</v>
      </c>
      <c r="AU613" s="184">
        <f t="shared" ref="AU613" si="4870">+AV613-AV612</f>
        <v>1</v>
      </c>
      <c r="AV613" s="188">
        <v>834</v>
      </c>
      <c r="AW613" s="238">
        <f t="shared" si="3617"/>
        <v>452</v>
      </c>
      <c r="AX613" s="237">
        <f t="shared" ref="AX613" si="4871">+A613</f>
        <v>44437</v>
      </c>
      <c r="AY613" s="6">
        <v>0</v>
      </c>
      <c r="AZ613" s="238">
        <f t="shared" si="3514"/>
        <v>419</v>
      </c>
      <c r="BA613" s="238">
        <f t="shared" si="3761"/>
        <v>360</v>
      </c>
      <c r="BB613" s="130">
        <v>0</v>
      </c>
      <c r="BC613" s="27">
        <f t="shared" si="3591"/>
        <v>964</v>
      </c>
      <c r="BD613" s="238">
        <f t="shared" si="3762"/>
        <v>395</v>
      </c>
      <c r="BE613" s="229">
        <f t="shared" ref="BE613" si="4872">+Z613</f>
        <v>44437</v>
      </c>
      <c r="BF613" s="132">
        <f t="shared" ref="BF613" si="4873">+B613</f>
        <v>23</v>
      </c>
      <c r="BG613" s="132">
        <f t="shared" ref="BG613" si="4874">+BI613</f>
        <v>8284</v>
      </c>
      <c r="BH613" s="229">
        <f t="shared" ref="BH613" si="4875">+A613</f>
        <v>44437</v>
      </c>
      <c r="BI613" s="132">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9">
        <f t="shared" si="4660"/>
        <v>44437</v>
      </c>
      <c r="BR613">
        <f t="shared" si="4661"/>
        <v>12107</v>
      </c>
      <c r="BS613">
        <f t="shared" si="4662"/>
        <v>11783</v>
      </c>
      <c r="BT613">
        <f t="shared" si="4663"/>
        <v>212</v>
      </c>
      <c r="BU613">
        <v>15</v>
      </c>
      <c r="BV613">
        <f t="shared" si="3836"/>
        <v>7</v>
      </c>
      <c r="BW613">
        <f t="shared" ref="BW613" si="4879">+BW609+BV613</f>
        <v>846</v>
      </c>
      <c r="BX613" s="179">
        <f t="shared" si="4665"/>
        <v>44437</v>
      </c>
      <c r="BY613">
        <f t="shared" si="4666"/>
        <v>63</v>
      </c>
      <c r="BZ613">
        <f t="shared" si="4667"/>
        <v>60</v>
      </c>
      <c r="CA613">
        <f t="shared" si="4668"/>
        <v>0</v>
      </c>
      <c r="CB613" s="179">
        <f t="shared" si="4669"/>
        <v>44437</v>
      </c>
      <c r="CC613">
        <f t="shared" si="4670"/>
        <v>15983</v>
      </c>
      <c r="CD613">
        <f t="shared" si="4671"/>
        <v>13673</v>
      </c>
      <c r="CE613">
        <f t="shared" si="4672"/>
        <v>834</v>
      </c>
      <c r="CF613" s="179">
        <f t="shared" si="4673"/>
        <v>44437</v>
      </c>
      <c r="CG613">
        <f t="shared" si="4674"/>
        <v>7</v>
      </c>
      <c r="CH613">
        <f t="shared" si="4675"/>
        <v>1</v>
      </c>
      <c r="CI613" s="179">
        <f t="shared" si="4676"/>
        <v>44437</v>
      </c>
      <c r="CJ613">
        <f t="shared" si="4677"/>
        <v>0</v>
      </c>
      <c r="CK613" s="1">
        <f t="shared" si="3869"/>
        <v>44437</v>
      </c>
      <c r="CL613" s="282">
        <f t="shared" si="3870"/>
        <v>7</v>
      </c>
      <c r="CM613" s="1">
        <f t="shared" si="3871"/>
        <v>44437</v>
      </c>
      <c r="CN613" s="283">
        <f t="shared" si="3872"/>
        <v>0</v>
      </c>
      <c r="CO613" s="179">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9">
        <v>44438</v>
      </c>
      <c r="B614" s="240">
        <v>37</v>
      </c>
      <c r="C614" s="154">
        <f t="shared" ref="C614" si="4884">+B614+C613</f>
        <v>8321</v>
      </c>
      <c r="D614" s="154">
        <f t="shared" ref="D614" si="4885">+C614-F614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602"/>
        <v>426</v>
      </c>
      <c r="Z614" s="75">
        <f t="shared" ref="Z614" si="4886">+A614</f>
        <v>44438</v>
      </c>
      <c r="AA614" s="230">
        <f t="shared" ref="AA614" si="4887">+AF614+AL614+AR614</f>
        <v>28164</v>
      </c>
      <c r="AB614" s="230">
        <f t="shared" ref="AB614" si="4888">+AH614+AN614+AT614</f>
        <v>25519</v>
      </c>
      <c r="AC614" s="231">
        <f t="shared" ref="AC614" si="4889">+AJ614+AP614+AV614</f>
        <v>1046</v>
      </c>
      <c r="AD614" s="183">
        <f t="shared" ref="AD614" si="4890">+AF614-AF613</f>
        <v>3</v>
      </c>
      <c r="AE614" s="243">
        <f t="shared" ref="AE614" si="4891">+AE613+AD614</f>
        <v>10905</v>
      </c>
      <c r="AF614" s="155">
        <v>12110</v>
      </c>
      <c r="AG614" s="184">
        <f t="shared" ref="AG614" si="4892">+AH614-AH613</f>
        <v>3</v>
      </c>
      <c r="AH614" s="155">
        <v>11786</v>
      </c>
      <c r="AI614" s="184">
        <f t="shared" ref="AI614" si="4893">+AJ614-AJ613</f>
        <v>0</v>
      </c>
      <c r="AJ614" s="185">
        <v>212</v>
      </c>
      <c r="AK614" s="186">
        <f t="shared" ref="AK614" si="4894">+AL614-AL613</f>
        <v>0</v>
      </c>
      <c r="AL614" s="155">
        <v>63</v>
      </c>
      <c r="AM614" s="184">
        <f t="shared" ref="AM614" si="4895">+AN614-AN613</f>
        <v>0</v>
      </c>
      <c r="AN614" s="155">
        <v>60</v>
      </c>
      <c r="AO614" s="184">
        <f t="shared" ref="AO614" si="4896">+AP614-AP613</f>
        <v>0</v>
      </c>
      <c r="AP614" s="187">
        <v>0</v>
      </c>
      <c r="AQ614" s="186">
        <f t="shared" ref="AQ614" si="4897">+AR614-AR613</f>
        <v>8</v>
      </c>
      <c r="AR614" s="155">
        <v>15991</v>
      </c>
      <c r="AS614" s="184">
        <f t="shared" ref="AS614" si="4898">+AT614-AT613</f>
        <v>0</v>
      </c>
      <c r="AT614" s="155">
        <v>13673</v>
      </c>
      <c r="AU614" s="184">
        <f t="shared" ref="AU614" si="4899">+AV614-AV613</f>
        <v>0</v>
      </c>
      <c r="AV614" s="188">
        <v>834</v>
      </c>
      <c r="AW614" s="238">
        <f t="shared" si="3617"/>
        <v>453</v>
      </c>
      <c r="AX614" s="237">
        <f t="shared" ref="AX614" si="4900">+A614</f>
        <v>44438</v>
      </c>
      <c r="AY614" s="6">
        <v>0</v>
      </c>
      <c r="AZ614" s="238">
        <f t="shared" si="3514"/>
        <v>419</v>
      </c>
      <c r="BA614" s="238">
        <f t="shared" si="3761"/>
        <v>361</v>
      </c>
      <c r="BB614" s="130">
        <v>0</v>
      </c>
      <c r="BC614" s="27">
        <f t="shared" si="3591"/>
        <v>964</v>
      </c>
      <c r="BD614" s="238">
        <f t="shared" si="3762"/>
        <v>396</v>
      </c>
      <c r="BE614" s="229">
        <f t="shared" ref="BE614" si="4901">+Z614</f>
        <v>44438</v>
      </c>
      <c r="BF614" s="132">
        <f t="shared" ref="BF614" si="4902">+B614</f>
        <v>37</v>
      </c>
      <c r="BG614" s="132">
        <f t="shared" ref="BG614" si="4903">+BI614</f>
        <v>8321</v>
      </c>
      <c r="BH614" s="229">
        <f t="shared" ref="BH614" si="4904">+A614</f>
        <v>44438</v>
      </c>
      <c r="BI614" s="132">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9">
        <f t="shared" si="4660"/>
        <v>44438</v>
      </c>
      <c r="BR614">
        <f t="shared" si="4661"/>
        <v>12110</v>
      </c>
      <c r="BS614">
        <f t="shared" si="4662"/>
        <v>11786</v>
      </c>
      <c r="BT614">
        <f t="shared" si="4663"/>
        <v>212</v>
      </c>
      <c r="BU614">
        <v>15</v>
      </c>
      <c r="BV614">
        <f t="shared" si="3836"/>
        <v>3</v>
      </c>
      <c r="BW614">
        <f t="shared" ref="BW614" si="4908">+BW610+BV614</f>
        <v>837</v>
      </c>
      <c r="BX614" s="179">
        <f t="shared" si="4665"/>
        <v>44438</v>
      </c>
      <c r="BY614">
        <f t="shared" si="4666"/>
        <v>63</v>
      </c>
      <c r="BZ614">
        <f t="shared" si="4667"/>
        <v>60</v>
      </c>
      <c r="CA614">
        <f t="shared" si="4668"/>
        <v>0</v>
      </c>
      <c r="CB614" s="179">
        <f t="shared" si="4669"/>
        <v>44438</v>
      </c>
      <c r="CC614">
        <f t="shared" si="4670"/>
        <v>15991</v>
      </c>
      <c r="CD614">
        <f t="shared" si="4671"/>
        <v>13673</v>
      </c>
      <c r="CE614">
        <f t="shared" si="4672"/>
        <v>834</v>
      </c>
      <c r="CF614" s="179">
        <f t="shared" si="4673"/>
        <v>44438</v>
      </c>
      <c r="CG614">
        <f t="shared" si="4674"/>
        <v>3</v>
      </c>
      <c r="CH614">
        <f t="shared" si="4675"/>
        <v>3</v>
      </c>
      <c r="CI614" s="179">
        <f t="shared" si="4676"/>
        <v>44438</v>
      </c>
      <c r="CJ614">
        <f t="shared" si="4677"/>
        <v>0</v>
      </c>
      <c r="CK614" s="1">
        <f t="shared" si="3869"/>
        <v>44438</v>
      </c>
      <c r="CL614" s="282">
        <f t="shared" si="3870"/>
        <v>3</v>
      </c>
      <c r="CM614" s="1">
        <f t="shared" si="3871"/>
        <v>44438</v>
      </c>
      <c r="CN614" s="283">
        <f t="shared" si="3872"/>
        <v>0</v>
      </c>
      <c r="CO614" s="179">
        <f t="shared" si="4880"/>
        <v>44438</v>
      </c>
      <c r="CP614">
        <f t="shared" si="4881"/>
        <v>8</v>
      </c>
      <c r="CQ614">
        <f t="shared" si="4882"/>
        <v>0</v>
      </c>
      <c r="CR614">
        <f t="shared" si="4883"/>
        <v>0</v>
      </c>
    </row>
    <row r="615" spans="1:96" ht="18" customHeight="1" x14ac:dyDescent="0.55000000000000004">
      <c r="A615" s="179">
        <v>44439</v>
      </c>
      <c r="B615" s="240">
        <v>19</v>
      </c>
      <c r="C615" s="154">
        <f t="shared" ref="C615" si="4909">+B615+C614</f>
        <v>8340</v>
      </c>
      <c r="D615" s="154">
        <f t="shared" ref="D615" si="4910">+C615-F615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602"/>
        <v>427</v>
      </c>
      <c r="Z615" s="75">
        <f t="shared" ref="Z615" si="4911">+A615</f>
        <v>44439</v>
      </c>
      <c r="AA615" s="230">
        <f t="shared" ref="AA615" si="4912">+AF615+AL615+AR615</f>
        <v>28170</v>
      </c>
      <c r="AB615" s="230">
        <f t="shared" ref="AB615" si="4913">+AH615+AN615+AT615</f>
        <v>25527</v>
      </c>
      <c r="AC615" s="231">
        <f t="shared" ref="AC615" si="4914">+AJ615+AP615+AV615</f>
        <v>1047</v>
      </c>
      <c r="AD615" s="183">
        <f t="shared" ref="AD615" si="4915">+AF615-AF614</f>
        <v>2</v>
      </c>
      <c r="AE615" s="243">
        <f t="shared" ref="AE615" si="4916">+AE614+AD615</f>
        <v>10907</v>
      </c>
      <c r="AF615" s="155">
        <v>12112</v>
      </c>
      <c r="AG615" s="184">
        <f t="shared" ref="AG615" si="4917">+AH615-AH614</f>
        <v>5</v>
      </c>
      <c r="AH615" s="155">
        <v>11791</v>
      </c>
      <c r="AI615" s="184">
        <f t="shared" ref="AI615" si="4918">+AJ615-AJ614</f>
        <v>0</v>
      </c>
      <c r="AJ615" s="185">
        <v>212</v>
      </c>
      <c r="AK615" s="186">
        <f t="shared" ref="AK615" si="4919">+AL615-AL614</f>
        <v>0</v>
      </c>
      <c r="AL615" s="155">
        <v>63</v>
      </c>
      <c r="AM615" s="184">
        <f t="shared" ref="AM615" si="4920">+AN615-AN614</f>
        <v>0</v>
      </c>
      <c r="AN615" s="155">
        <v>60</v>
      </c>
      <c r="AO615" s="184">
        <f t="shared" ref="AO615" si="4921">+AP615-AP614</f>
        <v>0</v>
      </c>
      <c r="AP615" s="187">
        <v>0</v>
      </c>
      <c r="AQ615" s="186">
        <f t="shared" ref="AQ615" si="4922">+AR615-AR614</f>
        <v>4</v>
      </c>
      <c r="AR615" s="155">
        <v>15995</v>
      </c>
      <c r="AS615" s="184">
        <f t="shared" ref="AS615" si="4923">+AT615-AT614</f>
        <v>3</v>
      </c>
      <c r="AT615" s="155">
        <v>13676</v>
      </c>
      <c r="AU615" s="184">
        <f t="shared" ref="AU615" si="4924">+AV615-AV614</f>
        <v>1</v>
      </c>
      <c r="AV615" s="188">
        <v>835</v>
      </c>
      <c r="AW615" s="238">
        <f t="shared" si="3617"/>
        <v>454</v>
      </c>
      <c r="AX615" s="237">
        <f t="shared" ref="AX615" si="4925">+A615</f>
        <v>44439</v>
      </c>
      <c r="AY615" s="6">
        <v>0</v>
      </c>
      <c r="AZ615" s="238">
        <f t="shared" si="3514"/>
        <v>419</v>
      </c>
      <c r="BA615" s="238">
        <f t="shared" si="3761"/>
        <v>359</v>
      </c>
      <c r="BB615" s="130">
        <v>0</v>
      </c>
      <c r="BC615" s="27">
        <f t="shared" si="3591"/>
        <v>964</v>
      </c>
      <c r="BD615" s="238">
        <f t="shared" si="3762"/>
        <v>394</v>
      </c>
      <c r="BE615" s="229">
        <f t="shared" ref="BE615" si="4926">+Z615</f>
        <v>44439</v>
      </c>
      <c r="BF615" s="132">
        <f t="shared" ref="BF615" si="4927">+B615</f>
        <v>19</v>
      </c>
      <c r="BG615" s="132">
        <f t="shared" ref="BG615" si="4928">+BI615</f>
        <v>8340</v>
      </c>
      <c r="BH615" s="229">
        <f t="shared" ref="BH615" si="4929">+A615</f>
        <v>44439</v>
      </c>
      <c r="BI615" s="132">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9">
        <f t="shared" si="4660"/>
        <v>44439</v>
      </c>
      <c r="BR615">
        <f t="shared" si="4661"/>
        <v>12112</v>
      </c>
      <c r="BS615">
        <f t="shared" si="4662"/>
        <v>11791</v>
      </c>
      <c r="BT615">
        <f t="shared" si="4663"/>
        <v>212</v>
      </c>
      <c r="BU615">
        <v>15</v>
      </c>
      <c r="BV615">
        <f t="shared" si="3836"/>
        <v>2</v>
      </c>
      <c r="BW615">
        <f t="shared" ref="BW615" si="4933">+BW611+BV615</f>
        <v>850</v>
      </c>
      <c r="BX615" s="179">
        <f t="shared" si="4665"/>
        <v>44439</v>
      </c>
      <c r="BY615">
        <f t="shared" si="4666"/>
        <v>63</v>
      </c>
      <c r="BZ615">
        <f t="shared" si="4667"/>
        <v>60</v>
      </c>
      <c r="CA615">
        <f t="shared" si="4668"/>
        <v>0</v>
      </c>
      <c r="CB615" s="179">
        <f t="shared" si="4669"/>
        <v>44439</v>
      </c>
      <c r="CC615">
        <f t="shared" si="4670"/>
        <v>15995</v>
      </c>
      <c r="CD615">
        <f t="shared" si="4671"/>
        <v>13676</v>
      </c>
      <c r="CE615">
        <f t="shared" si="4672"/>
        <v>835</v>
      </c>
      <c r="CF615" s="179">
        <f t="shared" si="4673"/>
        <v>44439</v>
      </c>
      <c r="CG615">
        <f t="shared" si="4674"/>
        <v>2</v>
      </c>
      <c r="CH615">
        <f t="shared" si="4675"/>
        <v>5</v>
      </c>
      <c r="CI615" s="179">
        <f t="shared" si="4676"/>
        <v>44439</v>
      </c>
      <c r="CJ615">
        <f t="shared" si="4677"/>
        <v>0</v>
      </c>
      <c r="CK615" s="1">
        <f t="shared" si="3869"/>
        <v>44439</v>
      </c>
      <c r="CL615" s="282">
        <f t="shared" si="3870"/>
        <v>2</v>
      </c>
      <c r="CM615" s="1">
        <f t="shared" si="3871"/>
        <v>44439</v>
      </c>
      <c r="CN615" s="283">
        <f t="shared" si="3872"/>
        <v>0</v>
      </c>
      <c r="CO615" s="179">
        <f t="shared" si="4880"/>
        <v>44439</v>
      </c>
      <c r="CP615">
        <f t="shared" si="4881"/>
        <v>4</v>
      </c>
      <c r="CQ615">
        <f t="shared" si="4882"/>
        <v>1</v>
      </c>
      <c r="CR615">
        <f t="shared" si="4883"/>
        <v>3</v>
      </c>
    </row>
    <row r="616" spans="1:96" ht="18" customHeight="1" x14ac:dyDescent="0.55000000000000004">
      <c r="A616" s="179">
        <v>44440</v>
      </c>
      <c r="B616" s="240">
        <v>27</v>
      </c>
      <c r="C616" s="154">
        <f t="shared" ref="C616" si="4934">+B616+C615</f>
        <v>8367</v>
      </c>
      <c r="D616" s="154">
        <f t="shared" ref="D616" si="4935">+C616-F616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602"/>
        <v>428</v>
      </c>
      <c r="Z616" s="75">
        <f t="shared" ref="Z616" si="4936">+A616</f>
        <v>44440</v>
      </c>
      <c r="AA616" s="230">
        <f t="shared" ref="AA616" si="4937">+AF616+AL616+AR616</f>
        <v>28177</v>
      </c>
      <c r="AB616" s="230">
        <f t="shared" ref="AB616" si="4938">+AH616+AN616+AT616</f>
        <v>25550</v>
      </c>
      <c r="AC616" s="231">
        <f t="shared" ref="AC616" si="4939">+AJ616+AP616+AV616</f>
        <v>1048</v>
      </c>
      <c r="AD616" s="183">
        <f t="shared" ref="AD616" si="4940">+AF616-AF615</f>
        <v>1</v>
      </c>
      <c r="AE616" s="243">
        <f t="shared" ref="AE616" si="4941">+AE615+AD616</f>
        <v>10908</v>
      </c>
      <c r="AF616" s="155">
        <v>12113</v>
      </c>
      <c r="AG616" s="184">
        <f t="shared" ref="AG616" si="4942">+AH616-AH615</f>
        <v>7</v>
      </c>
      <c r="AH616" s="155">
        <v>11798</v>
      </c>
      <c r="AI616" s="184">
        <f t="shared" ref="AI616" si="4943">+AJ616-AJ615</f>
        <v>0</v>
      </c>
      <c r="AJ616" s="185">
        <v>212</v>
      </c>
      <c r="AK616" s="186">
        <f t="shared" ref="AK616" si="4944">+AL616-AL615</f>
        <v>0</v>
      </c>
      <c r="AL616" s="155">
        <v>63</v>
      </c>
      <c r="AM616" s="184">
        <f t="shared" ref="AM616" si="4945">+AN616-AN615</f>
        <v>0</v>
      </c>
      <c r="AN616" s="155">
        <v>60</v>
      </c>
      <c r="AO616" s="184">
        <f t="shared" ref="AO616" si="4946">+AP616-AP615</f>
        <v>0</v>
      </c>
      <c r="AP616" s="187">
        <v>0</v>
      </c>
      <c r="AQ616" s="186">
        <f t="shared" ref="AQ616" si="4947">+AR616-AR615</f>
        <v>6</v>
      </c>
      <c r="AR616" s="155">
        <v>16001</v>
      </c>
      <c r="AS616" s="184">
        <f t="shared" ref="AS616" si="4948">+AT616-AT615</f>
        <v>16</v>
      </c>
      <c r="AT616" s="155">
        <v>13692</v>
      </c>
      <c r="AU616" s="184">
        <f t="shared" ref="AU616" si="4949">+AV616-AV615</f>
        <v>1</v>
      </c>
      <c r="AV616" s="188">
        <v>836</v>
      </c>
      <c r="AW616" s="238">
        <f t="shared" si="3617"/>
        <v>455</v>
      </c>
      <c r="AX616" s="237">
        <f t="shared" ref="AX616" si="4950">+A616</f>
        <v>44440</v>
      </c>
      <c r="AY616" s="6">
        <v>0</v>
      </c>
      <c r="AZ616" s="238">
        <f t="shared" si="3514"/>
        <v>419</v>
      </c>
      <c r="BA616" s="238">
        <f t="shared" si="3761"/>
        <v>360</v>
      </c>
      <c r="BB616" s="130">
        <v>0</v>
      </c>
      <c r="BC616" s="27">
        <f t="shared" si="3591"/>
        <v>964</v>
      </c>
      <c r="BD616" s="238">
        <f t="shared" si="3762"/>
        <v>395</v>
      </c>
      <c r="BE616" s="229">
        <f t="shared" ref="BE616" si="4951">+Z616</f>
        <v>44440</v>
      </c>
      <c r="BF616" s="132">
        <f t="shared" ref="BF616" si="4952">+B616</f>
        <v>27</v>
      </c>
      <c r="BG616" s="132">
        <f t="shared" ref="BG616" si="4953">+BI616</f>
        <v>8367</v>
      </c>
      <c r="BH616" s="229">
        <f t="shared" ref="BH616" si="4954">+A616</f>
        <v>44440</v>
      </c>
      <c r="BI616" s="132">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9">
        <f t="shared" si="4660"/>
        <v>44440</v>
      </c>
      <c r="BR616">
        <f t="shared" si="4661"/>
        <v>12113</v>
      </c>
      <c r="BS616">
        <f t="shared" si="4662"/>
        <v>11798</v>
      </c>
      <c r="BT616">
        <f t="shared" si="4663"/>
        <v>212</v>
      </c>
      <c r="BU616">
        <v>15</v>
      </c>
      <c r="BV616">
        <f t="shared" si="3836"/>
        <v>1</v>
      </c>
      <c r="BW616">
        <f t="shared" ref="BW616" si="4958">+BW612+BV616</f>
        <v>832</v>
      </c>
      <c r="BX616" s="179">
        <f t="shared" si="4665"/>
        <v>44440</v>
      </c>
      <c r="BY616">
        <f t="shared" si="4666"/>
        <v>63</v>
      </c>
      <c r="BZ616">
        <f t="shared" si="4667"/>
        <v>60</v>
      </c>
      <c r="CA616">
        <f t="shared" si="4668"/>
        <v>0</v>
      </c>
      <c r="CB616" s="179">
        <f t="shared" si="4669"/>
        <v>44440</v>
      </c>
      <c r="CC616">
        <f t="shared" si="4670"/>
        <v>16001</v>
      </c>
      <c r="CD616">
        <f t="shared" si="4671"/>
        <v>13692</v>
      </c>
      <c r="CE616">
        <f t="shared" si="4672"/>
        <v>836</v>
      </c>
      <c r="CF616" s="179">
        <f t="shared" si="4673"/>
        <v>44440</v>
      </c>
      <c r="CG616">
        <f t="shared" si="4674"/>
        <v>1</v>
      </c>
      <c r="CH616">
        <f t="shared" si="4675"/>
        <v>7</v>
      </c>
      <c r="CI616" s="179">
        <f t="shared" si="4676"/>
        <v>44440</v>
      </c>
      <c r="CJ616">
        <f t="shared" si="4677"/>
        <v>0</v>
      </c>
      <c r="CK616" s="1">
        <f t="shared" si="3869"/>
        <v>44440</v>
      </c>
      <c r="CL616" s="282">
        <f t="shared" si="3870"/>
        <v>1</v>
      </c>
      <c r="CM616" s="1">
        <f t="shared" si="3871"/>
        <v>44440</v>
      </c>
      <c r="CN616" s="283">
        <f t="shared" si="3872"/>
        <v>0</v>
      </c>
      <c r="CO616" s="179">
        <f t="shared" si="4880"/>
        <v>44440</v>
      </c>
      <c r="CP616">
        <f t="shared" si="4881"/>
        <v>6</v>
      </c>
      <c r="CQ616">
        <f t="shared" si="4882"/>
        <v>1</v>
      </c>
      <c r="CR616">
        <f t="shared" si="4883"/>
        <v>16</v>
      </c>
    </row>
    <row r="617" spans="1:96" ht="18" customHeight="1" x14ac:dyDescent="0.55000000000000004">
      <c r="A617" s="179">
        <v>44441</v>
      </c>
      <c r="B617" s="240">
        <v>28</v>
      </c>
      <c r="C617" s="154">
        <f t="shared" ref="C617" si="4959">+B617+C616</f>
        <v>8395</v>
      </c>
      <c r="D617" s="154">
        <f t="shared" ref="D617" si="496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602"/>
        <v>429</v>
      </c>
      <c r="Z617" s="75">
        <f t="shared" ref="Z617" si="4961">+A617</f>
        <v>44441</v>
      </c>
      <c r="AA617" s="230">
        <f t="shared" ref="AA617" si="4962">+AF617+AL617+AR617</f>
        <v>28182</v>
      </c>
      <c r="AB617" s="230">
        <f t="shared" ref="AB617" si="4963">+AH617+AN617+AT617</f>
        <v>25551</v>
      </c>
      <c r="AC617" s="231">
        <f t="shared" ref="AC617" si="4964">+AJ617+AP617+AV617</f>
        <v>1049</v>
      </c>
      <c r="AD617" s="183">
        <f t="shared" ref="AD617" si="4965">+AF617-AF616</f>
        <v>0</v>
      </c>
      <c r="AE617" s="243">
        <f t="shared" ref="AE617" si="4966">+AE616+AD617</f>
        <v>10908</v>
      </c>
      <c r="AF617" s="155">
        <v>12113</v>
      </c>
      <c r="AG617" s="184">
        <f t="shared" ref="AG617" si="4967">+AH617-AH616</f>
        <v>1</v>
      </c>
      <c r="AH617" s="155">
        <v>11799</v>
      </c>
      <c r="AI617" s="184">
        <f t="shared" ref="AI617" si="4968">+AJ617-AJ616</f>
        <v>0</v>
      </c>
      <c r="AJ617" s="185">
        <v>212</v>
      </c>
      <c r="AK617" s="186">
        <f t="shared" ref="AK617" si="4969">+AL617-AL616</f>
        <v>0</v>
      </c>
      <c r="AL617" s="155">
        <v>63</v>
      </c>
      <c r="AM617" s="184">
        <f t="shared" ref="AM617" si="4970">+AN617-AN616</f>
        <v>0</v>
      </c>
      <c r="AN617" s="155">
        <v>60</v>
      </c>
      <c r="AO617" s="184">
        <f t="shared" ref="AO617" si="4971">+AP617-AP616</f>
        <v>0</v>
      </c>
      <c r="AP617" s="187">
        <v>0</v>
      </c>
      <c r="AQ617" s="186">
        <f t="shared" ref="AQ617" si="4972">+AR617-AR616</f>
        <v>5</v>
      </c>
      <c r="AR617" s="155">
        <v>16006</v>
      </c>
      <c r="AS617" s="184">
        <f t="shared" ref="AS617" si="4973">+AT617-AT616</f>
        <v>0</v>
      </c>
      <c r="AT617" s="155">
        <v>13692</v>
      </c>
      <c r="AU617" s="184">
        <f t="shared" ref="AU617" si="4974">+AV617-AV616</f>
        <v>1</v>
      </c>
      <c r="AV617" s="188">
        <v>837</v>
      </c>
      <c r="AW617" s="238">
        <f t="shared" si="3617"/>
        <v>456</v>
      </c>
      <c r="AX617" s="237">
        <f t="shared" ref="AX617" si="4975">+A617</f>
        <v>44441</v>
      </c>
      <c r="AY617" s="6">
        <v>0</v>
      </c>
      <c r="AZ617" s="238">
        <f t="shared" si="3514"/>
        <v>419</v>
      </c>
      <c r="BA617" s="238">
        <f t="shared" si="3761"/>
        <v>361</v>
      </c>
      <c r="BB617" s="130">
        <v>0</v>
      </c>
      <c r="BC617" s="27">
        <f t="shared" si="3591"/>
        <v>964</v>
      </c>
      <c r="BD617" s="238">
        <f t="shared" si="3762"/>
        <v>396</v>
      </c>
      <c r="BE617" s="229">
        <f t="shared" ref="BE617" si="4976">+Z617</f>
        <v>44441</v>
      </c>
      <c r="BF617" s="132">
        <f t="shared" ref="BF617" si="4977">+B617</f>
        <v>28</v>
      </c>
      <c r="BG617" s="132">
        <f t="shared" ref="BG617" si="4978">+BI617</f>
        <v>8395</v>
      </c>
      <c r="BH617" s="229">
        <f t="shared" ref="BH617" si="4979">+A617</f>
        <v>44441</v>
      </c>
      <c r="BI617" s="132">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9">
        <f t="shared" si="4660"/>
        <v>44441</v>
      </c>
      <c r="BR617">
        <f t="shared" si="4661"/>
        <v>12113</v>
      </c>
      <c r="BS617">
        <f t="shared" si="4662"/>
        <v>11799</v>
      </c>
      <c r="BT617">
        <f t="shared" si="4663"/>
        <v>212</v>
      </c>
      <c r="BU617">
        <v>15</v>
      </c>
      <c r="BV617">
        <f t="shared" si="3836"/>
        <v>0</v>
      </c>
      <c r="BW617">
        <f t="shared" ref="BW617" si="4983">+BW613+BV617</f>
        <v>846</v>
      </c>
      <c r="BX617" s="179">
        <f t="shared" si="4665"/>
        <v>44441</v>
      </c>
      <c r="BY617">
        <f t="shared" si="4666"/>
        <v>63</v>
      </c>
      <c r="BZ617">
        <f t="shared" si="4667"/>
        <v>60</v>
      </c>
      <c r="CA617">
        <f t="shared" si="4668"/>
        <v>0</v>
      </c>
      <c r="CB617" s="179">
        <f t="shared" si="4669"/>
        <v>44441</v>
      </c>
      <c r="CC617">
        <f t="shared" si="4670"/>
        <v>16006</v>
      </c>
      <c r="CD617">
        <f t="shared" si="4671"/>
        <v>13692</v>
      </c>
      <c r="CE617">
        <f t="shared" si="4672"/>
        <v>837</v>
      </c>
      <c r="CF617" s="179">
        <f t="shared" si="4673"/>
        <v>44441</v>
      </c>
      <c r="CG617">
        <f t="shared" si="4674"/>
        <v>0</v>
      </c>
      <c r="CH617">
        <f t="shared" si="4675"/>
        <v>1</v>
      </c>
      <c r="CI617" s="179">
        <f t="shared" si="4676"/>
        <v>44441</v>
      </c>
      <c r="CJ617">
        <f t="shared" si="4677"/>
        <v>0</v>
      </c>
      <c r="CK617" s="1">
        <f t="shared" si="3869"/>
        <v>44441</v>
      </c>
      <c r="CL617" s="282">
        <f t="shared" si="3870"/>
        <v>0</v>
      </c>
      <c r="CM617" s="1">
        <f t="shared" si="3871"/>
        <v>44441</v>
      </c>
      <c r="CN617" s="283">
        <f t="shared" si="3872"/>
        <v>0</v>
      </c>
      <c r="CO617" s="179">
        <f t="shared" si="4880"/>
        <v>44441</v>
      </c>
      <c r="CP617">
        <f t="shared" si="4881"/>
        <v>5</v>
      </c>
      <c r="CQ617">
        <f t="shared" si="4882"/>
        <v>1</v>
      </c>
      <c r="CR617">
        <f t="shared" si="4883"/>
        <v>0</v>
      </c>
    </row>
    <row r="618" spans="1:96" ht="18" customHeight="1" x14ac:dyDescent="0.55000000000000004">
      <c r="A618" s="179">
        <v>44442</v>
      </c>
      <c r="B618" s="240">
        <v>27</v>
      </c>
      <c r="C618" s="154">
        <f t="shared" ref="C618" si="4984">+B618+C617</f>
        <v>8422</v>
      </c>
      <c r="D618" s="154">
        <f t="shared" ref="D618" si="4985">+C618-F618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602"/>
        <v>430</v>
      </c>
      <c r="Z618" s="75">
        <f t="shared" ref="Z618" si="4986">+A618</f>
        <v>44442</v>
      </c>
      <c r="AA618" s="230">
        <f t="shared" ref="AA618" si="4987">+AF618+AL618+AR618</f>
        <v>28187</v>
      </c>
      <c r="AB618" s="230">
        <f t="shared" ref="AB618" si="4988">+AH618+AN618+AT618</f>
        <v>25586</v>
      </c>
      <c r="AC618" s="231">
        <f t="shared" ref="AC618" si="4989">+AJ618+AP618+AV618</f>
        <v>1049</v>
      </c>
      <c r="AD618" s="183">
        <f t="shared" ref="AD618" si="4990">+AF618-AF617</f>
        <v>-1</v>
      </c>
      <c r="AE618" s="243">
        <f t="shared" ref="AE618:AE619" si="4991">+AE617+AD618</f>
        <v>10907</v>
      </c>
      <c r="AF618" s="155">
        <v>12112</v>
      </c>
      <c r="AG618" s="184">
        <f t="shared" ref="AG618" si="4992">+AH618-AH617</f>
        <v>-1</v>
      </c>
      <c r="AH618" s="155">
        <v>11798</v>
      </c>
      <c r="AI618" s="184">
        <f t="shared" ref="AI618" si="4993">+AJ618-AJ617</f>
        <v>0</v>
      </c>
      <c r="AJ618" s="185">
        <v>212</v>
      </c>
      <c r="AK618" s="186">
        <f t="shared" ref="AK618" si="4994">+AL618-AL617</f>
        <v>0</v>
      </c>
      <c r="AL618" s="155">
        <v>63</v>
      </c>
      <c r="AM618" s="184">
        <f t="shared" ref="AM618" si="4995">+AN618-AN617</f>
        <v>0</v>
      </c>
      <c r="AN618" s="155">
        <v>60</v>
      </c>
      <c r="AO618" s="184">
        <f t="shared" ref="AO618" si="4996">+AP618-AP617</f>
        <v>0</v>
      </c>
      <c r="AP618" s="187">
        <v>0</v>
      </c>
      <c r="AQ618" s="186">
        <f t="shared" ref="AQ618" si="4997">+AR618-AR617</f>
        <v>6</v>
      </c>
      <c r="AR618" s="155">
        <v>16012</v>
      </c>
      <c r="AS618" s="184">
        <f t="shared" ref="AS618" si="4998">+AT618-AT617</f>
        <v>36</v>
      </c>
      <c r="AT618" s="155">
        <v>13728</v>
      </c>
      <c r="AU618" s="184">
        <f t="shared" ref="AU618" si="4999">+AV618-AV617</f>
        <v>0</v>
      </c>
      <c r="AV618" s="188">
        <v>837</v>
      </c>
      <c r="AW618" s="238">
        <f t="shared" si="3617"/>
        <v>457</v>
      </c>
      <c r="AX618" s="237">
        <f t="shared" ref="AX618" si="5000">+A618</f>
        <v>44442</v>
      </c>
      <c r="AY618" s="6">
        <v>0</v>
      </c>
      <c r="AZ618" s="238">
        <f t="shared" ref="AZ618:AZ681" si="5001">+AZ617+AY618</f>
        <v>419</v>
      </c>
      <c r="BA618" s="238">
        <f t="shared" si="3761"/>
        <v>362</v>
      </c>
      <c r="BB618" s="130">
        <v>0</v>
      </c>
      <c r="BC618" s="27">
        <f t="shared" si="3591"/>
        <v>964</v>
      </c>
      <c r="BD618" s="238">
        <f t="shared" si="3762"/>
        <v>397</v>
      </c>
      <c r="BE618" s="229">
        <f t="shared" ref="BE618" si="5002">+Z618</f>
        <v>44442</v>
      </c>
      <c r="BF618" s="132">
        <f t="shared" ref="BF618" si="5003">+B618</f>
        <v>27</v>
      </c>
      <c r="BG618" s="132">
        <f t="shared" ref="BG618" si="5004">+BI618</f>
        <v>8422</v>
      </c>
      <c r="BH618" s="229">
        <f t="shared" ref="BH618" si="5005">+A618</f>
        <v>44442</v>
      </c>
      <c r="BI618" s="132">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9">
        <f t="shared" si="4660"/>
        <v>44442</v>
      </c>
      <c r="BR618">
        <f t="shared" si="4661"/>
        <v>12112</v>
      </c>
      <c r="BS618">
        <f t="shared" si="4662"/>
        <v>11798</v>
      </c>
      <c r="BT618">
        <f t="shared" si="4663"/>
        <v>212</v>
      </c>
      <c r="BU618">
        <v>15</v>
      </c>
      <c r="BV618">
        <f t="shared" si="3836"/>
        <v>-1</v>
      </c>
      <c r="BW618">
        <f t="shared" ref="BW618" si="5009">+BW614+BV618</f>
        <v>836</v>
      </c>
      <c r="BX618" s="179">
        <f t="shared" si="4665"/>
        <v>44442</v>
      </c>
      <c r="BY618">
        <f t="shared" si="4666"/>
        <v>63</v>
      </c>
      <c r="BZ618">
        <f t="shared" si="4667"/>
        <v>60</v>
      </c>
      <c r="CA618">
        <f t="shared" si="4668"/>
        <v>0</v>
      </c>
      <c r="CB618" s="179">
        <f t="shared" si="4669"/>
        <v>44442</v>
      </c>
      <c r="CC618">
        <f t="shared" si="4670"/>
        <v>16012</v>
      </c>
      <c r="CD618">
        <f t="shared" si="4671"/>
        <v>13728</v>
      </c>
      <c r="CE618">
        <f t="shared" si="4672"/>
        <v>837</v>
      </c>
      <c r="CF618" s="179">
        <f t="shared" si="4673"/>
        <v>44442</v>
      </c>
      <c r="CG618">
        <f t="shared" si="4674"/>
        <v>-1</v>
      </c>
      <c r="CH618">
        <f t="shared" si="4675"/>
        <v>-1</v>
      </c>
      <c r="CI618" s="179">
        <f t="shared" si="4676"/>
        <v>44442</v>
      </c>
      <c r="CJ618">
        <f t="shared" si="4677"/>
        <v>0</v>
      </c>
      <c r="CK618" s="1">
        <f t="shared" si="3869"/>
        <v>44442</v>
      </c>
      <c r="CL618" s="282">
        <f t="shared" si="3870"/>
        <v>-1</v>
      </c>
      <c r="CM618" s="1">
        <f t="shared" si="3871"/>
        <v>44442</v>
      </c>
      <c r="CN618" s="283">
        <f t="shared" si="3872"/>
        <v>0</v>
      </c>
      <c r="CO618" s="179">
        <f t="shared" si="4880"/>
        <v>44442</v>
      </c>
      <c r="CP618">
        <f t="shared" si="4881"/>
        <v>6</v>
      </c>
      <c r="CQ618">
        <f t="shared" si="4882"/>
        <v>0</v>
      </c>
      <c r="CR618">
        <f t="shared" si="4883"/>
        <v>36</v>
      </c>
    </row>
    <row r="619" spans="1:96" ht="18" customHeight="1" x14ac:dyDescent="0.55000000000000004">
      <c r="A619" s="179">
        <v>44443</v>
      </c>
      <c r="B619" s="240">
        <v>28</v>
      </c>
      <c r="C619" s="154">
        <f t="shared" ref="C619" si="5010">+B619+C618</f>
        <v>8450</v>
      </c>
      <c r="D619" s="154">
        <f t="shared" ref="D619" si="5011">+C619-F619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602"/>
        <v>431</v>
      </c>
      <c r="Z619" s="75">
        <f t="shared" ref="Z619" si="5012">+A619</f>
        <v>44443</v>
      </c>
      <c r="AA619" s="230">
        <f t="shared" ref="AA619" si="5013">+AF619+AL619+AR619</f>
        <v>28189</v>
      </c>
      <c r="AB619" s="230">
        <f t="shared" ref="AB619" si="5014">+AH619+AN619+AT619</f>
        <v>25607</v>
      </c>
      <c r="AC619" s="231">
        <f t="shared" ref="AC619" si="5015">+AJ619+AP619+AV619</f>
        <v>1049</v>
      </c>
      <c r="AD619" s="183">
        <f t="shared" ref="AD619" si="5016">+AF619-AF618</f>
        <v>1</v>
      </c>
      <c r="AE619" s="243">
        <f t="shared" si="4991"/>
        <v>10908</v>
      </c>
      <c r="AF619" s="155">
        <v>12113</v>
      </c>
      <c r="AG619" s="184">
        <f t="shared" ref="AG619:AG620" si="5017">+AH619-AH618</f>
        <v>4</v>
      </c>
      <c r="AH619" s="155">
        <v>11802</v>
      </c>
      <c r="AI619" s="184">
        <f t="shared" ref="AI619" si="5018">+AJ619-AJ618</f>
        <v>0</v>
      </c>
      <c r="AJ619" s="185">
        <v>212</v>
      </c>
      <c r="AK619" s="186">
        <f t="shared" ref="AK619" si="5019">+AL619-AL618</f>
        <v>0</v>
      </c>
      <c r="AL619" s="155">
        <v>63</v>
      </c>
      <c r="AM619" s="184">
        <f t="shared" ref="AM619" si="5020">+AN619-AN618</f>
        <v>0</v>
      </c>
      <c r="AN619" s="155">
        <v>60</v>
      </c>
      <c r="AO619" s="184">
        <f t="shared" ref="AO619" si="5021">+AP619-AP618</f>
        <v>0</v>
      </c>
      <c r="AP619" s="187">
        <v>0</v>
      </c>
      <c r="AQ619" s="186">
        <f t="shared" ref="AQ619" si="5022">+AR619-AR618</f>
        <v>1</v>
      </c>
      <c r="AR619" s="155">
        <v>16013</v>
      </c>
      <c r="AS619" s="184">
        <f t="shared" ref="AS619" si="5023">+AT619-AT618</f>
        <v>17</v>
      </c>
      <c r="AT619" s="155">
        <v>13745</v>
      </c>
      <c r="AU619" s="184">
        <f t="shared" ref="AU619" si="5024">+AV619-AV618</f>
        <v>0</v>
      </c>
      <c r="AV619" s="188">
        <v>837</v>
      </c>
      <c r="AW619" s="238">
        <f t="shared" si="3617"/>
        <v>458</v>
      </c>
      <c r="AX619" s="237">
        <f t="shared" ref="AX619" si="5025">+A619</f>
        <v>44443</v>
      </c>
      <c r="AY619" s="6">
        <v>0</v>
      </c>
      <c r="AZ619" s="238">
        <f t="shared" si="5001"/>
        <v>419</v>
      </c>
      <c r="BA619" s="238">
        <f t="shared" si="3761"/>
        <v>360</v>
      </c>
      <c r="BB619" s="130">
        <v>0</v>
      </c>
      <c r="BC619" s="27">
        <f t="shared" si="3591"/>
        <v>964</v>
      </c>
      <c r="BD619" s="238">
        <f t="shared" si="3762"/>
        <v>395</v>
      </c>
      <c r="BE619" s="229">
        <f t="shared" ref="BE619" si="5026">+Z619</f>
        <v>44443</v>
      </c>
      <c r="BF619" s="132">
        <f t="shared" ref="BF619" si="5027">+B619</f>
        <v>28</v>
      </c>
      <c r="BG619" s="132">
        <f t="shared" ref="BG619" si="5028">+BI619</f>
        <v>8450</v>
      </c>
      <c r="BH619" s="229">
        <f t="shared" ref="BH619" si="5029">+A619</f>
        <v>44443</v>
      </c>
      <c r="BI619" s="132">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9">
        <f t="shared" si="4660"/>
        <v>44443</v>
      </c>
      <c r="BR619">
        <f t="shared" si="4661"/>
        <v>12113</v>
      </c>
      <c r="BS619">
        <f t="shared" si="4662"/>
        <v>11802</v>
      </c>
      <c r="BT619">
        <f t="shared" si="4663"/>
        <v>212</v>
      </c>
      <c r="BU619">
        <v>15</v>
      </c>
      <c r="BV619">
        <f t="shared" si="3836"/>
        <v>1</v>
      </c>
      <c r="BW619">
        <f t="shared" ref="BW619" si="5033">+BW615+BV619</f>
        <v>851</v>
      </c>
      <c r="BX619" s="179">
        <f t="shared" si="4665"/>
        <v>44443</v>
      </c>
      <c r="BY619">
        <f t="shared" si="4666"/>
        <v>63</v>
      </c>
      <c r="BZ619">
        <f t="shared" si="4667"/>
        <v>60</v>
      </c>
      <c r="CA619">
        <f t="shared" si="4668"/>
        <v>0</v>
      </c>
      <c r="CB619" s="179">
        <f t="shared" si="4669"/>
        <v>44443</v>
      </c>
      <c r="CC619">
        <f t="shared" si="4670"/>
        <v>16013</v>
      </c>
      <c r="CD619">
        <f t="shared" si="4671"/>
        <v>13745</v>
      </c>
      <c r="CE619">
        <f t="shared" si="4672"/>
        <v>837</v>
      </c>
      <c r="CF619" s="179">
        <f t="shared" si="4673"/>
        <v>44443</v>
      </c>
      <c r="CG619">
        <f t="shared" si="4674"/>
        <v>1</v>
      </c>
      <c r="CH619">
        <f t="shared" si="4675"/>
        <v>4</v>
      </c>
      <c r="CI619" s="179">
        <f t="shared" si="4676"/>
        <v>44443</v>
      </c>
      <c r="CJ619">
        <f t="shared" si="4677"/>
        <v>0</v>
      </c>
      <c r="CK619" s="1">
        <f t="shared" si="3869"/>
        <v>44443</v>
      </c>
      <c r="CL619" s="282">
        <f t="shared" si="3870"/>
        <v>1</v>
      </c>
      <c r="CM619" s="1">
        <f t="shared" si="3871"/>
        <v>44443</v>
      </c>
      <c r="CN619" s="283">
        <f t="shared" si="3872"/>
        <v>0</v>
      </c>
      <c r="CO619" s="179">
        <f t="shared" si="4880"/>
        <v>44443</v>
      </c>
      <c r="CP619">
        <f t="shared" si="4881"/>
        <v>1</v>
      </c>
      <c r="CQ619">
        <f t="shared" si="4882"/>
        <v>0</v>
      </c>
      <c r="CR619">
        <f t="shared" si="4883"/>
        <v>17</v>
      </c>
    </row>
    <row r="620" spans="1:96" ht="18" customHeight="1" x14ac:dyDescent="0.55000000000000004">
      <c r="A620" s="179">
        <v>44444</v>
      </c>
      <c r="B620" s="240">
        <v>18</v>
      </c>
      <c r="C620" s="154">
        <f t="shared" ref="C620" si="5034">+B620+C619</f>
        <v>8468</v>
      </c>
      <c r="D620" s="154">
        <f t="shared" ref="D620" si="5035">+C620-F620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602"/>
        <v>432</v>
      </c>
      <c r="Z620" s="75">
        <f t="shared" ref="Z620" si="5036">+A620</f>
        <v>44444</v>
      </c>
      <c r="AA620" s="230">
        <f t="shared" ref="AA620" si="5037">+AF620+AL620+AR620</f>
        <v>28203</v>
      </c>
      <c r="AB620" s="230">
        <f t="shared" ref="AB620" si="5038">+AH620+AN620+AT620</f>
        <v>25626</v>
      </c>
      <c r="AC620" s="231">
        <f t="shared" ref="AC620" si="5039">+AJ620+AP620+AV620</f>
        <v>1049</v>
      </c>
      <c r="AD620" s="183">
        <f t="shared" ref="AD620" si="5040">+AF620-AF619</f>
        <v>8</v>
      </c>
      <c r="AE620" s="243">
        <f t="shared" ref="AE620" si="5041">+AE619+AD620</f>
        <v>10916</v>
      </c>
      <c r="AF620" s="155">
        <v>12121</v>
      </c>
      <c r="AG620" s="184">
        <f t="shared" si="5017"/>
        <v>12</v>
      </c>
      <c r="AH620" s="155">
        <v>11814</v>
      </c>
      <c r="AI620" s="184">
        <f t="shared" ref="AI620" si="5042">+AJ620-AJ619</f>
        <v>0</v>
      </c>
      <c r="AJ620" s="185">
        <v>212</v>
      </c>
      <c r="AK620" s="186">
        <f t="shared" ref="AK620" si="5043">+AL620-AL619</f>
        <v>0</v>
      </c>
      <c r="AL620" s="155">
        <v>63</v>
      </c>
      <c r="AM620" s="184">
        <f t="shared" ref="AM620" si="5044">+AN620-AN619</f>
        <v>1</v>
      </c>
      <c r="AN620" s="155">
        <v>61</v>
      </c>
      <c r="AO620" s="184">
        <f t="shared" ref="AO620" si="5045">+AP620-AP619</f>
        <v>0</v>
      </c>
      <c r="AP620" s="187">
        <v>0</v>
      </c>
      <c r="AQ620" s="186">
        <f t="shared" ref="AQ620" si="5046">+AR620-AR619</f>
        <v>6</v>
      </c>
      <c r="AR620" s="155">
        <v>16019</v>
      </c>
      <c r="AS620" s="184">
        <f t="shared" ref="AS620" si="5047">+AT620-AT619</f>
        <v>6</v>
      </c>
      <c r="AT620" s="155">
        <v>13751</v>
      </c>
      <c r="AU620" s="184">
        <f t="shared" ref="AU620" si="5048">+AV620-AV619</f>
        <v>0</v>
      </c>
      <c r="AV620" s="188">
        <v>837</v>
      </c>
      <c r="AW620" s="238">
        <f t="shared" si="3617"/>
        <v>459</v>
      </c>
      <c r="AX620" s="237">
        <f t="shared" ref="AX620" si="5049">+A620</f>
        <v>44444</v>
      </c>
      <c r="AY620" s="6">
        <v>0</v>
      </c>
      <c r="AZ620" s="238">
        <f t="shared" si="5001"/>
        <v>419</v>
      </c>
      <c r="BA620" s="238">
        <f t="shared" si="3761"/>
        <v>361</v>
      </c>
      <c r="BB620" s="130">
        <v>0</v>
      </c>
      <c r="BC620" s="27">
        <f t="shared" si="3591"/>
        <v>964</v>
      </c>
      <c r="BD620" s="238">
        <f t="shared" si="3762"/>
        <v>396</v>
      </c>
      <c r="BE620" s="229">
        <f t="shared" ref="BE620" si="5050">+Z620</f>
        <v>44444</v>
      </c>
      <c r="BF620" s="132">
        <f t="shared" ref="BF620" si="5051">+B620</f>
        <v>18</v>
      </c>
      <c r="BG620" s="132">
        <f t="shared" ref="BG620" si="5052">+BI620</f>
        <v>8468</v>
      </c>
      <c r="BH620" s="229">
        <f t="shared" ref="BH620" si="5053">+A620</f>
        <v>44444</v>
      </c>
      <c r="BI620" s="132">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9">
        <f t="shared" si="4660"/>
        <v>44444</v>
      </c>
      <c r="BR620">
        <f t="shared" si="4661"/>
        <v>12121</v>
      </c>
      <c r="BS620">
        <f t="shared" si="4662"/>
        <v>11814</v>
      </c>
      <c r="BT620">
        <f t="shared" si="4663"/>
        <v>212</v>
      </c>
      <c r="BU620">
        <v>15</v>
      </c>
      <c r="BV620">
        <f t="shared" si="3836"/>
        <v>8</v>
      </c>
      <c r="BW620">
        <f t="shared" ref="BW620" si="5057">+BW616+BV620</f>
        <v>840</v>
      </c>
      <c r="BX620" s="179">
        <f t="shared" si="4665"/>
        <v>44444</v>
      </c>
      <c r="BY620">
        <f t="shared" si="4666"/>
        <v>63</v>
      </c>
      <c r="BZ620">
        <f t="shared" si="4667"/>
        <v>61</v>
      </c>
      <c r="CA620">
        <f t="shared" si="4668"/>
        <v>0</v>
      </c>
      <c r="CB620" s="179">
        <f t="shared" si="4669"/>
        <v>44444</v>
      </c>
      <c r="CC620">
        <f t="shared" si="4670"/>
        <v>16019</v>
      </c>
      <c r="CD620">
        <f t="shared" si="4671"/>
        <v>13751</v>
      </c>
      <c r="CE620">
        <f t="shared" si="4672"/>
        <v>837</v>
      </c>
      <c r="CF620" s="179">
        <f t="shared" si="4673"/>
        <v>44444</v>
      </c>
      <c r="CG620">
        <f t="shared" si="4674"/>
        <v>8</v>
      </c>
      <c r="CH620">
        <f t="shared" si="4675"/>
        <v>12</v>
      </c>
      <c r="CI620" s="179">
        <f t="shared" si="4676"/>
        <v>44444</v>
      </c>
      <c r="CJ620">
        <f t="shared" si="4677"/>
        <v>0</v>
      </c>
      <c r="CK620" s="1">
        <f t="shared" si="3869"/>
        <v>44444</v>
      </c>
      <c r="CL620" s="282">
        <f t="shared" si="3870"/>
        <v>8</v>
      </c>
      <c r="CM620" s="1">
        <f t="shared" si="3871"/>
        <v>44444</v>
      </c>
      <c r="CN620" s="283">
        <f t="shared" si="3872"/>
        <v>0</v>
      </c>
      <c r="CO620" s="179">
        <f t="shared" si="4880"/>
        <v>44444</v>
      </c>
      <c r="CP620">
        <f t="shared" si="4881"/>
        <v>6</v>
      </c>
      <c r="CQ620">
        <f t="shared" si="4882"/>
        <v>0</v>
      </c>
      <c r="CR620">
        <f t="shared" si="4883"/>
        <v>6</v>
      </c>
    </row>
    <row r="621" spans="1:96" ht="18" customHeight="1" x14ac:dyDescent="0.55000000000000004">
      <c r="A621" s="179">
        <v>44445</v>
      </c>
      <c r="B621" s="240">
        <v>36</v>
      </c>
      <c r="C621" s="154">
        <f t="shared" ref="C621" si="5058">+B621+C620</f>
        <v>8504</v>
      </c>
      <c r="D621" s="154">
        <f t="shared" ref="D621" si="5059">+C621-F621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602"/>
        <v>433</v>
      </c>
      <c r="Z621" s="75">
        <f t="shared" ref="Z621" si="5060">+A621</f>
        <v>44445</v>
      </c>
      <c r="AA621" s="230">
        <f t="shared" ref="AA621" si="5061">+AF621+AL621+AR621</f>
        <v>28221</v>
      </c>
      <c r="AB621" s="230">
        <f t="shared" ref="AB621" si="5062">+AH621+AN621+AT621</f>
        <v>25624</v>
      </c>
      <c r="AC621" s="231">
        <f t="shared" ref="AC621" si="5063">+AJ621+AP621+AV621</f>
        <v>1049</v>
      </c>
      <c r="AD621" s="183">
        <f t="shared" ref="AD621" si="5064">+AF621-AF620</f>
        <v>2</v>
      </c>
      <c r="AE621" s="243">
        <f t="shared" ref="AE621" si="5065">+AE620+AD621</f>
        <v>10918</v>
      </c>
      <c r="AF621" s="155">
        <v>12123</v>
      </c>
      <c r="AG621" s="184">
        <f t="shared" ref="AG621:AG622" si="5066">+AH621-AH620</f>
        <v>7</v>
      </c>
      <c r="AH621" s="155">
        <v>11821</v>
      </c>
      <c r="AI621" s="184">
        <f t="shared" ref="AI621" si="5067">+AJ621-AJ620</f>
        <v>0</v>
      </c>
      <c r="AJ621" s="185">
        <v>212</v>
      </c>
      <c r="AK621" s="186">
        <f t="shared" ref="AK621" si="5068">+AL621-AL620</f>
        <v>0</v>
      </c>
      <c r="AL621" s="155">
        <v>63</v>
      </c>
      <c r="AM621" s="184">
        <f t="shared" ref="AM621" si="5069">+AN621-AN620</f>
        <v>0</v>
      </c>
      <c r="AN621" s="155">
        <v>61</v>
      </c>
      <c r="AO621" s="184">
        <f t="shared" ref="AO621" si="5070">+AP621-AP620</f>
        <v>0</v>
      </c>
      <c r="AP621" s="187">
        <v>0</v>
      </c>
      <c r="AQ621" s="186">
        <f t="shared" ref="AQ621" si="5071">+AR621-AR620</f>
        <v>16</v>
      </c>
      <c r="AR621" s="155">
        <v>16035</v>
      </c>
      <c r="AS621" s="184">
        <f t="shared" ref="AS621" si="5072">+AT621-AT620</f>
        <v>-9</v>
      </c>
      <c r="AT621" s="155">
        <v>13742</v>
      </c>
      <c r="AU621" s="184">
        <f t="shared" ref="AU621" si="5073">+AV621-AV620</f>
        <v>0</v>
      </c>
      <c r="AV621" s="188">
        <v>837</v>
      </c>
      <c r="AW621" s="238">
        <f t="shared" si="3617"/>
        <v>460</v>
      </c>
      <c r="AX621" s="237">
        <f t="shared" ref="AX621" si="5074">+A621</f>
        <v>44445</v>
      </c>
      <c r="AY621" s="6">
        <v>0</v>
      </c>
      <c r="AZ621" s="238">
        <f t="shared" si="5001"/>
        <v>419</v>
      </c>
      <c r="BA621" s="238">
        <f t="shared" si="3761"/>
        <v>362</v>
      </c>
      <c r="BB621" s="130">
        <v>0</v>
      </c>
      <c r="BC621" s="27">
        <f t="shared" ref="BC621:BC677" si="5075">+BC620+BB621</f>
        <v>964</v>
      </c>
      <c r="BD621" s="238">
        <f t="shared" si="3762"/>
        <v>397</v>
      </c>
      <c r="BE621" s="229">
        <f t="shared" ref="BE621" si="5076">+Z621</f>
        <v>44445</v>
      </c>
      <c r="BF621" s="132">
        <f t="shared" ref="BF621" si="5077">+B621</f>
        <v>36</v>
      </c>
      <c r="BG621" s="132">
        <f t="shared" ref="BG621" si="5078">+BI621</f>
        <v>8504</v>
      </c>
      <c r="BH621" s="229">
        <f t="shared" ref="BH621" si="5079">+A621</f>
        <v>44445</v>
      </c>
      <c r="BI621" s="132">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9">
        <f t="shared" si="4660"/>
        <v>44445</v>
      </c>
      <c r="BR621">
        <f t="shared" si="4661"/>
        <v>12123</v>
      </c>
      <c r="BS621">
        <f t="shared" si="4662"/>
        <v>11821</v>
      </c>
      <c r="BT621">
        <f t="shared" si="4663"/>
        <v>212</v>
      </c>
      <c r="BU621">
        <v>15</v>
      </c>
      <c r="BV621">
        <f t="shared" si="3836"/>
        <v>2</v>
      </c>
      <c r="BW621">
        <f t="shared" ref="BW621" si="5083">+BW617+BV621</f>
        <v>848</v>
      </c>
      <c r="BX621" s="179">
        <f t="shared" si="4665"/>
        <v>44445</v>
      </c>
      <c r="BY621">
        <f t="shared" si="4666"/>
        <v>63</v>
      </c>
      <c r="BZ621">
        <f t="shared" si="4667"/>
        <v>61</v>
      </c>
      <c r="CA621">
        <f t="shared" si="4668"/>
        <v>0</v>
      </c>
      <c r="CB621" s="179">
        <f t="shared" si="4669"/>
        <v>44445</v>
      </c>
      <c r="CC621">
        <f t="shared" si="4670"/>
        <v>16035</v>
      </c>
      <c r="CD621">
        <f t="shared" si="4671"/>
        <v>13742</v>
      </c>
      <c r="CE621">
        <f t="shared" si="4672"/>
        <v>837</v>
      </c>
      <c r="CF621" s="179">
        <f t="shared" si="4673"/>
        <v>44445</v>
      </c>
      <c r="CG621">
        <f t="shared" si="4674"/>
        <v>2</v>
      </c>
      <c r="CH621">
        <f t="shared" si="4675"/>
        <v>7</v>
      </c>
      <c r="CI621" s="179">
        <f t="shared" si="4676"/>
        <v>44445</v>
      </c>
      <c r="CJ621">
        <f t="shared" si="4677"/>
        <v>0</v>
      </c>
      <c r="CK621" s="1">
        <f t="shared" si="3869"/>
        <v>44445</v>
      </c>
      <c r="CL621" s="282">
        <f t="shared" si="3870"/>
        <v>2</v>
      </c>
      <c r="CM621" s="1">
        <f t="shared" si="3871"/>
        <v>44445</v>
      </c>
      <c r="CN621" s="283">
        <f t="shared" si="3872"/>
        <v>0</v>
      </c>
      <c r="CO621" s="179">
        <f t="shared" si="4880"/>
        <v>44445</v>
      </c>
      <c r="CP621">
        <f t="shared" si="4881"/>
        <v>16</v>
      </c>
      <c r="CQ621">
        <f t="shared" si="4882"/>
        <v>0</v>
      </c>
      <c r="CR621">
        <f t="shared" si="4883"/>
        <v>-9</v>
      </c>
    </row>
    <row r="622" spans="1:96" ht="18" customHeight="1" x14ac:dyDescent="0.55000000000000004">
      <c r="A622" s="179">
        <v>44446</v>
      </c>
      <c r="B622" s="240">
        <v>19</v>
      </c>
      <c r="C622" s="154">
        <f t="shared" ref="C622" si="5084">+B622+C621</f>
        <v>8523</v>
      </c>
      <c r="D622" s="154">
        <f t="shared" ref="D622" si="508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602"/>
        <v>434</v>
      </c>
      <c r="Z622" s="75">
        <f t="shared" ref="Z622" si="5086">+A622</f>
        <v>44446</v>
      </c>
      <c r="AA622" s="230">
        <f t="shared" ref="AA622" si="5087">+AF622+AL622+AR622</f>
        <v>28239</v>
      </c>
      <c r="AB622" s="230">
        <f t="shared" ref="AB622" si="5088">+AH622+AN622+AT622</f>
        <v>25628</v>
      </c>
      <c r="AC622" s="231">
        <f t="shared" ref="AC622" si="5089">+AJ622+AP622+AV622</f>
        <v>1049</v>
      </c>
      <c r="AD622" s="183">
        <f t="shared" ref="AD622" si="5090">+AF622-AF621</f>
        <v>6</v>
      </c>
      <c r="AE622" s="243">
        <f t="shared" ref="AE622" si="5091">+AE621+AD622</f>
        <v>10924</v>
      </c>
      <c r="AF622" s="155">
        <v>12129</v>
      </c>
      <c r="AG622" s="184">
        <f t="shared" si="5066"/>
        <v>4</v>
      </c>
      <c r="AH622" s="155">
        <v>11825</v>
      </c>
      <c r="AI622" s="184">
        <f t="shared" ref="AI622" si="5092">+AJ622-AJ621</f>
        <v>0</v>
      </c>
      <c r="AJ622" s="185">
        <v>212</v>
      </c>
      <c r="AK622" s="186">
        <f t="shared" ref="AK622" si="5093">+AL622-AL621</f>
        <v>0</v>
      </c>
      <c r="AL622" s="155">
        <v>63</v>
      </c>
      <c r="AM622" s="184">
        <f t="shared" ref="AM622" si="5094">+AN622-AN621</f>
        <v>0</v>
      </c>
      <c r="AN622" s="155">
        <v>61</v>
      </c>
      <c r="AO622" s="184">
        <f t="shared" ref="AO622" si="5095">+AP622-AP621</f>
        <v>0</v>
      </c>
      <c r="AP622" s="187">
        <v>0</v>
      </c>
      <c r="AQ622" s="186">
        <f t="shared" ref="AQ622" si="5096">+AR622-AR621</f>
        <v>12</v>
      </c>
      <c r="AR622" s="155">
        <v>16047</v>
      </c>
      <c r="AS622" s="184">
        <f t="shared" ref="AS622" si="5097">+AT622-AT621</f>
        <v>0</v>
      </c>
      <c r="AT622" s="155">
        <v>13742</v>
      </c>
      <c r="AU622" s="184">
        <f t="shared" ref="AU622" si="5098">+AV622-AV621</f>
        <v>0</v>
      </c>
      <c r="AV622" s="188">
        <v>837</v>
      </c>
      <c r="AW622" s="238">
        <f t="shared" si="3617"/>
        <v>461</v>
      </c>
      <c r="AX622" s="237">
        <f t="shared" ref="AX622" si="5099">+A622</f>
        <v>44446</v>
      </c>
      <c r="AY622" s="6">
        <v>0</v>
      </c>
      <c r="AZ622" s="238">
        <f t="shared" si="5001"/>
        <v>419</v>
      </c>
      <c r="BA622" s="238">
        <f t="shared" si="3761"/>
        <v>363</v>
      </c>
      <c r="BB622" s="130">
        <v>0</v>
      </c>
      <c r="BC622" s="27">
        <f t="shared" si="5075"/>
        <v>964</v>
      </c>
      <c r="BD622" s="238">
        <f t="shared" si="3762"/>
        <v>398</v>
      </c>
      <c r="BE622" s="229">
        <f t="shared" ref="BE622" si="5100">+Z622</f>
        <v>44446</v>
      </c>
      <c r="BF622" s="132">
        <f t="shared" ref="BF622" si="5101">+B622</f>
        <v>19</v>
      </c>
      <c r="BG622" s="132">
        <f t="shared" ref="BG622" si="5102">+BI622</f>
        <v>8523</v>
      </c>
      <c r="BH622" s="229">
        <f t="shared" ref="BH622" si="5103">+A622</f>
        <v>44446</v>
      </c>
      <c r="BI622" s="132">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9">
        <f t="shared" si="4660"/>
        <v>44446</v>
      </c>
      <c r="BR622">
        <f t="shared" si="4661"/>
        <v>12129</v>
      </c>
      <c r="BS622">
        <f t="shared" si="4662"/>
        <v>11825</v>
      </c>
      <c r="BT622">
        <f t="shared" si="4663"/>
        <v>212</v>
      </c>
      <c r="BU622">
        <v>15</v>
      </c>
      <c r="BV622">
        <f t="shared" si="3836"/>
        <v>6</v>
      </c>
      <c r="BW622">
        <f t="shared" ref="BW622" si="5107">+BW618+BV622</f>
        <v>842</v>
      </c>
      <c r="BX622" s="179">
        <f t="shared" si="4665"/>
        <v>44446</v>
      </c>
      <c r="BY622">
        <f t="shared" si="4666"/>
        <v>63</v>
      </c>
      <c r="BZ622">
        <f t="shared" si="4667"/>
        <v>61</v>
      </c>
      <c r="CA622">
        <f t="shared" si="4668"/>
        <v>0</v>
      </c>
      <c r="CB622" s="179">
        <f t="shared" si="4669"/>
        <v>44446</v>
      </c>
      <c r="CC622">
        <f t="shared" si="4670"/>
        <v>16047</v>
      </c>
      <c r="CD622">
        <f t="shared" si="4671"/>
        <v>13742</v>
      </c>
      <c r="CE622">
        <f t="shared" si="4672"/>
        <v>837</v>
      </c>
      <c r="CF622" s="179">
        <f t="shared" si="4673"/>
        <v>44446</v>
      </c>
      <c r="CG622">
        <f t="shared" si="4674"/>
        <v>6</v>
      </c>
      <c r="CH622">
        <f t="shared" si="4675"/>
        <v>4</v>
      </c>
      <c r="CI622" s="179">
        <f t="shared" si="4676"/>
        <v>44446</v>
      </c>
      <c r="CJ622">
        <f t="shared" si="4677"/>
        <v>0</v>
      </c>
      <c r="CK622" s="1">
        <f t="shared" si="3869"/>
        <v>44446</v>
      </c>
      <c r="CL622" s="282">
        <f t="shared" si="3870"/>
        <v>6</v>
      </c>
      <c r="CM622" s="1">
        <f t="shared" si="3871"/>
        <v>44446</v>
      </c>
      <c r="CN622" s="283">
        <f t="shared" si="3872"/>
        <v>0</v>
      </c>
      <c r="CO622" s="179">
        <f t="shared" si="4880"/>
        <v>44446</v>
      </c>
      <c r="CP622">
        <f t="shared" si="4881"/>
        <v>12</v>
      </c>
      <c r="CQ622">
        <f t="shared" si="4882"/>
        <v>0</v>
      </c>
      <c r="CR622">
        <f t="shared" si="4883"/>
        <v>0</v>
      </c>
    </row>
    <row r="623" spans="1:96" ht="18" customHeight="1" x14ac:dyDescent="0.55000000000000004">
      <c r="A623" s="179">
        <v>44447</v>
      </c>
      <c r="B623" s="240">
        <v>28</v>
      </c>
      <c r="C623" s="154">
        <f t="shared" ref="C623" si="5108">+B623+C622</f>
        <v>8551</v>
      </c>
      <c r="D623" s="154">
        <f t="shared" ref="D623" si="51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602"/>
        <v>435</v>
      </c>
      <c r="Z623" s="75">
        <f t="shared" ref="Z623" si="5110">+A623</f>
        <v>44447</v>
      </c>
      <c r="AA623" s="230">
        <f t="shared" ref="AA623" si="5111">+AF623+AL623+AR623</f>
        <v>28250</v>
      </c>
      <c r="AB623" s="230">
        <f t="shared" ref="AB623" si="5112">+AH623+AN623+AT623</f>
        <v>25634</v>
      </c>
      <c r="AC623" s="231">
        <f t="shared" ref="AC623" si="5113">+AJ623+AP623+AV623</f>
        <v>1049</v>
      </c>
      <c r="AD623" s="183">
        <f t="shared" ref="AD623" si="5114">+AF623-AF622</f>
        <v>2</v>
      </c>
      <c r="AE623" s="243">
        <f t="shared" ref="AE623" si="5115">+AE622+AD623</f>
        <v>10926</v>
      </c>
      <c r="AF623" s="155">
        <v>12131</v>
      </c>
      <c r="AG623" s="184">
        <f t="shared" ref="AG623" si="5116">+AH623-AH622</f>
        <v>6</v>
      </c>
      <c r="AH623" s="155">
        <v>11831</v>
      </c>
      <c r="AI623" s="184">
        <f t="shared" ref="AI623" si="5117">+AJ623-AJ622</f>
        <v>0</v>
      </c>
      <c r="AJ623" s="185">
        <v>212</v>
      </c>
      <c r="AK623" s="186">
        <f t="shared" ref="AK623" si="5118">+AL623-AL622</f>
        <v>0</v>
      </c>
      <c r="AL623" s="155">
        <v>63</v>
      </c>
      <c r="AM623" s="184">
        <f t="shared" ref="AM623" si="5119">+AN623-AN622</f>
        <v>0</v>
      </c>
      <c r="AN623" s="155">
        <v>61</v>
      </c>
      <c r="AO623" s="184">
        <f t="shared" ref="AO623" si="5120">+AP623-AP622</f>
        <v>0</v>
      </c>
      <c r="AP623" s="187">
        <v>0</v>
      </c>
      <c r="AQ623" s="186">
        <f t="shared" ref="AQ623" si="5121">+AR623-AR622</f>
        <v>9</v>
      </c>
      <c r="AR623" s="155">
        <v>16056</v>
      </c>
      <c r="AS623" s="184">
        <f t="shared" ref="AS623" si="5122">+AT623-AT622</f>
        <v>0</v>
      </c>
      <c r="AT623" s="155">
        <v>13742</v>
      </c>
      <c r="AU623" s="184">
        <f t="shared" ref="AU623" si="5123">+AV623-AV622</f>
        <v>0</v>
      </c>
      <c r="AV623" s="188">
        <v>837</v>
      </c>
      <c r="AW623" s="238">
        <f t="shared" si="3617"/>
        <v>462</v>
      </c>
      <c r="AX623" s="237">
        <f t="shared" ref="AX623" si="5124">+A623</f>
        <v>44447</v>
      </c>
      <c r="AY623" s="6">
        <v>0</v>
      </c>
      <c r="AZ623" s="238">
        <f t="shared" si="5001"/>
        <v>419</v>
      </c>
      <c r="BA623" s="238">
        <f t="shared" si="3761"/>
        <v>361</v>
      </c>
      <c r="BB623" s="130">
        <v>0</v>
      </c>
      <c r="BC623" s="27">
        <f t="shared" si="5075"/>
        <v>964</v>
      </c>
      <c r="BD623" s="238">
        <f t="shared" si="3762"/>
        <v>396</v>
      </c>
      <c r="BE623" s="229">
        <f t="shared" ref="BE623" si="5125">+Z623</f>
        <v>44447</v>
      </c>
      <c r="BF623" s="132">
        <f t="shared" ref="BF623" si="5126">+B623</f>
        <v>28</v>
      </c>
      <c r="BG623" s="132">
        <f t="shared" ref="BG623" si="5127">+BI623</f>
        <v>8551</v>
      </c>
      <c r="BH623" s="229">
        <f t="shared" ref="BH623" si="5128">+A623</f>
        <v>44447</v>
      </c>
      <c r="BI623" s="132">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9">
        <f t="shared" si="4660"/>
        <v>44447</v>
      </c>
      <c r="BR623">
        <f t="shared" si="4661"/>
        <v>12131</v>
      </c>
      <c r="BS623">
        <f t="shared" si="4662"/>
        <v>11831</v>
      </c>
      <c r="BT623">
        <f t="shared" si="4663"/>
        <v>212</v>
      </c>
      <c r="BU623">
        <v>15</v>
      </c>
      <c r="BV623">
        <f t="shared" si="3836"/>
        <v>2</v>
      </c>
      <c r="BW623">
        <f t="shared" ref="BW623" si="5132">+BW619+BV623</f>
        <v>853</v>
      </c>
      <c r="BX623" s="179">
        <f t="shared" si="4665"/>
        <v>44447</v>
      </c>
      <c r="BY623">
        <f t="shared" si="4666"/>
        <v>63</v>
      </c>
      <c r="BZ623">
        <f t="shared" si="4667"/>
        <v>61</v>
      </c>
      <c r="CA623">
        <f t="shared" si="4668"/>
        <v>0</v>
      </c>
      <c r="CB623" s="179">
        <f t="shared" si="4669"/>
        <v>44447</v>
      </c>
      <c r="CC623">
        <f t="shared" si="4670"/>
        <v>16056</v>
      </c>
      <c r="CD623">
        <f t="shared" si="4671"/>
        <v>13742</v>
      </c>
      <c r="CE623">
        <f t="shared" si="4672"/>
        <v>837</v>
      </c>
      <c r="CF623" s="179">
        <f t="shared" si="4673"/>
        <v>44447</v>
      </c>
      <c r="CG623">
        <f t="shared" si="4674"/>
        <v>2</v>
      </c>
      <c r="CH623">
        <f t="shared" si="4675"/>
        <v>6</v>
      </c>
      <c r="CI623" s="179">
        <f t="shared" si="4676"/>
        <v>44447</v>
      </c>
      <c r="CJ623">
        <f t="shared" si="4677"/>
        <v>0</v>
      </c>
      <c r="CK623" s="1">
        <f t="shared" si="3869"/>
        <v>44447</v>
      </c>
      <c r="CL623" s="282">
        <f t="shared" si="3870"/>
        <v>2</v>
      </c>
      <c r="CM623" s="1">
        <f t="shared" si="3871"/>
        <v>44447</v>
      </c>
      <c r="CN623" s="283">
        <f t="shared" si="3872"/>
        <v>0</v>
      </c>
      <c r="CO623" s="179">
        <f t="shared" si="4880"/>
        <v>44447</v>
      </c>
      <c r="CP623">
        <f t="shared" si="4881"/>
        <v>9</v>
      </c>
      <c r="CQ623">
        <f t="shared" si="4882"/>
        <v>0</v>
      </c>
      <c r="CR623">
        <f t="shared" si="4883"/>
        <v>0</v>
      </c>
    </row>
    <row r="624" spans="1:96" ht="18" customHeight="1" x14ac:dyDescent="0.55000000000000004">
      <c r="A624" s="179">
        <v>44448</v>
      </c>
      <c r="B624" s="240">
        <v>17</v>
      </c>
      <c r="C624" s="154">
        <f t="shared" ref="C624" si="5133">+B624+C623</f>
        <v>8568</v>
      </c>
      <c r="D624" s="154">
        <f t="shared" ref="D624" si="5134">+C624-F624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602"/>
        <v>436</v>
      </c>
      <c r="Z624" s="75">
        <f t="shared" ref="Z624" si="5135">+A624</f>
        <v>44448</v>
      </c>
      <c r="AA624" s="230">
        <f t="shared" ref="AA624" si="5136">+AF624+AL624+AR624</f>
        <v>28258</v>
      </c>
      <c r="AB624" s="230">
        <f t="shared" ref="AB624" si="5137">+AH624+AN624+AT624</f>
        <v>25638</v>
      </c>
      <c r="AC624" s="231">
        <f t="shared" ref="AC624" si="5138">+AJ624+AP624+AV624</f>
        <v>1050</v>
      </c>
      <c r="AD624" s="183">
        <f t="shared" ref="AD624" si="5139">+AF624-AF623</f>
        <v>2</v>
      </c>
      <c r="AE624" s="243">
        <f t="shared" ref="AE624" si="5140">+AE623+AD624</f>
        <v>10928</v>
      </c>
      <c r="AF624" s="155">
        <v>12133</v>
      </c>
      <c r="AG624" s="184">
        <f t="shared" ref="AG624:AG626" si="5141">+AH624-AH623</f>
        <v>3</v>
      </c>
      <c r="AH624" s="155">
        <v>11834</v>
      </c>
      <c r="AI624" s="184">
        <f t="shared" ref="AI624" si="5142">+AJ624-AJ623</f>
        <v>0</v>
      </c>
      <c r="AJ624" s="185">
        <v>212</v>
      </c>
      <c r="AK624" s="186">
        <f t="shared" ref="AK624" si="5143">+AL624-AL623</f>
        <v>0</v>
      </c>
      <c r="AL624" s="155">
        <v>63</v>
      </c>
      <c r="AM624" s="184">
        <f t="shared" ref="AM624" si="5144">+AN624-AN623</f>
        <v>1</v>
      </c>
      <c r="AN624" s="155">
        <v>62</v>
      </c>
      <c r="AO624" s="184">
        <f t="shared" ref="AO624" si="5145">+AP624-AP623</f>
        <v>0</v>
      </c>
      <c r="AP624" s="187">
        <v>0</v>
      </c>
      <c r="AQ624" s="186">
        <f t="shared" ref="AQ624" si="5146">+AR624-AR623</f>
        <v>6</v>
      </c>
      <c r="AR624" s="155">
        <v>16062</v>
      </c>
      <c r="AS624" s="184">
        <f t="shared" ref="AS624" si="5147">+AT624-AT623</f>
        <v>0</v>
      </c>
      <c r="AT624" s="155">
        <v>13742</v>
      </c>
      <c r="AU624" s="184">
        <f t="shared" ref="AU624" si="5148">+AV624-AV623</f>
        <v>1</v>
      </c>
      <c r="AV624" s="188">
        <v>838</v>
      </c>
      <c r="AW624" s="238">
        <f t="shared" si="3617"/>
        <v>463</v>
      </c>
      <c r="AX624" s="237">
        <f t="shared" ref="AX624" si="5149">+A624</f>
        <v>44448</v>
      </c>
      <c r="AY624" s="6">
        <v>0</v>
      </c>
      <c r="AZ624" s="238">
        <f t="shared" si="5001"/>
        <v>419</v>
      </c>
      <c r="BA624" s="238">
        <f t="shared" si="3761"/>
        <v>362</v>
      </c>
      <c r="BB624" s="130">
        <v>0</v>
      </c>
      <c r="BC624" s="27">
        <f t="shared" si="5075"/>
        <v>964</v>
      </c>
      <c r="BD624" s="238">
        <f t="shared" si="3762"/>
        <v>397</v>
      </c>
      <c r="BE624" s="229">
        <f t="shared" ref="BE624" si="5150">+Z624</f>
        <v>44448</v>
      </c>
      <c r="BF624" s="132">
        <f t="shared" ref="BF624" si="5151">+B624</f>
        <v>17</v>
      </c>
      <c r="BG624" s="132">
        <f t="shared" ref="BG624" si="5152">+BI624</f>
        <v>8568</v>
      </c>
      <c r="BH624" s="229">
        <f t="shared" ref="BH624" si="5153">+A624</f>
        <v>44448</v>
      </c>
      <c r="BI624" s="132">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9">
        <f t="shared" si="4660"/>
        <v>44448</v>
      </c>
      <c r="BR624">
        <f t="shared" si="4661"/>
        <v>12133</v>
      </c>
      <c r="BS624">
        <f t="shared" si="4662"/>
        <v>11834</v>
      </c>
      <c r="BT624">
        <f t="shared" si="4663"/>
        <v>212</v>
      </c>
      <c r="BU624">
        <v>15</v>
      </c>
      <c r="BV624">
        <f t="shared" si="3836"/>
        <v>2</v>
      </c>
      <c r="BW624">
        <f t="shared" ref="BW624" si="5157">+BW620+BV624</f>
        <v>842</v>
      </c>
      <c r="BX624" s="179">
        <f t="shared" si="4665"/>
        <v>44448</v>
      </c>
      <c r="BY624">
        <f t="shared" si="4666"/>
        <v>63</v>
      </c>
      <c r="BZ624">
        <f t="shared" si="4667"/>
        <v>62</v>
      </c>
      <c r="CA624">
        <f t="shared" si="4668"/>
        <v>0</v>
      </c>
      <c r="CB624" s="179">
        <f t="shared" si="4669"/>
        <v>44448</v>
      </c>
      <c r="CC624">
        <f t="shared" si="4670"/>
        <v>16062</v>
      </c>
      <c r="CD624">
        <f t="shared" si="4671"/>
        <v>13742</v>
      </c>
      <c r="CE624">
        <f t="shared" si="4672"/>
        <v>838</v>
      </c>
      <c r="CF624" s="179">
        <f t="shared" si="4673"/>
        <v>44448</v>
      </c>
      <c r="CG624">
        <f t="shared" si="4674"/>
        <v>2</v>
      </c>
      <c r="CH624">
        <f t="shared" si="4675"/>
        <v>3</v>
      </c>
      <c r="CI624" s="179">
        <f t="shared" si="4676"/>
        <v>44448</v>
      </c>
      <c r="CJ624">
        <f t="shared" si="4677"/>
        <v>0</v>
      </c>
      <c r="CK624" s="1">
        <f t="shared" si="3869"/>
        <v>44448</v>
      </c>
      <c r="CL624" s="282">
        <f t="shared" si="3870"/>
        <v>2</v>
      </c>
      <c r="CM624" s="1">
        <f t="shared" si="3871"/>
        <v>44448</v>
      </c>
      <c r="CN624" s="283">
        <f t="shared" si="3872"/>
        <v>0</v>
      </c>
      <c r="CO624" s="179">
        <f t="shared" si="4880"/>
        <v>44448</v>
      </c>
      <c r="CP624">
        <f t="shared" si="4881"/>
        <v>6</v>
      </c>
      <c r="CQ624">
        <f t="shared" si="4882"/>
        <v>1</v>
      </c>
      <c r="CR624">
        <f t="shared" si="4883"/>
        <v>0</v>
      </c>
    </row>
    <row r="625" spans="1:96" ht="18" customHeight="1" x14ac:dyDescent="0.55000000000000004">
      <c r="A625" s="179">
        <v>44449</v>
      </c>
      <c r="B625" s="240">
        <v>24</v>
      </c>
      <c r="C625" s="154">
        <f t="shared" ref="C625" si="5158">+B625+C624</f>
        <v>8592</v>
      </c>
      <c r="D625" s="154">
        <f t="shared" ref="D625" si="5159">+C625-F625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602"/>
        <v>437</v>
      </c>
      <c r="Z625" s="75">
        <f t="shared" ref="Z625" si="5160">+A625</f>
        <v>44449</v>
      </c>
      <c r="AA625" s="230">
        <f t="shared" ref="AA625" si="5161">+AF625+AL625+AR625</f>
        <v>28270</v>
      </c>
      <c r="AB625" s="230">
        <f t="shared" ref="AB625" si="5162">+AH625+AN625+AT625</f>
        <v>25642</v>
      </c>
      <c r="AC625" s="231">
        <f t="shared" ref="AC625" si="5163">+AJ625+AP625+AV625</f>
        <v>1051</v>
      </c>
      <c r="AD625" s="183">
        <f t="shared" ref="AD625" si="5164">+AF625-AF624</f>
        <v>5</v>
      </c>
      <c r="AE625" s="243">
        <f t="shared" ref="AE625" si="5165">+AE624+AD625</f>
        <v>10933</v>
      </c>
      <c r="AF625" s="155">
        <v>12138</v>
      </c>
      <c r="AG625" s="184">
        <f t="shared" si="5141"/>
        <v>4</v>
      </c>
      <c r="AH625" s="155">
        <v>11838</v>
      </c>
      <c r="AI625" s="184">
        <f t="shared" ref="AI625" si="5166">+AJ625-AJ624</f>
        <v>0</v>
      </c>
      <c r="AJ625" s="185">
        <v>212</v>
      </c>
      <c r="AK625" s="186">
        <f t="shared" ref="AK625" si="5167">+AL625-AL624</f>
        <v>0</v>
      </c>
      <c r="AL625" s="155">
        <v>63</v>
      </c>
      <c r="AM625" s="184">
        <f t="shared" ref="AM625" si="5168">+AN625-AN624</f>
        <v>0</v>
      </c>
      <c r="AN625" s="155">
        <v>62</v>
      </c>
      <c r="AO625" s="184">
        <f t="shared" ref="AO625" si="5169">+AP625-AP624</f>
        <v>0</v>
      </c>
      <c r="AP625" s="187">
        <v>0</v>
      </c>
      <c r="AQ625" s="186">
        <f t="shared" ref="AQ625" si="5170">+AR625-AR624</f>
        <v>7</v>
      </c>
      <c r="AR625" s="155">
        <v>16069</v>
      </c>
      <c r="AS625" s="184">
        <f t="shared" ref="AS625" si="5171">+AT625-AT624</f>
        <v>0</v>
      </c>
      <c r="AT625" s="155">
        <v>13742</v>
      </c>
      <c r="AU625" s="184">
        <f t="shared" ref="AU625" si="5172">+AV625-AV624</f>
        <v>1</v>
      </c>
      <c r="AV625" s="188">
        <v>839</v>
      </c>
      <c r="AW625" s="238">
        <f t="shared" si="3617"/>
        <v>464</v>
      </c>
      <c r="AX625" s="237">
        <f t="shared" ref="AX625" si="5173">+A625</f>
        <v>44449</v>
      </c>
      <c r="AY625" s="6">
        <v>0</v>
      </c>
      <c r="AZ625" s="238">
        <f t="shared" si="5001"/>
        <v>419</v>
      </c>
      <c r="BA625" s="238">
        <f t="shared" si="3761"/>
        <v>363</v>
      </c>
      <c r="BB625" s="130">
        <v>0</v>
      </c>
      <c r="BC625" s="27">
        <f t="shared" si="5075"/>
        <v>964</v>
      </c>
      <c r="BD625" s="238">
        <f t="shared" si="3762"/>
        <v>398</v>
      </c>
      <c r="BE625" s="229">
        <f t="shared" ref="BE625" si="5174">+Z625</f>
        <v>44449</v>
      </c>
      <c r="BF625" s="132">
        <f t="shared" ref="BF625" si="5175">+B625</f>
        <v>24</v>
      </c>
      <c r="BG625" s="132">
        <f t="shared" ref="BG625" si="5176">+BI625</f>
        <v>8592</v>
      </c>
      <c r="BH625" s="229">
        <f t="shared" ref="BH625" si="5177">+A625</f>
        <v>44449</v>
      </c>
      <c r="BI625" s="132">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9">
        <f t="shared" si="4660"/>
        <v>44449</v>
      </c>
      <c r="BR625">
        <f t="shared" si="4661"/>
        <v>12138</v>
      </c>
      <c r="BS625">
        <f t="shared" si="4662"/>
        <v>11838</v>
      </c>
      <c r="BT625">
        <f t="shared" si="4663"/>
        <v>212</v>
      </c>
      <c r="BU625">
        <v>15</v>
      </c>
      <c r="BV625">
        <f t="shared" si="3836"/>
        <v>5</v>
      </c>
      <c r="BW625">
        <f t="shared" ref="BW625" si="5181">+BW621+BV625</f>
        <v>853</v>
      </c>
      <c r="BX625" s="179">
        <f t="shared" si="4665"/>
        <v>44449</v>
      </c>
      <c r="BY625">
        <f t="shared" si="4666"/>
        <v>63</v>
      </c>
      <c r="BZ625">
        <f t="shared" si="4667"/>
        <v>62</v>
      </c>
      <c r="CA625">
        <f t="shared" si="4668"/>
        <v>0</v>
      </c>
      <c r="CB625" s="179">
        <f t="shared" si="4669"/>
        <v>44449</v>
      </c>
      <c r="CC625">
        <f t="shared" si="4670"/>
        <v>16069</v>
      </c>
      <c r="CD625">
        <f t="shared" si="4671"/>
        <v>13742</v>
      </c>
      <c r="CE625">
        <f t="shared" si="4672"/>
        <v>839</v>
      </c>
      <c r="CF625" s="179">
        <f t="shared" si="4673"/>
        <v>44449</v>
      </c>
      <c r="CG625">
        <f t="shared" si="4674"/>
        <v>5</v>
      </c>
      <c r="CH625">
        <f t="shared" si="4675"/>
        <v>4</v>
      </c>
      <c r="CI625" s="179">
        <f t="shared" si="4676"/>
        <v>44449</v>
      </c>
      <c r="CJ625">
        <f t="shared" si="4677"/>
        <v>0</v>
      </c>
      <c r="CK625" s="1">
        <f t="shared" si="3869"/>
        <v>44449</v>
      </c>
      <c r="CL625" s="282">
        <f t="shared" si="3870"/>
        <v>5</v>
      </c>
      <c r="CM625" s="1">
        <f t="shared" si="3871"/>
        <v>44449</v>
      </c>
      <c r="CN625" s="283">
        <f t="shared" si="3872"/>
        <v>0</v>
      </c>
      <c r="CO625" s="179">
        <f t="shared" si="4880"/>
        <v>44449</v>
      </c>
      <c r="CP625">
        <f t="shared" si="4881"/>
        <v>7</v>
      </c>
      <c r="CQ625">
        <f t="shared" si="4882"/>
        <v>1</v>
      </c>
      <c r="CR625">
        <f t="shared" si="4883"/>
        <v>0</v>
      </c>
    </row>
    <row r="626" spans="1:96" ht="18" customHeight="1" x14ac:dyDescent="0.55000000000000004">
      <c r="A626" s="179">
        <v>44450</v>
      </c>
      <c r="B626" s="240">
        <v>26</v>
      </c>
      <c r="C626" s="154">
        <f t="shared" ref="C626" si="5182">+B626+C625</f>
        <v>8618</v>
      </c>
      <c r="D626" s="154">
        <f t="shared" ref="D626" si="5183">+C626-F626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602"/>
        <v>438</v>
      </c>
      <c r="Z626" s="75">
        <f t="shared" ref="Z626" si="5184">+A626</f>
        <v>44450</v>
      </c>
      <c r="AA626" s="230">
        <f t="shared" ref="AA626" si="5185">+AF626+AL626+AR626</f>
        <v>28279</v>
      </c>
      <c r="AB626" s="230">
        <f t="shared" ref="AB626" si="5186">+AH626+AN626+AT626</f>
        <v>25646</v>
      </c>
      <c r="AC626" s="231">
        <f t="shared" ref="AC626" si="5187">+AJ626+AP626+AV626</f>
        <v>1051</v>
      </c>
      <c r="AD626" s="183">
        <f t="shared" ref="AD626" si="5188">+AF626-AF625</f>
        <v>4</v>
      </c>
      <c r="AE626" s="243">
        <f t="shared" ref="AE626" si="5189">+AE625+AD626</f>
        <v>10937</v>
      </c>
      <c r="AF626" s="155">
        <v>12142</v>
      </c>
      <c r="AG626" s="184">
        <f t="shared" si="5141"/>
        <v>3</v>
      </c>
      <c r="AH626" s="155">
        <v>11841</v>
      </c>
      <c r="AI626" s="184">
        <f t="shared" ref="AI626" si="5190">+AJ626-AJ625</f>
        <v>0</v>
      </c>
      <c r="AJ626" s="185">
        <v>212</v>
      </c>
      <c r="AK626" s="186">
        <f t="shared" ref="AK626" si="5191">+AL626-AL625</f>
        <v>0</v>
      </c>
      <c r="AL626" s="155">
        <v>63</v>
      </c>
      <c r="AM626" s="184">
        <f t="shared" ref="AM626" si="5192">+AN626-AN625</f>
        <v>1</v>
      </c>
      <c r="AN626" s="155">
        <v>63</v>
      </c>
      <c r="AO626" s="184">
        <f t="shared" ref="AO626" si="5193">+AP626-AP625</f>
        <v>0</v>
      </c>
      <c r="AP626" s="187">
        <v>0</v>
      </c>
      <c r="AQ626" s="186">
        <f t="shared" ref="AQ626" si="5194">+AR626-AR625</f>
        <v>5</v>
      </c>
      <c r="AR626" s="155">
        <v>16074</v>
      </c>
      <c r="AS626" s="184">
        <f t="shared" ref="AS626" si="5195">+AT626-AT625</f>
        <v>0</v>
      </c>
      <c r="AT626" s="155">
        <v>13742</v>
      </c>
      <c r="AU626" s="184">
        <f t="shared" ref="AU626" si="5196">+AV626-AV625</f>
        <v>0</v>
      </c>
      <c r="AV626" s="188">
        <v>839</v>
      </c>
      <c r="AW626" s="238">
        <f t="shared" si="3617"/>
        <v>465</v>
      </c>
      <c r="AX626" s="237">
        <f t="shared" ref="AX626" si="5197">+A626</f>
        <v>44450</v>
      </c>
      <c r="AY626" s="6">
        <v>0</v>
      </c>
      <c r="AZ626" s="238">
        <f t="shared" si="5001"/>
        <v>419</v>
      </c>
      <c r="BA626" s="238">
        <f t="shared" si="3761"/>
        <v>364</v>
      </c>
      <c r="BB626" s="130">
        <v>0</v>
      </c>
      <c r="BC626" s="27">
        <f t="shared" si="5075"/>
        <v>964</v>
      </c>
      <c r="BD626" s="238">
        <f t="shared" si="3762"/>
        <v>399</v>
      </c>
      <c r="BE626" s="229">
        <f t="shared" ref="BE626" si="5198">+Z626</f>
        <v>44450</v>
      </c>
      <c r="BF626" s="132">
        <f t="shared" ref="BF626" si="5199">+B626</f>
        <v>26</v>
      </c>
      <c r="BG626" s="132">
        <f t="shared" ref="BG626" si="5200">+BI626</f>
        <v>8618</v>
      </c>
      <c r="BH626" s="229">
        <f t="shared" ref="BH626" si="5201">+A626</f>
        <v>44450</v>
      </c>
      <c r="BI626" s="132">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9">
        <f t="shared" si="4660"/>
        <v>44450</v>
      </c>
      <c r="BR626">
        <f t="shared" si="4661"/>
        <v>12142</v>
      </c>
      <c r="BS626">
        <f t="shared" si="4662"/>
        <v>11841</v>
      </c>
      <c r="BT626">
        <f t="shared" si="4663"/>
        <v>212</v>
      </c>
      <c r="BU626">
        <v>15</v>
      </c>
      <c r="BV626">
        <f t="shared" si="3836"/>
        <v>4</v>
      </c>
      <c r="BW626">
        <f t="shared" ref="BW626" si="5205">+BW622+BV626</f>
        <v>846</v>
      </c>
      <c r="BX626" s="179">
        <f t="shared" si="4665"/>
        <v>44450</v>
      </c>
      <c r="BY626">
        <f t="shared" si="4666"/>
        <v>63</v>
      </c>
      <c r="BZ626">
        <f t="shared" si="4667"/>
        <v>63</v>
      </c>
      <c r="CA626">
        <f t="shared" si="4668"/>
        <v>0</v>
      </c>
      <c r="CB626" s="179">
        <f t="shared" si="4669"/>
        <v>44450</v>
      </c>
      <c r="CC626">
        <f t="shared" si="4670"/>
        <v>16074</v>
      </c>
      <c r="CD626">
        <f t="shared" si="4671"/>
        <v>13742</v>
      </c>
      <c r="CE626">
        <f t="shared" si="4672"/>
        <v>839</v>
      </c>
      <c r="CF626" s="179">
        <f t="shared" si="4673"/>
        <v>44450</v>
      </c>
      <c r="CG626">
        <f t="shared" si="4674"/>
        <v>4</v>
      </c>
      <c r="CH626">
        <f t="shared" si="4675"/>
        <v>3</v>
      </c>
      <c r="CI626" s="179">
        <f t="shared" si="4676"/>
        <v>44450</v>
      </c>
      <c r="CJ626">
        <f t="shared" si="4677"/>
        <v>0</v>
      </c>
      <c r="CK626" s="1">
        <f t="shared" si="3869"/>
        <v>44450</v>
      </c>
      <c r="CL626" s="282">
        <f t="shared" si="3870"/>
        <v>4</v>
      </c>
      <c r="CM626" s="1">
        <f t="shared" si="3871"/>
        <v>44450</v>
      </c>
      <c r="CN626" s="283">
        <f t="shared" si="3872"/>
        <v>0</v>
      </c>
      <c r="CO626" s="179">
        <f t="shared" si="4880"/>
        <v>44450</v>
      </c>
      <c r="CP626">
        <f t="shared" si="4881"/>
        <v>5</v>
      </c>
      <c r="CQ626">
        <f t="shared" si="4882"/>
        <v>0</v>
      </c>
      <c r="CR626">
        <f t="shared" si="4883"/>
        <v>0</v>
      </c>
    </row>
    <row r="627" spans="1:96" ht="18" customHeight="1" x14ac:dyDescent="0.55000000000000004">
      <c r="A627" s="179">
        <v>44451</v>
      </c>
      <c r="B627" s="240">
        <v>27</v>
      </c>
      <c r="C627" s="154">
        <f t="shared" ref="C627" si="5206">+B627+C626</f>
        <v>8645</v>
      </c>
      <c r="D627" s="154">
        <f t="shared" ref="D627" si="5207">+C627-F627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602"/>
        <v>439</v>
      </c>
      <c r="Z627" s="75">
        <f t="shared" ref="Z627" si="5208">+A627</f>
        <v>44451</v>
      </c>
      <c r="AA627" s="230">
        <f t="shared" ref="AA627" si="5209">+AF627+AL627+AR627</f>
        <v>28296</v>
      </c>
      <c r="AB627" s="230">
        <f t="shared" ref="AB627" si="5210">+AH627+AN627+AT627</f>
        <v>25651</v>
      </c>
      <c r="AC627" s="231">
        <f t="shared" ref="AC627" si="5211">+AJ627+AP627+AV627</f>
        <v>1051</v>
      </c>
      <c r="AD627" s="183">
        <f t="shared" ref="AD627" si="5212">+AF627-AF626</f>
        <v>3</v>
      </c>
      <c r="AE627" s="243">
        <f t="shared" ref="AE627" si="5213">+AE626+AD627</f>
        <v>10940</v>
      </c>
      <c r="AF627" s="155">
        <v>12145</v>
      </c>
      <c r="AG627" s="184">
        <f t="shared" ref="AG627" si="5214">+AH627-AH626</f>
        <v>5</v>
      </c>
      <c r="AH627" s="155">
        <v>11846</v>
      </c>
      <c r="AI627" s="184">
        <f t="shared" ref="AI627" si="5215">+AJ627-AJ626</f>
        <v>0</v>
      </c>
      <c r="AJ627" s="185">
        <v>212</v>
      </c>
      <c r="AK627" s="186">
        <f t="shared" ref="AK627" si="5216">+AL627-AL626</f>
        <v>0</v>
      </c>
      <c r="AL627" s="155">
        <v>63</v>
      </c>
      <c r="AM627" s="184">
        <f t="shared" ref="AM627" si="5217">+AN627-AN626</f>
        <v>0</v>
      </c>
      <c r="AN627" s="155">
        <v>63</v>
      </c>
      <c r="AO627" s="184">
        <f t="shared" ref="AO627" si="5218">+AP627-AP626</f>
        <v>0</v>
      </c>
      <c r="AP627" s="187">
        <v>0</v>
      </c>
      <c r="AQ627" s="186">
        <f t="shared" ref="AQ627" si="5219">+AR627-AR626</f>
        <v>14</v>
      </c>
      <c r="AR627" s="155">
        <v>16088</v>
      </c>
      <c r="AS627" s="184">
        <f t="shared" ref="AS627" si="5220">+AT627-AT626</f>
        <v>0</v>
      </c>
      <c r="AT627" s="155">
        <v>13742</v>
      </c>
      <c r="AU627" s="184">
        <f t="shared" ref="AU627" si="5221">+AV627-AV626</f>
        <v>0</v>
      </c>
      <c r="AV627" s="188">
        <v>839</v>
      </c>
      <c r="AW627" s="238">
        <f t="shared" si="3617"/>
        <v>466</v>
      </c>
      <c r="AX627" s="237">
        <f t="shared" ref="AX627" si="5222">+A627</f>
        <v>44451</v>
      </c>
      <c r="AY627" s="6">
        <v>0</v>
      </c>
      <c r="AZ627" s="238">
        <f t="shared" si="5001"/>
        <v>419</v>
      </c>
      <c r="BA627" s="238">
        <f t="shared" si="3761"/>
        <v>362</v>
      </c>
      <c r="BB627" s="130">
        <v>0</v>
      </c>
      <c r="BC627" s="27">
        <f t="shared" si="5075"/>
        <v>964</v>
      </c>
      <c r="BD627" s="238">
        <f t="shared" si="3762"/>
        <v>397</v>
      </c>
      <c r="BE627" s="229">
        <f t="shared" ref="BE627" si="5223">+Z627</f>
        <v>44451</v>
      </c>
      <c r="BF627" s="132">
        <f t="shared" ref="BF627" si="5224">+B627</f>
        <v>27</v>
      </c>
      <c r="BG627" s="132">
        <f t="shared" ref="BG627" si="5225">+BI627</f>
        <v>8645</v>
      </c>
      <c r="BH627" s="229">
        <f t="shared" ref="BH627" si="5226">+A627</f>
        <v>44451</v>
      </c>
      <c r="BI627" s="132">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9">
        <f t="shared" si="4660"/>
        <v>44451</v>
      </c>
      <c r="BR627">
        <f t="shared" si="4661"/>
        <v>12145</v>
      </c>
      <c r="BS627">
        <f t="shared" si="4662"/>
        <v>11846</v>
      </c>
      <c r="BT627">
        <f t="shared" si="4663"/>
        <v>212</v>
      </c>
      <c r="BU627">
        <v>15</v>
      </c>
      <c r="BV627">
        <f t="shared" si="3836"/>
        <v>3</v>
      </c>
      <c r="BW627">
        <f t="shared" ref="BW627" si="5230">+BW623+BV627</f>
        <v>856</v>
      </c>
      <c r="BX627" s="179">
        <f t="shared" si="4665"/>
        <v>44451</v>
      </c>
      <c r="BY627">
        <f t="shared" si="4666"/>
        <v>63</v>
      </c>
      <c r="BZ627">
        <f t="shared" si="4667"/>
        <v>63</v>
      </c>
      <c r="CA627">
        <f t="shared" si="4668"/>
        <v>0</v>
      </c>
      <c r="CB627" s="179">
        <f t="shared" si="4669"/>
        <v>44451</v>
      </c>
      <c r="CC627">
        <f t="shared" si="4670"/>
        <v>16088</v>
      </c>
      <c r="CD627">
        <f t="shared" si="4671"/>
        <v>13742</v>
      </c>
      <c r="CE627">
        <f t="shared" si="4672"/>
        <v>839</v>
      </c>
      <c r="CF627" s="179">
        <f t="shared" si="4673"/>
        <v>44451</v>
      </c>
      <c r="CG627">
        <f t="shared" si="4674"/>
        <v>3</v>
      </c>
      <c r="CH627">
        <f t="shared" si="4675"/>
        <v>5</v>
      </c>
      <c r="CI627" s="179">
        <f t="shared" si="4676"/>
        <v>44451</v>
      </c>
      <c r="CJ627">
        <f t="shared" si="4677"/>
        <v>0</v>
      </c>
      <c r="CK627" s="1">
        <f t="shared" si="3869"/>
        <v>44451</v>
      </c>
      <c r="CL627" s="282">
        <f t="shared" si="3870"/>
        <v>3</v>
      </c>
      <c r="CM627" s="1">
        <f t="shared" si="3871"/>
        <v>44451</v>
      </c>
      <c r="CN627" s="283">
        <f t="shared" si="3872"/>
        <v>0</v>
      </c>
      <c r="CO627" s="179">
        <f t="shared" si="4880"/>
        <v>44451</v>
      </c>
      <c r="CP627">
        <f t="shared" si="4881"/>
        <v>14</v>
      </c>
      <c r="CQ627">
        <f t="shared" si="4882"/>
        <v>0</v>
      </c>
      <c r="CR627">
        <f t="shared" si="4883"/>
        <v>0</v>
      </c>
    </row>
    <row r="628" spans="1:96" ht="18" customHeight="1" x14ac:dyDescent="0.55000000000000004">
      <c r="A628" s="179">
        <v>44452</v>
      </c>
      <c r="B628" s="240">
        <v>33</v>
      </c>
      <c r="C628" s="154">
        <f t="shared" ref="C628" si="5231">+B628+C627</f>
        <v>8678</v>
      </c>
      <c r="D628" s="154">
        <f t="shared" ref="D628" si="523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602"/>
        <v>440</v>
      </c>
      <c r="Z628" s="75">
        <f t="shared" ref="Z628" si="5233">+A628</f>
        <v>44452</v>
      </c>
      <c r="AA628" s="230">
        <f t="shared" ref="AA628" si="5234">+AF628+AL628+AR628</f>
        <v>28302</v>
      </c>
      <c r="AB628" s="230">
        <f t="shared" ref="AB628" si="5235">+AH628+AN628+AT628</f>
        <v>25655</v>
      </c>
      <c r="AC628" s="231">
        <f t="shared" ref="AC628" si="5236">+AJ628+AP628+AV628</f>
        <v>1052</v>
      </c>
      <c r="AD628" s="183">
        <f t="shared" ref="AD628" si="5237">+AF628-AF627</f>
        <v>1</v>
      </c>
      <c r="AE628" s="243">
        <f t="shared" ref="AE628" si="5238">+AE627+AD628</f>
        <v>10941</v>
      </c>
      <c r="AF628" s="155">
        <v>12146</v>
      </c>
      <c r="AG628" s="184">
        <f t="shared" ref="AG628" si="5239">+AH628-AH627</f>
        <v>4</v>
      </c>
      <c r="AH628" s="155">
        <v>11850</v>
      </c>
      <c r="AI628" s="184">
        <f t="shared" ref="AI628" si="5240">+AJ628-AJ627</f>
        <v>1</v>
      </c>
      <c r="AJ628" s="185">
        <v>213</v>
      </c>
      <c r="AK628" s="186">
        <f t="shared" ref="AK628" si="5241">+AL628-AL627</f>
        <v>0</v>
      </c>
      <c r="AL628" s="155">
        <v>63</v>
      </c>
      <c r="AM628" s="184">
        <f t="shared" ref="AM628" si="5242">+AN628-AN627</f>
        <v>0</v>
      </c>
      <c r="AN628" s="155">
        <v>63</v>
      </c>
      <c r="AO628" s="184">
        <f t="shared" ref="AO628" si="5243">+AP628-AP627</f>
        <v>0</v>
      </c>
      <c r="AP628" s="187">
        <v>0</v>
      </c>
      <c r="AQ628" s="186">
        <f t="shared" ref="AQ628" si="5244">+AR628-AR627</f>
        <v>5</v>
      </c>
      <c r="AR628" s="155">
        <v>16093</v>
      </c>
      <c r="AS628" s="184">
        <f t="shared" ref="AS628" si="5245">+AT628-AT627</f>
        <v>0</v>
      </c>
      <c r="AT628" s="155">
        <v>13742</v>
      </c>
      <c r="AU628" s="184">
        <f t="shared" ref="AU628" si="5246">+AV628-AV627</f>
        <v>0</v>
      </c>
      <c r="AV628" s="188">
        <v>839</v>
      </c>
      <c r="AW628" s="238">
        <f t="shared" si="3617"/>
        <v>467</v>
      </c>
      <c r="AX628" s="237">
        <f t="shared" ref="AX628" si="5247">+A628</f>
        <v>44452</v>
      </c>
      <c r="AY628" s="6">
        <v>0</v>
      </c>
      <c r="AZ628" s="238">
        <f t="shared" si="5001"/>
        <v>419</v>
      </c>
      <c r="BA628" s="238">
        <f t="shared" si="3761"/>
        <v>363</v>
      </c>
      <c r="BB628" s="130">
        <v>0</v>
      </c>
      <c r="BC628" s="27">
        <f t="shared" si="5075"/>
        <v>964</v>
      </c>
      <c r="BD628" s="238">
        <f t="shared" si="3762"/>
        <v>398</v>
      </c>
      <c r="BE628" s="229">
        <f t="shared" ref="BE628" si="5248">+Z628</f>
        <v>44452</v>
      </c>
      <c r="BF628" s="132">
        <f t="shared" ref="BF628" si="5249">+B628</f>
        <v>33</v>
      </c>
      <c r="BG628" s="132">
        <f t="shared" ref="BG628" si="5250">+BI628</f>
        <v>8678</v>
      </c>
      <c r="BH628" s="229">
        <f t="shared" ref="BH628" si="5251">+A628</f>
        <v>44452</v>
      </c>
      <c r="BI628" s="132">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9">
        <f t="shared" si="4660"/>
        <v>44452</v>
      </c>
      <c r="BR628">
        <f t="shared" si="4661"/>
        <v>12146</v>
      </c>
      <c r="BS628">
        <f t="shared" si="4662"/>
        <v>11850</v>
      </c>
      <c r="BT628">
        <f t="shared" si="4663"/>
        <v>213</v>
      </c>
      <c r="BU628">
        <v>15</v>
      </c>
      <c r="BV628">
        <f t="shared" si="3836"/>
        <v>1</v>
      </c>
      <c r="BW628">
        <f t="shared" ref="BW628" si="5255">+BW624+BV628</f>
        <v>843</v>
      </c>
      <c r="BX628" s="179">
        <f t="shared" si="4665"/>
        <v>44452</v>
      </c>
      <c r="BY628">
        <f t="shared" si="4666"/>
        <v>63</v>
      </c>
      <c r="BZ628">
        <f t="shared" si="4667"/>
        <v>63</v>
      </c>
      <c r="CA628">
        <f t="shared" si="4668"/>
        <v>0</v>
      </c>
      <c r="CB628" s="179">
        <f t="shared" si="4669"/>
        <v>44452</v>
      </c>
      <c r="CC628">
        <f t="shared" si="4670"/>
        <v>16093</v>
      </c>
      <c r="CD628">
        <f t="shared" si="4671"/>
        <v>13742</v>
      </c>
      <c r="CE628">
        <f t="shared" si="4672"/>
        <v>839</v>
      </c>
      <c r="CF628" s="179">
        <f t="shared" si="4673"/>
        <v>44452</v>
      </c>
      <c r="CG628">
        <f t="shared" si="4674"/>
        <v>1</v>
      </c>
      <c r="CH628">
        <f t="shared" si="4675"/>
        <v>4</v>
      </c>
      <c r="CI628" s="179">
        <f t="shared" si="4676"/>
        <v>44452</v>
      </c>
      <c r="CJ628">
        <f t="shared" si="4677"/>
        <v>1</v>
      </c>
      <c r="CK628" s="1">
        <f t="shared" si="3869"/>
        <v>44452</v>
      </c>
      <c r="CL628" s="282">
        <f t="shared" si="3870"/>
        <v>1</v>
      </c>
      <c r="CM628" s="1">
        <f t="shared" si="3871"/>
        <v>44452</v>
      </c>
      <c r="CN628" s="283">
        <f t="shared" si="3872"/>
        <v>1</v>
      </c>
      <c r="CO628" s="179">
        <f t="shared" si="4880"/>
        <v>44452</v>
      </c>
      <c r="CP628">
        <f t="shared" si="4881"/>
        <v>5</v>
      </c>
      <c r="CQ628">
        <f t="shared" si="4882"/>
        <v>0</v>
      </c>
      <c r="CR628">
        <f t="shared" si="4883"/>
        <v>0</v>
      </c>
    </row>
    <row r="629" spans="1:96" ht="18" customHeight="1" x14ac:dyDescent="0.55000000000000004">
      <c r="A629" s="179">
        <v>44453</v>
      </c>
      <c r="B629" s="240">
        <v>23</v>
      </c>
      <c r="C629" s="154">
        <f t="shared" ref="C629" si="5256">+B629+C628</f>
        <v>8701</v>
      </c>
      <c r="D629" s="154">
        <f t="shared" ref="D629" si="5257">+C629-F629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602"/>
        <v>441</v>
      </c>
      <c r="Z629" s="75">
        <f t="shared" ref="Z629" si="5258">+A629</f>
        <v>44453</v>
      </c>
      <c r="AA629" s="230">
        <f t="shared" ref="AA629" si="5259">+AF629+AL629+AR629</f>
        <v>28309</v>
      </c>
      <c r="AB629" s="230">
        <f t="shared" ref="AB629" si="5260">+AH629+AN629+AT629</f>
        <v>25659</v>
      </c>
      <c r="AC629" s="231">
        <f t="shared" ref="AC629" si="5261">+AJ629+AP629+AV629</f>
        <v>1052</v>
      </c>
      <c r="AD629" s="183">
        <f t="shared" ref="AD629" si="5262">+AF629-AF628</f>
        <v>2</v>
      </c>
      <c r="AE629" s="243">
        <f t="shared" ref="AE629" si="5263">+AE628+AD629</f>
        <v>10943</v>
      </c>
      <c r="AF629" s="155">
        <v>12148</v>
      </c>
      <c r="AG629" s="184">
        <f t="shared" ref="AG629" si="5264">+AH629-AH628</f>
        <v>4</v>
      </c>
      <c r="AH629" s="155">
        <v>11854</v>
      </c>
      <c r="AI629" s="184">
        <f t="shared" ref="AI629" si="5265">+AJ629-AJ628</f>
        <v>0</v>
      </c>
      <c r="AJ629" s="185">
        <v>213</v>
      </c>
      <c r="AK629" s="186">
        <f t="shared" ref="AK629" si="5266">+AL629-AL628</f>
        <v>0</v>
      </c>
      <c r="AL629" s="155">
        <v>63</v>
      </c>
      <c r="AM629" s="184">
        <f t="shared" ref="AM629" si="5267">+AN629-AN628</f>
        <v>0</v>
      </c>
      <c r="AN629" s="155">
        <v>63</v>
      </c>
      <c r="AO629" s="184">
        <f t="shared" ref="AO629" si="5268">+AP629-AP628</f>
        <v>0</v>
      </c>
      <c r="AP629" s="187">
        <v>0</v>
      </c>
      <c r="AQ629" s="186">
        <f t="shared" ref="AQ629" si="5269">+AR629-AR628</f>
        <v>5</v>
      </c>
      <c r="AR629" s="155">
        <v>16098</v>
      </c>
      <c r="AS629" s="184">
        <f t="shared" ref="AS629" si="5270">+AT629-AT628</f>
        <v>0</v>
      </c>
      <c r="AT629" s="155">
        <v>13742</v>
      </c>
      <c r="AU629" s="184">
        <f t="shared" ref="AU629" si="5271">+AV629-AV628</f>
        <v>0</v>
      </c>
      <c r="AV629" s="188">
        <v>839</v>
      </c>
      <c r="AW629" s="238">
        <f t="shared" si="3617"/>
        <v>468</v>
      </c>
      <c r="AX629" s="237">
        <f t="shared" ref="AX629" si="5272">+A629</f>
        <v>44453</v>
      </c>
      <c r="AY629" s="6">
        <v>0</v>
      </c>
      <c r="AZ629" s="238">
        <f t="shared" si="5001"/>
        <v>419</v>
      </c>
      <c r="BA629" s="238">
        <f t="shared" si="3761"/>
        <v>364</v>
      </c>
      <c r="BB629" s="130">
        <v>0</v>
      </c>
      <c r="BC629" s="27">
        <f t="shared" si="5075"/>
        <v>964</v>
      </c>
      <c r="BD629" s="238">
        <f t="shared" si="3762"/>
        <v>399</v>
      </c>
      <c r="BE629" s="229">
        <f t="shared" ref="BE629" si="5273">+Z629</f>
        <v>44453</v>
      </c>
      <c r="BF629" s="132">
        <f t="shared" ref="BF629" si="5274">+B629</f>
        <v>23</v>
      </c>
      <c r="BG629" s="132">
        <f t="shared" ref="BG629" si="5275">+BI629</f>
        <v>8701</v>
      </c>
      <c r="BH629" s="229">
        <f t="shared" ref="BH629" si="5276">+A629</f>
        <v>44453</v>
      </c>
      <c r="BI629" s="132">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9">
        <f t="shared" si="4660"/>
        <v>44453</v>
      </c>
      <c r="BR629">
        <f t="shared" si="4661"/>
        <v>12148</v>
      </c>
      <c r="BS629">
        <f t="shared" si="4662"/>
        <v>11854</v>
      </c>
      <c r="BT629">
        <f t="shared" si="4663"/>
        <v>213</v>
      </c>
      <c r="BU629">
        <v>15</v>
      </c>
      <c r="BV629">
        <f t="shared" si="3836"/>
        <v>2</v>
      </c>
      <c r="BW629">
        <f t="shared" ref="BW629" si="5280">+BW625+BV629</f>
        <v>855</v>
      </c>
      <c r="BX629" s="179">
        <f t="shared" si="4665"/>
        <v>44453</v>
      </c>
      <c r="BY629">
        <f t="shared" si="4666"/>
        <v>63</v>
      </c>
      <c r="BZ629">
        <f t="shared" si="4667"/>
        <v>63</v>
      </c>
      <c r="CA629">
        <f t="shared" si="4668"/>
        <v>0</v>
      </c>
      <c r="CB629" s="179">
        <f t="shared" si="4669"/>
        <v>44453</v>
      </c>
      <c r="CC629">
        <f t="shared" si="4670"/>
        <v>16098</v>
      </c>
      <c r="CD629">
        <f t="shared" si="4671"/>
        <v>13742</v>
      </c>
      <c r="CE629">
        <f t="shared" si="4672"/>
        <v>839</v>
      </c>
      <c r="CF629" s="179">
        <f t="shared" si="4673"/>
        <v>44453</v>
      </c>
      <c r="CG629">
        <f t="shared" si="4674"/>
        <v>2</v>
      </c>
      <c r="CH629">
        <f t="shared" si="4675"/>
        <v>4</v>
      </c>
      <c r="CI629" s="179">
        <f t="shared" si="4676"/>
        <v>44453</v>
      </c>
      <c r="CJ629">
        <f t="shared" si="4677"/>
        <v>0</v>
      </c>
      <c r="CK629" s="1">
        <f t="shared" si="3869"/>
        <v>44453</v>
      </c>
      <c r="CL629" s="282">
        <f t="shared" si="3870"/>
        <v>2</v>
      </c>
      <c r="CM629" s="1">
        <f t="shared" si="3871"/>
        <v>44453</v>
      </c>
      <c r="CN629" s="283">
        <f t="shared" si="3872"/>
        <v>0</v>
      </c>
      <c r="CO629" s="179">
        <f t="shared" si="4880"/>
        <v>44453</v>
      </c>
      <c r="CP629">
        <f t="shared" si="4881"/>
        <v>5</v>
      </c>
      <c r="CQ629">
        <f t="shared" si="4882"/>
        <v>0</v>
      </c>
      <c r="CR629">
        <f t="shared" si="4883"/>
        <v>0</v>
      </c>
    </row>
    <row r="630" spans="1:96" ht="18" customHeight="1" x14ac:dyDescent="0.55000000000000004">
      <c r="A630" s="179">
        <v>44454</v>
      </c>
      <c r="B630" s="240">
        <v>31</v>
      </c>
      <c r="C630" s="154">
        <f t="shared" ref="C630" si="5281">+B630+C629</f>
        <v>8732</v>
      </c>
      <c r="D630" s="154">
        <f t="shared" ref="D630" si="5282">+C630-F630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602"/>
        <v>442</v>
      </c>
      <c r="Z630" s="75">
        <f t="shared" ref="Z630" si="5283">+A630</f>
        <v>44454</v>
      </c>
      <c r="AA630" s="230">
        <f t="shared" ref="AA630" si="5284">+AF630+AL630+AR630</f>
        <v>28315</v>
      </c>
      <c r="AB630" s="230">
        <f t="shared" ref="AB630" si="5285">+AH630+AN630+AT630</f>
        <v>25663</v>
      </c>
      <c r="AC630" s="231">
        <f t="shared" ref="AC630" si="5286">+AJ630+AP630+AV630</f>
        <v>1052</v>
      </c>
      <c r="AD630" s="183">
        <f t="shared" ref="AD630" si="5287">+AF630-AF629</f>
        <v>1</v>
      </c>
      <c r="AE630" s="243">
        <f t="shared" ref="AE630" si="5288">+AE629+AD630</f>
        <v>10944</v>
      </c>
      <c r="AF630" s="155">
        <v>12149</v>
      </c>
      <c r="AG630" s="184">
        <f t="shared" ref="AG630" si="5289">+AH630-AH629</f>
        <v>4</v>
      </c>
      <c r="AH630" s="155">
        <v>11858</v>
      </c>
      <c r="AI630" s="184">
        <f t="shared" ref="AI630" si="5290">+AJ630-AJ629</f>
        <v>0</v>
      </c>
      <c r="AJ630" s="185">
        <v>213</v>
      </c>
      <c r="AK630" s="186">
        <f t="shared" ref="AK630" si="5291">+AL630-AL629</f>
        <v>0</v>
      </c>
      <c r="AL630" s="155">
        <v>63</v>
      </c>
      <c r="AM630" s="184">
        <f t="shared" ref="AM630" si="5292">+AN630-AN629</f>
        <v>0</v>
      </c>
      <c r="AN630" s="155">
        <v>63</v>
      </c>
      <c r="AO630" s="184">
        <f t="shared" ref="AO630" si="5293">+AP630-AP629</f>
        <v>0</v>
      </c>
      <c r="AP630" s="187">
        <v>0</v>
      </c>
      <c r="AQ630" s="186">
        <f t="shared" ref="AQ630" si="5294">+AR630-AR629</f>
        <v>5</v>
      </c>
      <c r="AR630" s="155">
        <v>16103</v>
      </c>
      <c r="AS630" s="184">
        <f t="shared" ref="AS630" si="5295">+AT630-AT629</f>
        <v>0</v>
      </c>
      <c r="AT630" s="155">
        <v>13742</v>
      </c>
      <c r="AU630" s="184">
        <f t="shared" ref="AU630" si="5296">+AV630-AV629</f>
        <v>0</v>
      </c>
      <c r="AV630" s="188">
        <v>839</v>
      </c>
      <c r="AW630" s="238">
        <f t="shared" si="3617"/>
        <v>469</v>
      </c>
      <c r="AX630" s="237">
        <f t="shared" ref="AX630" si="5297">+A630</f>
        <v>44454</v>
      </c>
      <c r="AY630" s="6">
        <v>0</v>
      </c>
      <c r="AZ630" s="238">
        <f t="shared" si="5001"/>
        <v>419</v>
      </c>
      <c r="BA630" s="238">
        <f t="shared" si="3761"/>
        <v>365</v>
      </c>
      <c r="BB630" s="130">
        <v>0</v>
      </c>
      <c r="BC630" s="27">
        <f t="shared" si="5075"/>
        <v>964</v>
      </c>
      <c r="BD630" s="238">
        <f t="shared" si="3762"/>
        <v>400</v>
      </c>
      <c r="BE630" s="229">
        <f t="shared" ref="BE630" si="5298">+Z630</f>
        <v>44454</v>
      </c>
      <c r="BF630" s="132">
        <f t="shared" ref="BF630" si="5299">+B630</f>
        <v>31</v>
      </c>
      <c r="BG630" s="132">
        <f t="shared" ref="BG630" si="5300">+BI630</f>
        <v>8732</v>
      </c>
      <c r="BH630" s="229">
        <f t="shared" ref="BH630" si="5301">+A630</f>
        <v>44454</v>
      </c>
      <c r="BI630" s="132">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9">
        <f t="shared" si="4660"/>
        <v>44454</v>
      </c>
      <c r="BR630">
        <f t="shared" si="4661"/>
        <v>12149</v>
      </c>
      <c r="BS630">
        <f t="shared" si="4662"/>
        <v>11858</v>
      </c>
      <c r="BT630">
        <f t="shared" si="4663"/>
        <v>213</v>
      </c>
      <c r="BU630">
        <v>15</v>
      </c>
      <c r="BV630">
        <f t="shared" si="3836"/>
        <v>1</v>
      </c>
      <c r="BW630">
        <f t="shared" ref="BW630" si="5305">+BW626+BV630</f>
        <v>847</v>
      </c>
      <c r="BX630" s="179">
        <f t="shared" si="4665"/>
        <v>44454</v>
      </c>
      <c r="BY630">
        <f t="shared" si="4666"/>
        <v>63</v>
      </c>
      <c r="BZ630">
        <f t="shared" si="4667"/>
        <v>63</v>
      </c>
      <c r="CA630">
        <f t="shared" si="4668"/>
        <v>0</v>
      </c>
      <c r="CB630" s="179">
        <f t="shared" si="4669"/>
        <v>44454</v>
      </c>
      <c r="CC630">
        <f t="shared" si="4670"/>
        <v>16103</v>
      </c>
      <c r="CD630">
        <f t="shared" si="4671"/>
        <v>13742</v>
      </c>
      <c r="CE630">
        <f t="shared" si="4672"/>
        <v>839</v>
      </c>
      <c r="CF630" s="179">
        <f t="shared" si="4673"/>
        <v>44454</v>
      </c>
      <c r="CG630">
        <f t="shared" si="4674"/>
        <v>1</v>
      </c>
      <c r="CH630">
        <f t="shared" si="4675"/>
        <v>4</v>
      </c>
      <c r="CI630" s="179">
        <f t="shared" si="4676"/>
        <v>44454</v>
      </c>
      <c r="CJ630">
        <f t="shared" si="4677"/>
        <v>0</v>
      </c>
      <c r="CK630" s="1">
        <f t="shared" si="3869"/>
        <v>44454</v>
      </c>
      <c r="CL630" s="282">
        <f t="shared" si="3870"/>
        <v>1</v>
      </c>
      <c r="CM630" s="1">
        <f t="shared" si="3871"/>
        <v>44454</v>
      </c>
      <c r="CN630" s="283">
        <f t="shared" si="3872"/>
        <v>0</v>
      </c>
      <c r="CO630" s="179">
        <f t="shared" si="4880"/>
        <v>44454</v>
      </c>
      <c r="CP630">
        <f t="shared" si="4881"/>
        <v>5</v>
      </c>
      <c r="CQ630">
        <f t="shared" si="4882"/>
        <v>0</v>
      </c>
      <c r="CR630">
        <f t="shared" si="4883"/>
        <v>0</v>
      </c>
    </row>
    <row r="631" spans="1:96" ht="18" customHeight="1" x14ac:dyDescent="0.55000000000000004">
      <c r="A631" s="179">
        <v>44455</v>
      </c>
      <c r="B631" s="240">
        <v>22</v>
      </c>
      <c r="C631" s="154">
        <f t="shared" ref="C631" si="5306">+B631+C630</f>
        <v>8754</v>
      </c>
      <c r="D631" s="154">
        <f t="shared" ref="D631" si="5307">+C631-F631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602"/>
        <v>443</v>
      </c>
      <c r="Z631" s="75">
        <f t="shared" ref="Z631" si="5308">+A631</f>
        <v>44455</v>
      </c>
      <c r="AA631" s="230">
        <f t="shared" ref="AA631" si="5309">+AF631+AL631+AR631</f>
        <v>28327</v>
      </c>
      <c r="AB631" s="230">
        <f t="shared" ref="AB631" si="5310">+AH631+AN631+AT631</f>
        <v>25667</v>
      </c>
      <c r="AC631" s="231">
        <f t="shared" ref="AC631" si="5311">+AJ631+AP631+AV631</f>
        <v>1052</v>
      </c>
      <c r="AD631" s="183">
        <f t="shared" ref="AD631" si="5312">+AF631-AF630</f>
        <v>0</v>
      </c>
      <c r="AE631" s="243">
        <f t="shared" ref="AE631" si="5313">+AE630+AD631</f>
        <v>10944</v>
      </c>
      <c r="AF631" s="155">
        <v>12149</v>
      </c>
      <c r="AG631" s="184">
        <f t="shared" ref="AG631" si="5314">+AH631-AH630</f>
        <v>4</v>
      </c>
      <c r="AH631" s="155">
        <v>11862</v>
      </c>
      <c r="AI631" s="184">
        <f t="shared" ref="AI631" si="5315">+AJ631-AJ630</f>
        <v>0</v>
      </c>
      <c r="AJ631" s="185">
        <v>213</v>
      </c>
      <c r="AK631" s="186">
        <f t="shared" ref="AK631" si="5316">+AL631-AL630</f>
        <v>0</v>
      </c>
      <c r="AL631" s="155">
        <v>63</v>
      </c>
      <c r="AM631" s="184">
        <f t="shared" ref="AM631" si="5317">+AN631-AN630</f>
        <v>0</v>
      </c>
      <c r="AN631" s="155">
        <v>63</v>
      </c>
      <c r="AO631" s="184">
        <f t="shared" ref="AO631" si="5318">+AP631-AP630</f>
        <v>0</v>
      </c>
      <c r="AP631" s="187">
        <v>0</v>
      </c>
      <c r="AQ631" s="186">
        <f t="shared" ref="AQ631" si="5319">+AR631-AR630</f>
        <v>12</v>
      </c>
      <c r="AR631" s="155">
        <v>16115</v>
      </c>
      <c r="AS631" s="184">
        <f t="shared" ref="AS631" si="5320">+AT631-AT630</f>
        <v>0</v>
      </c>
      <c r="AT631" s="155">
        <v>13742</v>
      </c>
      <c r="AU631" s="184">
        <f t="shared" ref="AU631" si="5321">+AV631-AV630</f>
        <v>0</v>
      </c>
      <c r="AV631" s="188">
        <v>839</v>
      </c>
      <c r="AW631" s="238">
        <f t="shared" si="3617"/>
        <v>470</v>
      </c>
      <c r="AX631" s="237">
        <f t="shared" ref="AX631" si="5322">+A631</f>
        <v>44455</v>
      </c>
      <c r="AY631" s="6">
        <v>0</v>
      </c>
      <c r="AZ631" s="238">
        <f t="shared" si="5001"/>
        <v>419</v>
      </c>
      <c r="BA631" s="238">
        <f t="shared" si="3761"/>
        <v>363</v>
      </c>
      <c r="BB631" s="130">
        <v>0</v>
      </c>
      <c r="BC631" s="27">
        <f t="shared" si="5075"/>
        <v>964</v>
      </c>
      <c r="BD631" s="238">
        <f t="shared" si="3762"/>
        <v>398</v>
      </c>
      <c r="BE631" s="229">
        <f t="shared" ref="BE631" si="5323">+Z631</f>
        <v>44455</v>
      </c>
      <c r="BF631" s="132">
        <f t="shared" ref="BF631" si="5324">+B631</f>
        <v>22</v>
      </c>
      <c r="BG631" s="132">
        <f t="shared" ref="BG631" si="5325">+BI631</f>
        <v>8754</v>
      </c>
      <c r="BH631" s="229">
        <f t="shared" ref="BH631" si="5326">+A631</f>
        <v>44455</v>
      </c>
      <c r="BI631" s="132">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9">
        <f t="shared" si="4660"/>
        <v>44455</v>
      </c>
      <c r="BR631">
        <f t="shared" si="4661"/>
        <v>12149</v>
      </c>
      <c r="BS631">
        <f t="shared" si="4662"/>
        <v>11862</v>
      </c>
      <c r="BT631">
        <f t="shared" si="4663"/>
        <v>213</v>
      </c>
      <c r="BU631">
        <v>15</v>
      </c>
      <c r="BV631">
        <f t="shared" si="3836"/>
        <v>0</v>
      </c>
      <c r="BW631">
        <f t="shared" ref="BW631" si="5332">+BW627+BV631</f>
        <v>856</v>
      </c>
      <c r="BX631" s="179">
        <f t="shared" si="4665"/>
        <v>44455</v>
      </c>
      <c r="BY631">
        <f t="shared" si="4666"/>
        <v>63</v>
      </c>
      <c r="BZ631">
        <f t="shared" si="4667"/>
        <v>63</v>
      </c>
      <c r="CA631">
        <f t="shared" si="4668"/>
        <v>0</v>
      </c>
      <c r="CB631" s="179">
        <f t="shared" si="4669"/>
        <v>44455</v>
      </c>
      <c r="CC631">
        <f t="shared" si="4670"/>
        <v>16115</v>
      </c>
      <c r="CD631">
        <f t="shared" si="4671"/>
        <v>13742</v>
      </c>
      <c r="CE631">
        <f t="shared" si="4672"/>
        <v>839</v>
      </c>
      <c r="CF631" s="179">
        <f t="shared" si="4673"/>
        <v>44455</v>
      </c>
      <c r="CG631">
        <f t="shared" si="4674"/>
        <v>0</v>
      </c>
      <c r="CH631">
        <f t="shared" si="4675"/>
        <v>4</v>
      </c>
      <c r="CI631" s="179">
        <f t="shared" si="4676"/>
        <v>44455</v>
      </c>
      <c r="CJ631">
        <f t="shared" si="4677"/>
        <v>0</v>
      </c>
      <c r="CK631" s="1">
        <f t="shared" si="3869"/>
        <v>44455</v>
      </c>
      <c r="CL631" s="282">
        <f t="shared" si="3870"/>
        <v>0</v>
      </c>
      <c r="CM631" s="1">
        <f t="shared" si="3871"/>
        <v>44455</v>
      </c>
      <c r="CN631" s="283">
        <f t="shared" si="3872"/>
        <v>0</v>
      </c>
      <c r="CO631" s="179">
        <f t="shared" si="4880"/>
        <v>44455</v>
      </c>
      <c r="CP631">
        <f t="shared" si="4881"/>
        <v>12</v>
      </c>
      <c r="CQ631">
        <f t="shared" si="4882"/>
        <v>0</v>
      </c>
      <c r="CR631">
        <f t="shared" si="4883"/>
        <v>0</v>
      </c>
    </row>
    <row r="632" spans="1:96" ht="18" customHeight="1" x14ac:dyDescent="0.55000000000000004">
      <c r="A632" s="179">
        <v>44456</v>
      </c>
      <c r="B632" s="240">
        <v>15</v>
      </c>
      <c r="C632" s="154">
        <f t="shared" ref="C632" si="5333">+B632+C631</f>
        <v>8769</v>
      </c>
      <c r="D632" s="154">
        <f t="shared" ref="D632" si="533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602"/>
        <v>444</v>
      </c>
      <c r="Z632" s="75">
        <f t="shared" ref="Z632" si="5335">+A632</f>
        <v>44456</v>
      </c>
      <c r="AA632" s="230">
        <f t="shared" ref="AA632" si="5336">+AF632+AL632+AR632</f>
        <v>28338</v>
      </c>
      <c r="AB632" s="230">
        <f t="shared" ref="AB632" si="5337">+AH632+AN632+AT632</f>
        <v>25672</v>
      </c>
      <c r="AC632" s="231">
        <f t="shared" ref="AC632" si="5338">+AJ632+AP632+AV632</f>
        <v>1052</v>
      </c>
      <c r="AD632" s="183">
        <f t="shared" ref="AD632" si="5339">+AF632-AF631</f>
        <v>3</v>
      </c>
      <c r="AE632" s="243">
        <f t="shared" ref="AE632" si="5340">+AE631+AD632</f>
        <v>10947</v>
      </c>
      <c r="AF632" s="155">
        <v>12152</v>
      </c>
      <c r="AG632" s="184">
        <f t="shared" ref="AG632" si="5341">+AH632-AH631</f>
        <v>5</v>
      </c>
      <c r="AH632" s="155">
        <v>11867</v>
      </c>
      <c r="AI632" s="184">
        <f t="shared" ref="AI632" si="5342">+AJ632-AJ631</f>
        <v>0</v>
      </c>
      <c r="AJ632" s="185">
        <v>213</v>
      </c>
      <c r="AK632" s="186">
        <f t="shared" ref="AK632" si="5343">+AL632-AL631</f>
        <v>0</v>
      </c>
      <c r="AL632" s="155">
        <v>63</v>
      </c>
      <c r="AM632" s="184">
        <f t="shared" ref="AM632" si="5344">+AN632-AN631</f>
        <v>0</v>
      </c>
      <c r="AN632" s="155">
        <v>63</v>
      </c>
      <c r="AO632" s="184">
        <f t="shared" ref="AO632" si="5345">+AP632-AP631</f>
        <v>0</v>
      </c>
      <c r="AP632" s="187">
        <v>0</v>
      </c>
      <c r="AQ632" s="186">
        <f t="shared" ref="AQ632" si="5346">+AR632-AR631</f>
        <v>8</v>
      </c>
      <c r="AR632" s="155">
        <v>16123</v>
      </c>
      <c r="AS632" s="184">
        <f t="shared" ref="AS632" si="5347">+AT632-AT631</f>
        <v>0</v>
      </c>
      <c r="AT632" s="155">
        <v>13742</v>
      </c>
      <c r="AU632" s="184">
        <f t="shared" ref="AU632" si="5348">+AV632-AV631</f>
        <v>0</v>
      </c>
      <c r="AV632" s="188">
        <v>839</v>
      </c>
      <c r="AW632" s="238">
        <f t="shared" si="3617"/>
        <v>471</v>
      </c>
      <c r="AX632" s="237">
        <f t="shared" ref="AX632" si="5349">+A632</f>
        <v>44456</v>
      </c>
      <c r="AY632" s="6">
        <v>0</v>
      </c>
      <c r="AZ632" s="238">
        <f t="shared" si="5001"/>
        <v>419</v>
      </c>
      <c r="BA632" s="238">
        <f t="shared" si="3761"/>
        <v>364</v>
      </c>
      <c r="BB632" s="130">
        <v>0</v>
      </c>
      <c r="BC632" s="27">
        <f t="shared" si="5075"/>
        <v>964</v>
      </c>
      <c r="BD632" s="238">
        <f t="shared" si="3762"/>
        <v>399</v>
      </c>
      <c r="BE632" s="229">
        <f t="shared" ref="BE632" si="5350">+Z632</f>
        <v>44456</v>
      </c>
      <c r="BF632" s="132">
        <f t="shared" ref="BF632" si="5351">+B632</f>
        <v>15</v>
      </c>
      <c r="BG632" s="132">
        <f t="shared" ref="BG632" si="5352">+BI632</f>
        <v>8769</v>
      </c>
      <c r="BH632" s="229">
        <f t="shared" ref="BH632" si="5353">+A632</f>
        <v>44456</v>
      </c>
      <c r="BI632" s="132">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9">
        <f t="shared" si="4660"/>
        <v>44456</v>
      </c>
      <c r="BR632">
        <f t="shared" si="4661"/>
        <v>12152</v>
      </c>
      <c r="BS632">
        <f t="shared" si="4662"/>
        <v>11867</v>
      </c>
      <c r="BT632">
        <f t="shared" si="4663"/>
        <v>213</v>
      </c>
      <c r="BU632">
        <v>15</v>
      </c>
      <c r="BV632">
        <f t="shared" si="3836"/>
        <v>3</v>
      </c>
      <c r="BW632">
        <f t="shared" ref="BW632" si="5357">+BW628+BV632</f>
        <v>846</v>
      </c>
      <c r="BX632" s="179">
        <f t="shared" si="4665"/>
        <v>44456</v>
      </c>
      <c r="BY632">
        <f t="shared" si="4666"/>
        <v>63</v>
      </c>
      <c r="BZ632">
        <f t="shared" si="4667"/>
        <v>63</v>
      </c>
      <c r="CA632">
        <f t="shared" si="4668"/>
        <v>0</v>
      </c>
      <c r="CB632" s="179">
        <f t="shared" si="4669"/>
        <v>44456</v>
      </c>
      <c r="CC632">
        <f t="shared" si="4670"/>
        <v>16123</v>
      </c>
      <c r="CD632">
        <f t="shared" si="4671"/>
        <v>13742</v>
      </c>
      <c r="CE632">
        <f t="shared" si="4672"/>
        <v>839</v>
      </c>
      <c r="CF632" s="179">
        <f t="shared" si="4673"/>
        <v>44456</v>
      </c>
      <c r="CG632">
        <f t="shared" si="4674"/>
        <v>3</v>
      </c>
      <c r="CH632">
        <f t="shared" si="4675"/>
        <v>5</v>
      </c>
      <c r="CI632" s="179">
        <f t="shared" si="4676"/>
        <v>44456</v>
      </c>
      <c r="CJ632">
        <f t="shared" si="4677"/>
        <v>0</v>
      </c>
      <c r="CK632" s="1">
        <f t="shared" si="3869"/>
        <v>44456</v>
      </c>
      <c r="CL632" s="282">
        <f t="shared" si="3870"/>
        <v>3</v>
      </c>
      <c r="CM632" s="1">
        <f t="shared" si="3871"/>
        <v>44456</v>
      </c>
      <c r="CN632" s="283">
        <f t="shared" si="3872"/>
        <v>0</v>
      </c>
      <c r="CO632" s="179">
        <f t="shared" si="4880"/>
        <v>44456</v>
      </c>
      <c r="CP632">
        <f t="shared" si="4881"/>
        <v>8</v>
      </c>
      <c r="CQ632">
        <f t="shared" si="4882"/>
        <v>0</v>
      </c>
      <c r="CR632">
        <f t="shared" si="4883"/>
        <v>0</v>
      </c>
    </row>
    <row r="633" spans="1:96" ht="18" customHeight="1" x14ac:dyDescent="0.55000000000000004">
      <c r="A633" s="179">
        <v>44457</v>
      </c>
      <c r="B633" s="240">
        <v>23</v>
      </c>
      <c r="C633" s="154">
        <f t="shared" ref="C633" si="5358">+B633+C632</f>
        <v>8792</v>
      </c>
      <c r="D633" s="154">
        <f t="shared" ref="D633" si="535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602"/>
        <v>445</v>
      </c>
      <c r="Z633" s="75">
        <f t="shared" ref="Z633" si="5360">+A633</f>
        <v>44457</v>
      </c>
      <c r="AA633" s="230">
        <f t="shared" ref="AA633" si="5361">+AF633+AL633+AR633</f>
        <v>28349</v>
      </c>
      <c r="AB633" s="230">
        <f t="shared" ref="AB633" si="5362">+AH633+AN633+AT633</f>
        <v>25674</v>
      </c>
      <c r="AC633" s="231">
        <f t="shared" ref="AC633" si="5363">+AJ633+AP633+AV633</f>
        <v>1052</v>
      </c>
      <c r="AD633" s="183">
        <f t="shared" ref="AD633" si="5364">+AF633-AF632</f>
        <v>5</v>
      </c>
      <c r="AE633" s="243">
        <f t="shared" ref="AE633" si="5365">+AE632+AD633</f>
        <v>10952</v>
      </c>
      <c r="AF633" s="155">
        <v>12157</v>
      </c>
      <c r="AG633" s="184">
        <f t="shared" ref="AG633" si="5366">+AH633-AH632</f>
        <v>2</v>
      </c>
      <c r="AH633" s="155">
        <v>11869</v>
      </c>
      <c r="AI633" s="184">
        <f t="shared" ref="AI633" si="5367">+AJ633-AJ632</f>
        <v>0</v>
      </c>
      <c r="AJ633" s="185">
        <v>213</v>
      </c>
      <c r="AK633" s="186">
        <f t="shared" ref="AK633" si="5368">+AL633-AL632</f>
        <v>0</v>
      </c>
      <c r="AL633" s="155">
        <v>63</v>
      </c>
      <c r="AM633" s="184">
        <f t="shared" ref="AM633" si="5369">+AN633-AN632</f>
        <v>0</v>
      </c>
      <c r="AN633" s="155">
        <v>63</v>
      </c>
      <c r="AO633" s="184">
        <f t="shared" ref="AO633" si="5370">+AP633-AP632</f>
        <v>0</v>
      </c>
      <c r="AP633" s="187">
        <v>0</v>
      </c>
      <c r="AQ633" s="186">
        <f t="shared" ref="AQ633:AQ634" si="5371">+AR633-AR632</f>
        <v>6</v>
      </c>
      <c r="AR633" s="155">
        <v>16129</v>
      </c>
      <c r="AS633" s="184">
        <f t="shared" ref="AS633" si="5372">+AT633-AT632</f>
        <v>0</v>
      </c>
      <c r="AT633" s="155">
        <v>13742</v>
      </c>
      <c r="AU633" s="184">
        <f t="shared" ref="AU633" si="5373">+AV633-AV632</f>
        <v>0</v>
      </c>
      <c r="AV633" s="188">
        <v>839</v>
      </c>
      <c r="AW633" s="238">
        <f t="shared" si="3617"/>
        <v>472</v>
      </c>
      <c r="AX633" s="237">
        <f t="shared" ref="AX633" si="5374">+A633</f>
        <v>44457</v>
      </c>
      <c r="AY633" s="6">
        <v>0</v>
      </c>
      <c r="AZ633" s="238">
        <f t="shared" si="5001"/>
        <v>419</v>
      </c>
      <c r="BA633" s="238">
        <f t="shared" si="3761"/>
        <v>365</v>
      </c>
      <c r="BB633" s="130">
        <v>0</v>
      </c>
      <c r="BC633" s="27">
        <f t="shared" si="5075"/>
        <v>964</v>
      </c>
      <c r="BD633" s="238">
        <f t="shared" si="3762"/>
        <v>400</v>
      </c>
      <c r="BE633" s="229">
        <f t="shared" ref="BE633" si="5375">+Z633</f>
        <v>44457</v>
      </c>
      <c r="BF633" s="132">
        <f t="shared" ref="BF633" si="5376">+B633</f>
        <v>23</v>
      </c>
      <c r="BG633" s="132">
        <f t="shared" ref="BG633" si="5377">+BI633</f>
        <v>8792</v>
      </c>
      <c r="BH633" s="229">
        <f t="shared" ref="BH633" si="5378">+A633</f>
        <v>44457</v>
      </c>
      <c r="BI633" s="132">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9">
        <f t="shared" si="4660"/>
        <v>44457</v>
      </c>
      <c r="BR633">
        <f t="shared" si="4661"/>
        <v>12157</v>
      </c>
      <c r="BS633">
        <f t="shared" si="4662"/>
        <v>11869</v>
      </c>
      <c r="BT633">
        <f t="shared" si="4663"/>
        <v>213</v>
      </c>
      <c r="BU633">
        <v>15</v>
      </c>
      <c r="BV633">
        <f t="shared" si="3836"/>
        <v>5</v>
      </c>
      <c r="BW633">
        <f t="shared" ref="BW633" si="5382">+BW629+BV633</f>
        <v>860</v>
      </c>
      <c r="BX633" s="179">
        <f t="shared" si="4665"/>
        <v>44457</v>
      </c>
      <c r="BY633">
        <f t="shared" si="4666"/>
        <v>63</v>
      </c>
      <c r="BZ633">
        <f t="shared" si="4667"/>
        <v>63</v>
      </c>
      <c r="CA633">
        <f t="shared" si="4668"/>
        <v>0</v>
      </c>
      <c r="CB633" s="179">
        <f t="shared" si="4669"/>
        <v>44457</v>
      </c>
      <c r="CC633">
        <f t="shared" si="4670"/>
        <v>16129</v>
      </c>
      <c r="CD633">
        <f t="shared" si="4671"/>
        <v>13742</v>
      </c>
      <c r="CE633">
        <f t="shared" si="4672"/>
        <v>839</v>
      </c>
      <c r="CF633" s="179">
        <f t="shared" si="4673"/>
        <v>44457</v>
      </c>
      <c r="CG633">
        <f t="shared" si="4674"/>
        <v>5</v>
      </c>
      <c r="CH633">
        <f t="shared" si="4675"/>
        <v>2</v>
      </c>
      <c r="CI633" s="179">
        <f t="shared" si="4676"/>
        <v>44457</v>
      </c>
      <c r="CJ633">
        <f t="shared" si="4677"/>
        <v>0</v>
      </c>
      <c r="CK633" s="1">
        <f t="shared" si="3869"/>
        <v>44457</v>
      </c>
      <c r="CL633" s="282">
        <f t="shared" si="3870"/>
        <v>5</v>
      </c>
      <c r="CM633" s="1">
        <f t="shared" si="3871"/>
        <v>44457</v>
      </c>
      <c r="CN633" s="283">
        <f t="shared" si="3872"/>
        <v>0</v>
      </c>
      <c r="CO633" s="179">
        <f t="shared" si="4880"/>
        <v>44457</v>
      </c>
      <c r="CP633">
        <f t="shared" si="4881"/>
        <v>6</v>
      </c>
      <c r="CQ633">
        <f t="shared" si="4882"/>
        <v>0</v>
      </c>
      <c r="CR633">
        <f t="shared" si="4883"/>
        <v>0</v>
      </c>
    </row>
    <row r="634" spans="1:96" ht="18" customHeight="1" x14ac:dyDescent="0.55000000000000004">
      <c r="A634" s="179">
        <v>44458</v>
      </c>
      <c r="B634" s="240">
        <v>21</v>
      </c>
      <c r="C634" s="154">
        <f t="shared" ref="C634" si="5383">+B634+C633</f>
        <v>8813</v>
      </c>
      <c r="D634" s="154">
        <f t="shared" ref="D634" si="538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602"/>
        <v>446</v>
      </c>
      <c r="Z634" s="75">
        <f t="shared" ref="Z634" si="5385">+A634</f>
        <v>44458</v>
      </c>
      <c r="AA634" s="230">
        <f t="shared" ref="AA634" si="5386">+AF634+AL634+AR634</f>
        <v>28364</v>
      </c>
      <c r="AB634" s="230">
        <f t="shared" ref="AB634" si="5387">+AH634+AN634+AT634</f>
        <v>25677</v>
      </c>
      <c r="AC634" s="231">
        <f t="shared" ref="AC634" si="5388">+AJ634+AP634+AV634</f>
        <v>1053</v>
      </c>
      <c r="AD634" s="183">
        <f t="shared" ref="AD634" si="5389">+AF634-AF633</f>
        <v>3</v>
      </c>
      <c r="AE634" s="243">
        <f t="shared" ref="AE634" si="5390">+AE633+AD634</f>
        <v>10955</v>
      </c>
      <c r="AF634" s="155">
        <v>12160</v>
      </c>
      <c r="AG634" s="184">
        <f t="shared" ref="AG634" si="5391">+AH634-AH633</f>
        <v>3</v>
      </c>
      <c r="AH634" s="155">
        <v>11872</v>
      </c>
      <c r="AI634" s="184">
        <f t="shared" ref="AI634" si="5392">+AJ634-AJ633</f>
        <v>0</v>
      </c>
      <c r="AJ634" s="185">
        <v>213</v>
      </c>
      <c r="AK634" s="186">
        <f t="shared" ref="AK634" si="5393">+AL634-AL633</f>
        <v>0</v>
      </c>
      <c r="AL634" s="155">
        <v>63</v>
      </c>
      <c r="AM634" s="184">
        <f t="shared" ref="AM634" si="5394">+AN634-AN633</f>
        <v>0</v>
      </c>
      <c r="AN634" s="155">
        <v>63</v>
      </c>
      <c r="AO634" s="184">
        <f t="shared" ref="AO634" si="5395">+AP634-AP633</f>
        <v>0</v>
      </c>
      <c r="AP634" s="187">
        <v>0</v>
      </c>
      <c r="AQ634" s="186">
        <f t="shared" si="5371"/>
        <v>12</v>
      </c>
      <c r="AR634" s="155">
        <v>16141</v>
      </c>
      <c r="AS634" s="184">
        <f t="shared" ref="AS634" si="5396">+AT634-AT633</f>
        <v>0</v>
      </c>
      <c r="AT634" s="155">
        <v>13742</v>
      </c>
      <c r="AU634" s="184">
        <f t="shared" ref="AU634" si="5397">+AV634-AV633</f>
        <v>1</v>
      </c>
      <c r="AV634" s="188">
        <v>840</v>
      </c>
      <c r="AW634" s="238">
        <f t="shared" si="3617"/>
        <v>473</v>
      </c>
      <c r="AX634" s="237">
        <f t="shared" ref="AX634" si="5398">+A634</f>
        <v>44458</v>
      </c>
      <c r="AY634" s="6">
        <v>0</v>
      </c>
      <c r="AZ634" s="238">
        <f t="shared" si="5001"/>
        <v>419</v>
      </c>
      <c r="BA634" s="238">
        <f t="shared" si="3761"/>
        <v>366</v>
      </c>
      <c r="BB634" s="130">
        <v>0</v>
      </c>
      <c r="BC634" s="27">
        <f t="shared" si="5075"/>
        <v>964</v>
      </c>
      <c r="BD634" s="238">
        <f t="shared" si="3762"/>
        <v>401</v>
      </c>
      <c r="BE634" s="229">
        <f t="shared" ref="BE634" si="5399">+Z634</f>
        <v>44458</v>
      </c>
      <c r="BF634" s="132">
        <f t="shared" ref="BF634" si="5400">+B634</f>
        <v>21</v>
      </c>
      <c r="BG634" s="132">
        <f t="shared" ref="BG634" si="5401">+BI634</f>
        <v>8813</v>
      </c>
      <c r="BH634" s="229">
        <f t="shared" ref="BH634" si="5402">+A634</f>
        <v>44458</v>
      </c>
      <c r="BI634" s="132">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9">
        <f t="shared" si="4660"/>
        <v>44458</v>
      </c>
      <c r="BR634">
        <f t="shared" si="4661"/>
        <v>12160</v>
      </c>
      <c r="BS634">
        <f t="shared" si="4662"/>
        <v>11872</v>
      </c>
      <c r="BT634">
        <f t="shared" si="4663"/>
        <v>213</v>
      </c>
      <c r="BU634">
        <v>15</v>
      </c>
      <c r="BV634">
        <f t="shared" si="3836"/>
        <v>3</v>
      </c>
      <c r="BW634">
        <f t="shared" ref="BW634" si="5406">+BW630+BV634</f>
        <v>850</v>
      </c>
      <c r="BX634" s="179">
        <f t="shared" si="4665"/>
        <v>44458</v>
      </c>
      <c r="BY634">
        <f t="shared" si="4666"/>
        <v>63</v>
      </c>
      <c r="BZ634">
        <f t="shared" si="4667"/>
        <v>63</v>
      </c>
      <c r="CA634">
        <f t="shared" si="4668"/>
        <v>0</v>
      </c>
      <c r="CB634" s="179">
        <f t="shared" si="4669"/>
        <v>44458</v>
      </c>
      <c r="CC634">
        <f t="shared" si="4670"/>
        <v>16141</v>
      </c>
      <c r="CD634">
        <f t="shared" si="4671"/>
        <v>13742</v>
      </c>
      <c r="CE634">
        <f t="shared" si="4672"/>
        <v>840</v>
      </c>
      <c r="CF634" s="179">
        <f t="shared" si="4673"/>
        <v>44458</v>
      </c>
      <c r="CG634">
        <f t="shared" si="4674"/>
        <v>3</v>
      </c>
      <c r="CH634">
        <f t="shared" si="4675"/>
        <v>3</v>
      </c>
      <c r="CI634" s="179">
        <f t="shared" si="4676"/>
        <v>44458</v>
      </c>
      <c r="CJ634">
        <f t="shared" si="4677"/>
        <v>0</v>
      </c>
      <c r="CK634" s="1">
        <f t="shared" si="3869"/>
        <v>44458</v>
      </c>
      <c r="CL634" s="282">
        <f t="shared" si="3870"/>
        <v>3</v>
      </c>
      <c r="CM634" s="1">
        <f t="shared" si="3871"/>
        <v>44458</v>
      </c>
      <c r="CN634" s="283">
        <f t="shared" si="3872"/>
        <v>0</v>
      </c>
      <c r="CO634" s="179">
        <f t="shared" si="4880"/>
        <v>44458</v>
      </c>
      <c r="CP634">
        <f t="shared" si="4881"/>
        <v>12</v>
      </c>
      <c r="CQ634">
        <f t="shared" si="4882"/>
        <v>1</v>
      </c>
      <c r="CR634">
        <f t="shared" si="4883"/>
        <v>0</v>
      </c>
    </row>
    <row r="635" spans="1:96" ht="18" customHeight="1" x14ac:dyDescent="0.55000000000000004">
      <c r="A635" s="179">
        <v>44459</v>
      </c>
      <c r="B635" s="240">
        <v>30</v>
      </c>
      <c r="C635" s="154">
        <f t="shared" ref="C635" si="5407">+B635+C634</f>
        <v>8843</v>
      </c>
      <c r="D635" s="154">
        <f t="shared" ref="D635" si="5408">+C635-F635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602"/>
        <v>447</v>
      </c>
      <c r="Z635" s="75">
        <f t="shared" ref="Z635" si="5409">+A635</f>
        <v>44459</v>
      </c>
      <c r="AA635" s="230">
        <f t="shared" ref="AA635" si="5410">+AF635+AL635+AR635</f>
        <v>28375</v>
      </c>
      <c r="AB635" s="230">
        <f t="shared" ref="AB635" si="5411">+AH635+AN635+AT635</f>
        <v>25679</v>
      </c>
      <c r="AC635" s="231">
        <f t="shared" ref="AC635" si="5412">+AJ635+AP635+AV635</f>
        <v>1053</v>
      </c>
      <c r="AD635" s="183">
        <f t="shared" ref="AD635" si="5413">+AF635-AF634</f>
        <v>5</v>
      </c>
      <c r="AE635" s="243">
        <f t="shared" ref="AE635" si="5414">+AE634+AD635</f>
        <v>10960</v>
      </c>
      <c r="AF635" s="155">
        <v>12165</v>
      </c>
      <c r="AG635" s="184">
        <f t="shared" ref="AG635" si="5415">+AH635-AH634</f>
        <v>2</v>
      </c>
      <c r="AH635" s="155">
        <v>11874</v>
      </c>
      <c r="AI635" s="184">
        <f t="shared" ref="AI635" si="5416">+AJ635-AJ634</f>
        <v>0</v>
      </c>
      <c r="AJ635" s="185">
        <v>213</v>
      </c>
      <c r="AK635" s="186">
        <f t="shared" ref="AK635" si="5417">+AL635-AL634</f>
        <v>0</v>
      </c>
      <c r="AL635" s="155">
        <v>63</v>
      </c>
      <c r="AM635" s="184">
        <f t="shared" ref="AM635" si="5418">+AN635-AN634</f>
        <v>0</v>
      </c>
      <c r="AN635" s="155">
        <v>63</v>
      </c>
      <c r="AO635" s="184">
        <f t="shared" ref="AO635" si="5419">+AP635-AP634</f>
        <v>0</v>
      </c>
      <c r="AP635" s="187">
        <v>0</v>
      </c>
      <c r="AQ635" s="186">
        <f t="shared" ref="AQ635" si="5420">+AR635-AR634</f>
        <v>6</v>
      </c>
      <c r="AR635" s="155">
        <v>16147</v>
      </c>
      <c r="AS635" s="184">
        <f t="shared" ref="AS635" si="5421">+AT635-AT634</f>
        <v>0</v>
      </c>
      <c r="AT635" s="155">
        <v>13742</v>
      </c>
      <c r="AU635" s="184">
        <f t="shared" ref="AU635" si="5422">+AV635-AV634</f>
        <v>0</v>
      </c>
      <c r="AV635" s="188">
        <v>840</v>
      </c>
      <c r="AW635" s="238">
        <f t="shared" si="3617"/>
        <v>474</v>
      </c>
      <c r="AX635" s="237">
        <f t="shared" ref="AX635" si="5423">+A635</f>
        <v>44459</v>
      </c>
      <c r="AY635" s="6">
        <v>0</v>
      </c>
      <c r="AZ635" s="238">
        <f t="shared" si="5001"/>
        <v>419</v>
      </c>
      <c r="BA635" s="238">
        <f t="shared" si="3761"/>
        <v>364</v>
      </c>
      <c r="BB635" s="130">
        <v>0</v>
      </c>
      <c r="BC635" s="27">
        <f t="shared" si="5075"/>
        <v>964</v>
      </c>
      <c r="BD635" s="238">
        <f t="shared" si="3762"/>
        <v>399</v>
      </c>
      <c r="BE635" s="229">
        <f t="shared" ref="BE635" si="5424">+Z635</f>
        <v>44459</v>
      </c>
      <c r="BF635" s="132">
        <f t="shared" ref="BF635" si="5425">+B635</f>
        <v>30</v>
      </c>
      <c r="BG635" s="132">
        <f t="shared" ref="BG635" si="5426">+BI635</f>
        <v>8843</v>
      </c>
      <c r="BH635" s="229">
        <f t="shared" ref="BH635" si="5427">+A635</f>
        <v>44459</v>
      </c>
      <c r="BI635" s="132">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9">
        <f t="shared" si="4660"/>
        <v>44459</v>
      </c>
      <c r="BR635">
        <f t="shared" si="4661"/>
        <v>12165</v>
      </c>
      <c r="BS635">
        <f t="shared" si="4662"/>
        <v>11874</v>
      </c>
      <c r="BT635">
        <f t="shared" si="4663"/>
        <v>213</v>
      </c>
      <c r="BU635">
        <v>15</v>
      </c>
      <c r="BV635">
        <f t="shared" ref="BV635:BV670" si="5431">+AD635</f>
        <v>5</v>
      </c>
      <c r="BW635">
        <f t="shared" ref="BW635" si="5432">+BW631+BV635</f>
        <v>861</v>
      </c>
      <c r="BX635" s="179">
        <f t="shared" si="4665"/>
        <v>44459</v>
      </c>
      <c r="BY635">
        <f t="shared" si="4666"/>
        <v>63</v>
      </c>
      <c r="BZ635">
        <f t="shared" si="4667"/>
        <v>63</v>
      </c>
      <c r="CA635">
        <f t="shared" si="4668"/>
        <v>0</v>
      </c>
      <c r="CB635" s="179">
        <f t="shared" si="4669"/>
        <v>44459</v>
      </c>
      <c r="CC635">
        <f t="shared" si="4670"/>
        <v>16147</v>
      </c>
      <c r="CD635">
        <f t="shared" si="4671"/>
        <v>13742</v>
      </c>
      <c r="CE635">
        <f t="shared" si="4672"/>
        <v>840</v>
      </c>
      <c r="CF635" s="179">
        <f t="shared" si="4673"/>
        <v>44459</v>
      </c>
      <c r="CG635">
        <f t="shared" si="4674"/>
        <v>5</v>
      </c>
      <c r="CH635">
        <f t="shared" si="4675"/>
        <v>2</v>
      </c>
      <c r="CI635" s="179">
        <f t="shared" si="4676"/>
        <v>44459</v>
      </c>
      <c r="CJ635">
        <f t="shared" si="4677"/>
        <v>0</v>
      </c>
      <c r="CK635" s="1">
        <f t="shared" si="3869"/>
        <v>44459</v>
      </c>
      <c r="CL635" s="282">
        <f t="shared" si="3870"/>
        <v>5</v>
      </c>
      <c r="CM635" s="1">
        <f t="shared" si="3871"/>
        <v>44459</v>
      </c>
      <c r="CN635" s="283">
        <f t="shared" si="3872"/>
        <v>0</v>
      </c>
      <c r="CO635" s="179">
        <f t="shared" si="4880"/>
        <v>44459</v>
      </c>
      <c r="CP635">
        <f t="shared" si="4881"/>
        <v>6</v>
      </c>
      <c r="CQ635">
        <f t="shared" si="4882"/>
        <v>0</v>
      </c>
      <c r="CR635">
        <f t="shared" si="4883"/>
        <v>0</v>
      </c>
    </row>
    <row r="636" spans="1:96" ht="18" customHeight="1" x14ac:dyDescent="0.55000000000000004">
      <c r="A636" s="179">
        <v>44460</v>
      </c>
      <c r="B636" s="240">
        <v>25</v>
      </c>
      <c r="C636" s="154">
        <f t="shared" ref="C636" si="5433">+B636+C635</f>
        <v>8868</v>
      </c>
      <c r="D636" s="154">
        <f t="shared" ref="D636" si="5434">+C636-F636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602"/>
        <v>448</v>
      </c>
      <c r="Z636" s="75">
        <f t="shared" ref="Z636" si="5435">+A636</f>
        <v>44460</v>
      </c>
      <c r="AA636" s="230">
        <f t="shared" ref="AA636" si="5436">+AF636+AL636+AR636</f>
        <v>28381</v>
      </c>
      <c r="AB636" s="230">
        <f t="shared" ref="AB636" si="5437">+AH636+AN636+AT636</f>
        <v>25683</v>
      </c>
      <c r="AC636" s="231">
        <f t="shared" ref="AC636" si="5438">+AJ636+AP636+AV636</f>
        <v>1053</v>
      </c>
      <c r="AD636" s="183">
        <f t="shared" ref="AD636" si="5439">+AF636-AF635</f>
        <v>1</v>
      </c>
      <c r="AE636" s="243">
        <f t="shared" ref="AE636" si="5440">+AE635+AD636</f>
        <v>10961</v>
      </c>
      <c r="AF636" s="155">
        <v>12166</v>
      </c>
      <c r="AG636" s="184">
        <f t="shared" ref="AG636:AG638" si="5441">+AH636-AH635</f>
        <v>4</v>
      </c>
      <c r="AH636" s="155">
        <v>11878</v>
      </c>
      <c r="AI636" s="184">
        <f t="shared" ref="AI636" si="5442">+AJ636-AJ635</f>
        <v>0</v>
      </c>
      <c r="AJ636" s="185">
        <v>213</v>
      </c>
      <c r="AK636" s="186">
        <f t="shared" ref="AK636" si="5443">+AL636-AL635</f>
        <v>0</v>
      </c>
      <c r="AL636" s="155">
        <v>63</v>
      </c>
      <c r="AM636" s="184">
        <f t="shared" ref="AM636" si="5444">+AN636-AN635</f>
        <v>0</v>
      </c>
      <c r="AN636" s="155">
        <v>63</v>
      </c>
      <c r="AO636" s="184">
        <f t="shared" ref="AO636" si="5445">+AP636-AP635</f>
        <v>0</v>
      </c>
      <c r="AP636" s="187">
        <v>0</v>
      </c>
      <c r="AQ636" s="186">
        <f t="shared" ref="AQ636" si="5446">+AR636-AR635</f>
        <v>5</v>
      </c>
      <c r="AR636" s="155">
        <v>16152</v>
      </c>
      <c r="AS636" s="184">
        <f t="shared" ref="AS636" si="5447">+AT636-AT635</f>
        <v>0</v>
      </c>
      <c r="AT636" s="155">
        <v>13742</v>
      </c>
      <c r="AU636" s="184">
        <f t="shared" ref="AU636" si="5448">+AV636-AV635</f>
        <v>0</v>
      </c>
      <c r="AV636" s="188">
        <v>840</v>
      </c>
      <c r="AW636" s="238">
        <f t="shared" si="3617"/>
        <v>475</v>
      </c>
      <c r="AX636" s="237">
        <f t="shared" ref="AX636" si="5449">+A636</f>
        <v>44460</v>
      </c>
      <c r="AY636" s="6">
        <v>0</v>
      </c>
      <c r="AZ636" s="238">
        <f t="shared" si="5001"/>
        <v>419</v>
      </c>
      <c r="BA636" s="238">
        <f t="shared" si="3761"/>
        <v>365</v>
      </c>
      <c r="BB636" s="130">
        <v>0</v>
      </c>
      <c r="BC636" s="27">
        <f t="shared" si="5075"/>
        <v>964</v>
      </c>
      <c r="BD636" s="238">
        <f t="shared" si="3762"/>
        <v>400</v>
      </c>
      <c r="BE636" s="229">
        <f t="shared" ref="BE636" si="5450">+Z636</f>
        <v>44460</v>
      </c>
      <c r="BF636" s="132">
        <f t="shared" ref="BF636" si="5451">+B636</f>
        <v>25</v>
      </c>
      <c r="BG636" s="132">
        <f t="shared" ref="BG636" si="5452">+BI636</f>
        <v>8868</v>
      </c>
      <c r="BH636" s="229">
        <f t="shared" ref="BH636" si="5453">+A636</f>
        <v>44460</v>
      </c>
      <c r="BI636" s="132">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9">
        <f t="shared" si="4660"/>
        <v>44460</v>
      </c>
      <c r="BR636">
        <f t="shared" si="4661"/>
        <v>12166</v>
      </c>
      <c r="BS636">
        <f t="shared" si="4662"/>
        <v>11878</v>
      </c>
      <c r="BT636">
        <f t="shared" si="4663"/>
        <v>213</v>
      </c>
      <c r="BU636">
        <v>15</v>
      </c>
      <c r="BV636">
        <f t="shared" si="5431"/>
        <v>1</v>
      </c>
      <c r="BW636">
        <f t="shared" ref="BW636" si="5457">+BW632+BV636</f>
        <v>847</v>
      </c>
      <c r="BX636" s="179">
        <f t="shared" si="4665"/>
        <v>44460</v>
      </c>
      <c r="BY636">
        <f t="shared" si="4666"/>
        <v>63</v>
      </c>
      <c r="BZ636">
        <f t="shared" si="4667"/>
        <v>63</v>
      </c>
      <c r="CA636">
        <f t="shared" si="4668"/>
        <v>0</v>
      </c>
      <c r="CB636" s="179">
        <f t="shared" si="4669"/>
        <v>44460</v>
      </c>
      <c r="CC636">
        <f t="shared" si="4670"/>
        <v>16152</v>
      </c>
      <c r="CD636">
        <f t="shared" si="4671"/>
        <v>13742</v>
      </c>
      <c r="CE636">
        <f t="shared" si="4672"/>
        <v>840</v>
      </c>
      <c r="CF636" s="179">
        <f t="shared" si="4673"/>
        <v>44460</v>
      </c>
      <c r="CG636">
        <f t="shared" si="4674"/>
        <v>1</v>
      </c>
      <c r="CH636">
        <f t="shared" si="4675"/>
        <v>4</v>
      </c>
      <c r="CI636" s="179">
        <f t="shared" si="4676"/>
        <v>44460</v>
      </c>
      <c r="CJ636">
        <f t="shared" si="4677"/>
        <v>0</v>
      </c>
      <c r="CK636" s="1">
        <f t="shared" si="3869"/>
        <v>44460</v>
      </c>
      <c r="CL636" s="282">
        <f t="shared" si="3870"/>
        <v>1</v>
      </c>
      <c r="CM636" s="1">
        <f t="shared" si="3871"/>
        <v>44460</v>
      </c>
      <c r="CN636" s="283">
        <f t="shared" si="3872"/>
        <v>0</v>
      </c>
      <c r="CO636" s="179">
        <f t="shared" si="4880"/>
        <v>44460</v>
      </c>
      <c r="CP636">
        <f t="shared" si="4881"/>
        <v>5</v>
      </c>
      <c r="CQ636">
        <f t="shared" si="4882"/>
        <v>0</v>
      </c>
      <c r="CR636">
        <f t="shared" si="4883"/>
        <v>0</v>
      </c>
    </row>
    <row r="637" spans="1:96" ht="18" customHeight="1" x14ac:dyDescent="0.55000000000000004">
      <c r="A637" s="179">
        <v>44461</v>
      </c>
      <c r="B637" s="240">
        <v>15</v>
      </c>
      <c r="C637" s="154">
        <f t="shared" ref="C637" si="5458">+B637+C636</f>
        <v>8883</v>
      </c>
      <c r="D637" s="154">
        <f t="shared" ref="D637" si="5459">+C637-F637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602"/>
        <v>449</v>
      </c>
      <c r="Z637" s="75">
        <f t="shared" ref="Z637" si="5460">+A637</f>
        <v>44461</v>
      </c>
      <c r="AA637" s="230">
        <f t="shared" ref="AA637" si="5461">+AF637+AL637+AR637</f>
        <v>28389</v>
      </c>
      <c r="AB637" s="230">
        <f t="shared" ref="AB637" si="5462">+AH637+AN637+AT637</f>
        <v>25688</v>
      </c>
      <c r="AC637" s="231">
        <f t="shared" ref="AC637" si="5463">+AJ637+AP637+AV637</f>
        <v>1054</v>
      </c>
      <c r="AD637" s="183">
        <f t="shared" ref="AD637" si="5464">+AF637-AF636</f>
        <v>1</v>
      </c>
      <c r="AE637" s="243">
        <f t="shared" ref="AE637" si="5465">+AE636+AD637</f>
        <v>10962</v>
      </c>
      <c r="AF637" s="155">
        <v>12167</v>
      </c>
      <c r="AG637" s="184">
        <f t="shared" si="5441"/>
        <v>5</v>
      </c>
      <c r="AH637" s="155">
        <v>11883</v>
      </c>
      <c r="AI637" s="184">
        <f t="shared" ref="AI637" si="5466">+AJ637-AJ636</f>
        <v>0</v>
      </c>
      <c r="AJ637" s="185">
        <v>213</v>
      </c>
      <c r="AK637" s="186">
        <f t="shared" ref="AK637" si="5467">+AL637-AL636</f>
        <v>0</v>
      </c>
      <c r="AL637" s="155">
        <v>63</v>
      </c>
      <c r="AM637" s="184">
        <f t="shared" ref="AM637" si="5468">+AN637-AN636</f>
        <v>0</v>
      </c>
      <c r="AN637" s="155">
        <v>63</v>
      </c>
      <c r="AO637" s="184">
        <f t="shared" ref="AO637" si="5469">+AP637-AP636</f>
        <v>0</v>
      </c>
      <c r="AP637" s="187">
        <v>0</v>
      </c>
      <c r="AQ637" s="186">
        <f t="shared" ref="AQ637" si="5470">+AR637-AR636</f>
        <v>7</v>
      </c>
      <c r="AR637" s="155">
        <v>16159</v>
      </c>
      <c r="AS637" s="184">
        <f t="shared" ref="AS637" si="5471">+AT637-AT636</f>
        <v>0</v>
      </c>
      <c r="AT637" s="155">
        <v>13742</v>
      </c>
      <c r="AU637" s="184">
        <f t="shared" ref="AU637" si="5472">+AV637-AV636</f>
        <v>1</v>
      </c>
      <c r="AV637" s="188">
        <v>841</v>
      </c>
      <c r="AW637" s="238">
        <f t="shared" si="3617"/>
        <v>476</v>
      </c>
      <c r="AX637" s="237">
        <f t="shared" ref="AX637" si="5473">+A637</f>
        <v>44461</v>
      </c>
      <c r="AY637" s="6">
        <v>0</v>
      </c>
      <c r="AZ637" s="238">
        <f t="shared" si="5001"/>
        <v>419</v>
      </c>
      <c r="BA637" s="238">
        <f t="shared" si="3761"/>
        <v>366</v>
      </c>
      <c r="BB637" s="130">
        <v>0</v>
      </c>
      <c r="BC637" s="27">
        <f t="shared" si="5075"/>
        <v>964</v>
      </c>
      <c r="BD637" s="238">
        <f t="shared" si="3762"/>
        <v>401</v>
      </c>
      <c r="BE637" s="229">
        <f t="shared" ref="BE637" si="5474">+Z637</f>
        <v>44461</v>
      </c>
      <c r="BF637" s="132">
        <f t="shared" ref="BF637" si="5475">+B637</f>
        <v>15</v>
      </c>
      <c r="BG637" s="132">
        <f t="shared" ref="BG637" si="5476">+BI637</f>
        <v>8883</v>
      </c>
      <c r="BH637" s="229">
        <f t="shared" ref="BH637" si="5477">+A637</f>
        <v>44461</v>
      </c>
      <c r="BI637" s="132">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9">
        <f t="shared" si="4660"/>
        <v>44461</v>
      </c>
      <c r="BR637">
        <f t="shared" si="4661"/>
        <v>12167</v>
      </c>
      <c r="BS637">
        <f t="shared" si="4662"/>
        <v>11883</v>
      </c>
      <c r="BT637">
        <f t="shared" si="4663"/>
        <v>213</v>
      </c>
      <c r="BU637">
        <v>15</v>
      </c>
      <c r="BV637">
        <f t="shared" si="5431"/>
        <v>1</v>
      </c>
      <c r="BW637">
        <f t="shared" ref="BW637" si="5481">+BW633+BV637</f>
        <v>861</v>
      </c>
      <c r="BX637" s="179">
        <f t="shared" si="4665"/>
        <v>44461</v>
      </c>
      <c r="BY637">
        <f t="shared" si="4666"/>
        <v>63</v>
      </c>
      <c r="BZ637">
        <f t="shared" si="4667"/>
        <v>63</v>
      </c>
      <c r="CA637">
        <f t="shared" si="4668"/>
        <v>0</v>
      </c>
      <c r="CB637" s="179">
        <f t="shared" si="4669"/>
        <v>44461</v>
      </c>
      <c r="CC637">
        <f t="shared" si="4670"/>
        <v>16159</v>
      </c>
      <c r="CD637">
        <f t="shared" si="4671"/>
        <v>13742</v>
      </c>
      <c r="CE637">
        <f t="shared" si="4672"/>
        <v>841</v>
      </c>
      <c r="CF637" s="179">
        <f t="shared" si="4673"/>
        <v>44461</v>
      </c>
      <c r="CG637">
        <f t="shared" si="4674"/>
        <v>1</v>
      </c>
      <c r="CH637">
        <f t="shared" si="4675"/>
        <v>5</v>
      </c>
      <c r="CI637" s="179">
        <f t="shared" si="4676"/>
        <v>44461</v>
      </c>
      <c r="CJ637">
        <f t="shared" si="4677"/>
        <v>0</v>
      </c>
      <c r="CK637" s="1">
        <f t="shared" ref="CK637:CK668" si="5482">+Z637</f>
        <v>44461</v>
      </c>
      <c r="CL637" s="282">
        <f t="shared" ref="CL637:CL668" si="5483">+AD637</f>
        <v>1</v>
      </c>
      <c r="CM637" s="1">
        <f t="shared" ref="CM637:CM668" si="5484">+Z637</f>
        <v>44461</v>
      </c>
      <c r="CN637" s="283">
        <f t="shared" ref="CN637:CN668" si="5485">+AI637</f>
        <v>0</v>
      </c>
      <c r="CO637" s="179">
        <f t="shared" si="4880"/>
        <v>44461</v>
      </c>
      <c r="CP637">
        <f t="shared" si="4881"/>
        <v>7</v>
      </c>
      <c r="CQ637">
        <f t="shared" si="4882"/>
        <v>1</v>
      </c>
      <c r="CR637">
        <f t="shared" si="4883"/>
        <v>0</v>
      </c>
    </row>
    <row r="638" spans="1:96" ht="18" customHeight="1" x14ac:dyDescent="0.55000000000000004">
      <c r="A638" s="179">
        <v>44462</v>
      </c>
      <c r="B638" s="240">
        <v>24</v>
      </c>
      <c r="C638" s="154">
        <f t="shared" ref="C638" si="5486">+B638+C637</f>
        <v>8907</v>
      </c>
      <c r="D638" s="154">
        <f t="shared" ref="D638" si="548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602"/>
        <v>450</v>
      </c>
      <c r="Z638" s="75">
        <f t="shared" ref="Z638" si="5488">+A638</f>
        <v>44462</v>
      </c>
      <c r="AA638" s="230">
        <f t="shared" ref="AA638" si="5489">+AF638+AL638+AR638</f>
        <v>28400</v>
      </c>
      <c r="AB638" s="230">
        <f t="shared" ref="AB638" si="5490">+AH638+AN638+AT638</f>
        <v>25692</v>
      </c>
      <c r="AC638" s="231">
        <f t="shared" ref="AC638" si="5491">+AJ638+AP638+AV638</f>
        <v>1054</v>
      </c>
      <c r="AD638" s="183">
        <f t="shared" ref="AD638" si="5492">+AF638-AF637</f>
        <v>2</v>
      </c>
      <c r="AE638" s="243">
        <f t="shared" ref="AE638" si="5493">+AE637+AD638</f>
        <v>10964</v>
      </c>
      <c r="AF638" s="155">
        <v>12169</v>
      </c>
      <c r="AG638" s="184">
        <f t="shared" si="5441"/>
        <v>4</v>
      </c>
      <c r="AH638" s="155">
        <v>11887</v>
      </c>
      <c r="AI638" s="184">
        <f t="shared" ref="AI638" si="5494">+AJ638-AJ637</f>
        <v>0</v>
      </c>
      <c r="AJ638" s="185">
        <v>213</v>
      </c>
      <c r="AK638" s="186">
        <f t="shared" ref="AK638" si="5495">+AL638-AL637</f>
        <v>0</v>
      </c>
      <c r="AL638" s="155">
        <v>63</v>
      </c>
      <c r="AM638" s="184">
        <f t="shared" ref="AM638" si="5496">+AN638-AN637</f>
        <v>0</v>
      </c>
      <c r="AN638" s="155">
        <v>63</v>
      </c>
      <c r="AO638" s="184">
        <f t="shared" ref="AO638" si="5497">+AP638-AP637</f>
        <v>0</v>
      </c>
      <c r="AP638" s="187">
        <v>0</v>
      </c>
      <c r="AQ638" s="186">
        <f t="shared" ref="AQ638" si="5498">+AR638-AR637</f>
        <v>9</v>
      </c>
      <c r="AR638" s="155">
        <v>16168</v>
      </c>
      <c r="AS638" s="184">
        <f t="shared" ref="AS638" si="5499">+AT638-AT637</f>
        <v>0</v>
      </c>
      <c r="AT638" s="155">
        <v>13742</v>
      </c>
      <c r="AU638" s="184">
        <f t="shared" ref="AU638" si="5500">+AV638-AV637</f>
        <v>0</v>
      </c>
      <c r="AV638" s="188">
        <v>841</v>
      </c>
      <c r="AW638" s="238">
        <f t="shared" si="3617"/>
        <v>477</v>
      </c>
      <c r="AX638" s="237">
        <f t="shared" ref="AX638" si="5501">+A638</f>
        <v>44462</v>
      </c>
      <c r="AY638" s="6">
        <v>0</v>
      </c>
      <c r="AZ638" s="238">
        <f t="shared" si="5001"/>
        <v>419</v>
      </c>
      <c r="BA638" s="238">
        <f t="shared" si="3761"/>
        <v>367</v>
      </c>
      <c r="BB638" s="130">
        <v>0</v>
      </c>
      <c r="BC638" s="27">
        <f t="shared" si="5075"/>
        <v>964</v>
      </c>
      <c r="BD638" s="238">
        <f t="shared" si="3762"/>
        <v>402</v>
      </c>
      <c r="BE638" s="229">
        <f t="shared" ref="BE638" si="5502">+Z638</f>
        <v>44462</v>
      </c>
      <c r="BF638" s="132">
        <f t="shared" ref="BF638" si="5503">+B638</f>
        <v>24</v>
      </c>
      <c r="BG638" s="132">
        <f t="shared" ref="BG638" si="5504">+BI638</f>
        <v>8907</v>
      </c>
      <c r="BH638" s="229">
        <f t="shared" ref="BH638" si="5505">+A638</f>
        <v>44462</v>
      </c>
      <c r="BI638" s="132">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9">
        <f t="shared" si="4660"/>
        <v>44462</v>
      </c>
      <c r="BR638">
        <f t="shared" si="4661"/>
        <v>12169</v>
      </c>
      <c r="BS638">
        <f t="shared" si="4662"/>
        <v>11887</v>
      </c>
      <c r="BT638">
        <f t="shared" si="4663"/>
        <v>213</v>
      </c>
      <c r="BU638">
        <v>15</v>
      </c>
      <c r="BV638">
        <f t="shared" si="5431"/>
        <v>2</v>
      </c>
      <c r="BW638">
        <f t="shared" ref="BW638" si="5509">+BW634+BV638</f>
        <v>852</v>
      </c>
      <c r="BX638" s="179">
        <f t="shared" si="4665"/>
        <v>44462</v>
      </c>
      <c r="BY638">
        <f t="shared" si="4666"/>
        <v>63</v>
      </c>
      <c r="BZ638">
        <f t="shared" si="4667"/>
        <v>63</v>
      </c>
      <c r="CA638">
        <f t="shared" si="4668"/>
        <v>0</v>
      </c>
      <c r="CB638" s="179">
        <f t="shared" si="4669"/>
        <v>44462</v>
      </c>
      <c r="CC638">
        <f t="shared" si="4670"/>
        <v>16168</v>
      </c>
      <c r="CD638">
        <f t="shared" si="4671"/>
        <v>13742</v>
      </c>
      <c r="CE638">
        <f t="shared" si="4672"/>
        <v>841</v>
      </c>
      <c r="CF638" s="179">
        <f t="shared" si="4673"/>
        <v>44462</v>
      </c>
      <c r="CG638">
        <f t="shared" si="4674"/>
        <v>2</v>
      </c>
      <c r="CH638">
        <f t="shared" si="4675"/>
        <v>4</v>
      </c>
      <c r="CI638" s="179">
        <f t="shared" si="4676"/>
        <v>44462</v>
      </c>
      <c r="CJ638">
        <f t="shared" si="4677"/>
        <v>0</v>
      </c>
      <c r="CK638" s="1">
        <f t="shared" si="5482"/>
        <v>44462</v>
      </c>
      <c r="CL638" s="282">
        <f t="shared" si="5483"/>
        <v>2</v>
      </c>
      <c r="CM638" s="1">
        <f t="shared" si="5484"/>
        <v>44462</v>
      </c>
      <c r="CN638" s="283">
        <f t="shared" si="5485"/>
        <v>0</v>
      </c>
      <c r="CO638" s="179">
        <f t="shared" si="4880"/>
        <v>44462</v>
      </c>
      <c r="CP638">
        <f t="shared" si="4881"/>
        <v>9</v>
      </c>
      <c r="CQ638">
        <f t="shared" si="4882"/>
        <v>0</v>
      </c>
      <c r="CR638">
        <f t="shared" si="4883"/>
        <v>0</v>
      </c>
    </row>
    <row r="639" spans="1:96" ht="18" customHeight="1" x14ac:dyDescent="0.55000000000000004">
      <c r="A639" s="179">
        <v>44463</v>
      </c>
      <c r="B639" s="240">
        <v>28</v>
      </c>
      <c r="C639" s="154">
        <f t="shared" ref="C639" si="5510">+B639+C638</f>
        <v>8935</v>
      </c>
      <c r="D639" s="154">
        <f t="shared" ref="D639" si="5511">+C639-F639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602"/>
        <v>451</v>
      </c>
      <c r="Z639" s="75">
        <f t="shared" ref="Z639" si="5512">+A639</f>
        <v>44463</v>
      </c>
      <c r="AA639" s="230">
        <f t="shared" ref="AA639" si="5513">+AF639+AL639+AR639</f>
        <v>28417</v>
      </c>
      <c r="AB639" s="230">
        <f t="shared" ref="AB639" si="5514">+AH639+AN639+AT639</f>
        <v>25693</v>
      </c>
      <c r="AC639" s="231">
        <f t="shared" ref="AC639" si="5515">+AJ639+AP639+AV639</f>
        <v>1054</v>
      </c>
      <c r="AD639" s="183">
        <f t="shared" ref="AD639" si="5516">+AF639-AF638</f>
        <v>7</v>
      </c>
      <c r="AE639" s="243">
        <f t="shared" ref="AE639" si="5517">+AE638+AD639</f>
        <v>10971</v>
      </c>
      <c r="AF639" s="155">
        <v>12176</v>
      </c>
      <c r="AG639" s="184">
        <f t="shared" ref="AG639" si="5518">+AH639-AH638</f>
        <v>1</v>
      </c>
      <c r="AH639" s="155">
        <v>11888</v>
      </c>
      <c r="AI639" s="184">
        <f t="shared" ref="AI639" si="5519">+AJ639-AJ638</f>
        <v>0</v>
      </c>
      <c r="AJ639" s="185">
        <v>213</v>
      </c>
      <c r="AK639" s="186">
        <f t="shared" ref="AK639" si="5520">+AL639-AL638</f>
        <v>2</v>
      </c>
      <c r="AL639" s="155">
        <v>65</v>
      </c>
      <c r="AM639" s="184">
        <f t="shared" ref="AM639" si="5521">+AN639-AN638</f>
        <v>0</v>
      </c>
      <c r="AN639" s="155">
        <v>63</v>
      </c>
      <c r="AO639" s="184">
        <f t="shared" ref="AO639" si="5522">+AP639-AP638</f>
        <v>0</v>
      </c>
      <c r="AP639" s="187">
        <v>0</v>
      </c>
      <c r="AQ639" s="186">
        <f t="shared" ref="AQ639" si="5523">+AR639-AR638</f>
        <v>8</v>
      </c>
      <c r="AR639" s="155">
        <v>16176</v>
      </c>
      <c r="AS639" s="184">
        <f t="shared" ref="AS639" si="5524">+AT639-AT638</f>
        <v>0</v>
      </c>
      <c r="AT639" s="155">
        <v>13742</v>
      </c>
      <c r="AU639" s="184">
        <f t="shared" ref="AU639" si="5525">+AV639-AV638</f>
        <v>0</v>
      </c>
      <c r="AV639" s="188">
        <v>841</v>
      </c>
      <c r="AW639" s="238">
        <f t="shared" si="3617"/>
        <v>478</v>
      </c>
      <c r="AX639" s="237">
        <f t="shared" ref="AX639" si="5526">+A639</f>
        <v>44463</v>
      </c>
      <c r="AY639" s="6">
        <v>0</v>
      </c>
      <c r="AZ639" s="238">
        <f t="shared" si="5001"/>
        <v>419</v>
      </c>
      <c r="BA639" s="238">
        <f t="shared" si="3761"/>
        <v>365</v>
      </c>
      <c r="BB639" s="130">
        <v>0</v>
      </c>
      <c r="BC639" s="27">
        <f t="shared" si="5075"/>
        <v>964</v>
      </c>
      <c r="BD639" s="238">
        <f t="shared" si="3762"/>
        <v>400</v>
      </c>
      <c r="BE639" s="229">
        <f t="shared" ref="BE639" si="5527">+Z639</f>
        <v>44463</v>
      </c>
      <c r="BF639" s="132">
        <f t="shared" ref="BF639" si="5528">+B639</f>
        <v>28</v>
      </c>
      <c r="BG639" s="132">
        <f t="shared" ref="BG639" si="5529">+BI639</f>
        <v>8935</v>
      </c>
      <c r="BH639" s="229">
        <f t="shared" ref="BH639" si="5530">+A639</f>
        <v>44463</v>
      </c>
      <c r="BI639" s="132">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9">
        <f t="shared" si="4660"/>
        <v>44463</v>
      </c>
      <c r="BR639">
        <f t="shared" si="4661"/>
        <v>12176</v>
      </c>
      <c r="BS639">
        <f t="shared" si="4662"/>
        <v>11888</v>
      </c>
      <c r="BT639">
        <f t="shared" si="4663"/>
        <v>213</v>
      </c>
      <c r="BU639">
        <v>15</v>
      </c>
      <c r="BV639">
        <f t="shared" si="5431"/>
        <v>7</v>
      </c>
      <c r="BW639">
        <f t="shared" ref="BW639" si="5534">+BW635+BV639</f>
        <v>868</v>
      </c>
      <c r="BX639" s="179">
        <f t="shared" si="4665"/>
        <v>44463</v>
      </c>
      <c r="BY639">
        <f t="shared" si="4666"/>
        <v>65</v>
      </c>
      <c r="BZ639">
        <f t="shared" si="4667"/>
        <v>63</v>
      </c>
      <c r="CA639">
        <f t="shared" si="4668"/>
        <v>0</v>
      </c>
      <c r="CB639" s="179">
        <f t="shared" si="4669"/>
        <v>44463</v>
      </c>
      <c r="CC639">
        <f t="shared" si="4670"/>
        <v>16176</v>
      </c>
      <c r="CD639">
        <f t="shared" si="4671"/>
        <v>13742</v>
      </c>
      <c r="CE639">
        <f t="shared" si="4672"/>
        <v>841</v>
      </c>
      <c r="CF639" s="179">
        <f t="shared" si="4673"/>
        <v>44463</v>
      </c>
      <c r="CG639">
        <f t="shared" si="4674"/>
        <v>7</v>
      </c>
      <c r="CH639">
        <f t="shared" si="4675"/>
        <v>1</v>
      </c>
      <c r="CI639" s="179">
        <f t="shared" si="4676"/>
        <v>44463</v>
      </c>
      <c r="CJ639">
        <f t="shared" si="4677"/>
        <v>0</v>
      </c>
      <c r="CK639" s="1">
        <f t="shared" si="5482"/>
        <v>44463</v>
      </c>
      <c r="CL639" s="282">
        <f t="shared" si="5483"/>
        <v>7</v>
      </c>
      <c r="CM639" s="1">
        <f t="shared" si="5484"/>
        <v>44463</v>
      </c>
      <c r="CN639" s="283">
        <f t="shared" si="5485"/>
        <v>0</v>
      </c>
      <c r="CO639" s="179">
        <f t="shared" si="4880"/>
        <v>44463</v>
      </c>
      <c r="CP639">
        <f t="shared" si="4881"/>
        <v>8</v>
      </c>
      <c r="CQ639">
        <f t="shared" si="4882"/>
        <v>0</v>
      </c>
      <c r="CR639">
        <f t="shared" si="4883"/>
        <v>0</v>
      </c>
    </row>
    <row r="640" spans="1:96" ht="18" customHeight="1" x14ac:dyDescent="0.55000000000000004">
      <c r="A640" s="179">
        <v>44464</v>
      </c>
      <c r="B640" s="240">
        <v>20</v>
      </c>
      <c r="C640" s="154">
        <f t="shared" ref="C640" si="5535">+B640+C639</f>
        <v>8955</v>
      </c>
      <c r="D640" s="154">
        <f t="shared" ref="D640" si="5536">+C640-F640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602"/>
        <v>452</v>
      </c>
      <c r="Z640" s="75">
        <f t="shared" ref="Z640" si="5537">+A640</f>
        <v>44464</v>
      </c>
      <c r="AA640" s="230">
        <f t="shared" ref="AA640" si="5538">+AF640+AL640+AR640</f>
        <v>28432</v>
      </c>
      <c r="AB640" s="230">
        <f t="shared" ref="AB640" si="5539">+AH640+AN640+AT640</f>
        <v>25696</v>
      </c>
      <c r="AC640" s="231">
        <f t="shared" ref="AC640" si="5540">+AJ640+AP640+AV640</f>
        <v>1054</v>
      </c>
      <c r="AD640" s="183">
        <f t="shared" ref="AD640" si="5541">+AF640-AF639</f>
        <v>9</v>
      </c>
      <c r="AE640" s="243">
        <f t="shared" ref="AE640" si="5542">+AE639+AD640</f>
        <v>10980</v>
      </c>
      <c r="AF640" s="155">
        <v>12185</v>
      </c>
      <c r="AG640" s="184">
        <f t="shared" ref="AG640" si="5543">+AH640-AH639</f>
        <v>3</v>
      </c>
      <c r="AH640" s="155">
        <v>11891</v>
      </c>
      <c r="AI640" s="184">
        <f t="shared" ref="AI640" si="5544">+AJ640-AJ639</f>
        <v>0</v>
      </c>
      <c r="AJ640" s="185">
        <v>213</v>
      </c>
      <c r="AK640" s="186">
        <f t="shared" ref="AK640" si="5545">+AL640-AL639</f>
        <v>1</v>
      </c>
      <c r="AL640" s="155">
        <v>66</v>
      </c>
      <c r="AM640" s="184">
        <f t="shared" ref="AM640" si="5546">+AN640-AN639</f>
        <v>0</v>
      </c>
      <c r="AN640" s="155">
        <v>63</v>
      </c>
      <c r="AO640" s="184">
        <f t="shared" ref="AO640" si="5547">+AP640-AP639</f>
        <v>0</v>
      </c>
      <c r="AP640" s="187">
        <v>0</v>
      </c>
      <c r="AQ640" s="186">
        <f t="shared" ref="AQ640" si="5548">+AR640-AR639</f>
        <v>5</v>
      </c>
      <c r="AR640" s="155">
        <v>16181</v>
      </c>
      <c r="AS640" s="184">
        <f t="shared" ref="AS640" si="5549">+AT640-AT639</f>
        <v>0</v>
      </c>
      <c r="AT640" s="155">
        <v>13742</v>
      </c>
      <c r="AU640" s="184">
        <f t="shared" ref="AU640" si="5550">+AV640-AV639</f>
        <v>0</v>
      </c>
      <c r="AV640" s="188">
        <v>841</v>
      </c>
      <c r="AW640" s="238">
        <f t="shared" si="3617"/>
        <v>479</v>
      </c>
      <c r="AX640" s="237">
        <f t="shared" ref="AX640" si="5551">+A640</f>
        <v>44464</v>
      </c>
      <c r="AY640" s="6">
        <v>0</v>
      </c>
      <c r="AZ640" s="238">
        <f t="shared" si="5001"/>
        <v>419</v>
      </c>
      <c r="BA640" s="238">
        <f t="shared" si="3761"/>
        <v>366</v>
      </c>
      <c r="BB640" s="130">
        <v>0</v>
      </c>
      <c r="BC640" s="27">
        <f t="shared" si="5075"/>
        <v>964</v>
      </c>
      <c r="BD640" s="238">
        <f t="shared" si="3762"/>
        <v>401</v>
      </c>
      <c r="BE640" s="229">
        <f t="shared" ref="BE640" si="5552">+Z640</f>
        <v>44464</v>
      </c>
      <c r="BF640" s="132">
        <f t="shared" ref="BF640" si="5553">+B640</f>
        <v>20</v>
      </c>
      <c r="BG640" s="132">
        <f t="shared" ref="BG640" si="5554">+BI640</f>
        <v>8955</v>
      </c>
      <c r="BH640" s="229">
        <f t="shared" ref="BH640" si="5555">+A640</f>
        <v>44464</v>
      </c>
      <c r="BI640" s="132">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9">
        <f t="shared" si="4660"/>
        <v>44464</v>
      </c>
      <c r="BR640">
        <f t="shared" si="4661"/>
        <v>12185</v>
      </c>
      <c r="BS640">
        <f t="shared" si="4662"/>
        <v>11891</v>
      </c>
      <c r="BT640">
        <f t="shared" si="4663"/>
        <v>213</v>
      </c>
      <c r="BU640">
        <v>15</v>
      </c>
      <c r="BV640">
        <f t="shared" si="5431"/>
        <v>9</v>
      </c>
      <c r="BW640">
        <f t="shared" ref="BW640" si="5559">+BW636+BV640</f>
        <v>856</v>
      </c>
      <c r="BX640" s="179">
        <f t="shared" si="4665"/>
        <v>44464</v>
      </c>
      <c r="BY640">
        <f t="shared" si="4666"/>
        <v>66</v>
      </c>
      <c r="BZ640">
        <f t="shared" si="4667"/>
        <v>63</v>
      </c>
      <c r="CA640">
        <f t="shared" si="4668"/>
        <v>0</v>
      </c>
      <c r="CB640" s="179">
        <f t="shared" si="4669"/>
        <v>44464</v>
      </c>
      <c r="CC640">
        <f t="shared" si="4670"/>
        <v>16181</v>
      </c>
      <c r="CD640">
        <f t="shared" si="4671"/>
        <v>13742</v>
      </c>
      <c r="CE640">
        <f t="shared" si="4672"/>
        <v>841</v>
      </c>
      <c r="CF640" s="179">
        <f t="shared" si="4673"/>
        <v>44464</v>
      </c>
      <c r="CG640">
        <f t="shared" si="4674"/>
        <v>9</v>
      </c>
      <c r="CH640">
        <f t="shared" si="4675"/>
        <v>3</v>
      </c>
      <c r="CI640" s="179">
        <f t="shared" si="4676"/>
        <v>44464</v>
      </c>
      <c r="CJ640">
        <f t="shared" si="4677"/>
        <v>0</v>
      </c>
      <c r="CK640" s="1">
        <f t="shared" si="5482"/>
        <v>44464</v>
      </c>
      <c r="CL640" s="282">
        <f t="shared" si="5483"/>
        <v>9</v>
      </c>
      <c r="CM640" s="1">
        <f t="shared" si="5484"/>
        <v>44464</v>
      </c>
      <c r="CN640" s="283">
        <f t="shared" si="5485"/>
        <v>0</v>
      </c>
      <c r="CO640" s="179">
        <f t="shared" si="4880"/>
        <v>44464</v>
      </c>
      <c r="CP640">
        <f t="shared" si="4881"/>
        <v>5</v>
      </c>
      <c r="CQ640">
        <f t="shared" si="4882"/>
        <v>0</v>
      </c>
      <c r="CR640">
        <f t="shared" si="4883"/>
        <v>0</v>
      </c>
    </row>
    <row r="641" spans="1:96" ht="18" customHeight="1" x14ac:dyDescent="0.55000000000000004">
      <c r="A641" s="179">
        <v>44465</v>
      </c>
      <c r="B641" s="240">
        <v>22</v>
      </c>
      <c r="C641" s="154">
        <f t="shared" ref="C641" si="5560">+B641+C640</f>
        <v>8977</v>
      </c>
      <c r="D641" s="154">
        <f t="shared" ref="D641" si="5561">+C641-F641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602"/>
        <v>453</v>
      </c>
      <c r="Z641" s="75">
        <f t="shared" ref="Z641" si="5562">+A641</f>
        <v>44465</v>
      </c>
      <c r="AA641" s="230">
        <f t="shared" ref="AA641" si="5563">+AF641+AL641+AR641</f>
        <v>28448</v>
      </c>
      <c r="AB641" s="230">
        <f t="shared" ref="AB641" si="5564">+AH641+AN641+AT641</f>
        <v>25697</v>
      </c>
      <c r="AC641" s="231">
        <f t="shared" ref="AC641" si="5565">+AJ641+AP641+AV641</f>
        <v>1054</v>
      </c>
      <c r="AD641" s="183">
        <f t="shared" ref="AD641" si="5566">+AF641-AF640</f>
        <v>8</v>
      </c>
      <c r="AE641" s="243">
        <f t="shared" ref="AE641" si="5567">+AE640+AD641</f>
        <v>10988</v>
      </c>
      <c r="AF641" s="155">
        <v>12193</v>
      </c>
      <c r="AG641" s="184">
        <f t="shared" ref="AG641:AG642" si="5568">+AH641-AH640</f>
        <v>1</v>
      </c>
      <c r="AH641" s="155">
        <v>11892</v>
      </c>
      <c r="AI641" s="184">
        <f t="shared" ref="AI641" si="5569">+AJ641-AJ640</f>
        <v>0</v>
      </c>
      <c r="AJ641" s="185">
        <v>213</v>
      </c>
      <c r="AK641" s="186">
        <f t="shared" ref="AK641" si="5570">+AL641-AL640</f>
        <v>0</v>
      </c>
      <c r="AL641" s="155">
        <v>66</v>
      </c>
      <c r="AM641" s="184">
        <f t="shared" ref="AM641" si="5571">+AN641-AN640</f>
        <v>0</v>
      </c>
      <c r="AN641" s="155">
        <v>63</v>
      </c>
      <c r="AO641" s="184">
        <f t="shared" ref="AO641" si="5572">+AP641-AP640</f>
        <v>0</v>
      </c>
      <c r="AP641" s="187">
        <v>0</v>
      </c>
      <c r="AQ641" s="186">
        <f t="shared" ref="AQ641" si="5573">+AR641-AR640</f>
        <v>8</v>
      </c>
      <c r="AR641" s="155">
        <v>16189</v>
      </c>
      <c r="AS641" s="184">
        <f t="shared" ref="AS641" si="5574">+AT641-AT640</f>
        <v>0</v>
      </c>
      <c r="AT641" s="155">
        <v>13742</v>
      </c>
      <c r="AU641" s="184">
        <f t="shared" ref="AU641" si="5575">+AV641-AV640</f>
        <v>0</v>
      </c>
      <c r="AV641" s="188">
        <v>841</v>
      </c>
      <c r="AW641" s="238">
        <f t="shared" si="3617"/>
        <v>480</v>
      </c>
      <c r="AX641" s="237">
        <f t="shared" ref="AX641" si="5576">+A641</f>
        <v>44465</v>
      </c>
      <c r="AY641" s="6">
        <v>0</v>
      </c>
      <c r="AZ641" s="238">
        <f t="shared" si="5001"/>
        <v>419</v>
      </c>
      <c r="BA641" s="238">
        <f t="shared" si="3761"/>
        <v>367</v>
      </c>
      <c r="BB641" s="130">
        <v>0</v>
      </c>
      <c r="BC641" s="27">
        <f t="shared" si="5075"/>
        <v>964</v>
      </c>
      <c r="BD641" s="238">
        <f t="shared" si="3762"/>
        <v>402</v>
      </c>
      <c r="BE641" s="229">
        <f t="shared" ref="BE641" si="5577">+Z641</f>
        <v>44465</v>
      </c>
      <c r="BF641" s="132">
        <f t="shared" ref="BF641" si="5578">+B641</f>
        <v>22</v>
      </c>
      <c r="BG641" s="132">
        <f t="shared" ref="BG641" si="5579">+BI641</f>
        <v>8977</v>
      </c>
      <c r="BH641" s="229">
        <f t="shared" ref="BH641" si="5580">+A641</f>
        <v>44465</v>
      </c>
      <c r="BI641" s="132">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9">
        <f t="shared" si="4660"/>
        <v>44465</v>
      </c>
      <c r="BR641">
        <f t="shared" si="4661"/>
        <v>12193</v>
      </c>
      <c r="BS641">
        <f t="shared" si="4662"/>
        <v>11892</v>
      </c>
      <c r="BT641">
        <f t="shared" si="4663"/>
        <v>213</v>
      </c>
      <c r="BU641">
        <v>15</v>
      </c>
      <c r="BV641">
        <f t="shared" si="5431"/>
        <v>8</v>
      </c>
      <c r="BW641">
        <f t="shared" ref="BW641" si="5584">+BW637+BV641</f>
        <v>869</v>
      </c>
      <c r="BX641" s="179">
        <f t="shared" si="4665"/>
        <v>44465</v>
      </c>
      <c r="BY641">
        <f t="shared" si="4666"/>
        <v>66</v>
      </c>
      <c r="BZ641">
        <f t="shared" si="4667"/>
        <v>63</v>
      </c>
      <c r="CA641">
        <f t="shared" si="4668"/>
        <v>0</v>
      </c>
      <c r="CB641" s="179">
        <f t="shared" si="4669"/>
        <v>44465</v>
      </c>
      <c r="CC641">
        <f t="shared" si="4670"/>
        <v>16189</v>
      </c>
      <c r="CD641">
        <f t="shared" si="4671"/>
        <v>13742</v>
      </c>
      <c r="CE641">
        <f t="shared" si="4672"/>
        <v>841</v>
      </c>
      <c r="CF641" s="179">
        <f t="shared" si="4673"/>
        <v>44465</v>
      </c>
      <c r="CG641">
        <f t="shared" si="4674"/>
        <v>8</v>
      </c>
      <c r="CH641">
        <f t="shared" si="4675"/>
        <v>1</v>
      </c>
      <c r="CI641" s="179">
        <f t="shared" si="4676"/>
        <v>44465</v>
      </c>
      <c r="CJ641">
        <f t="shared" si="4677"/>
        <v>0</v>
      </c>
      <c r="CK641" s="1">
        <f t="shared" si="5482"/>
        <v>44465</v>
      </c>
      <c r="CL641" s="282">
        <f t="shared" si="5483"/>
        <v>8</v>
      </c>
      <c r="CM641" s="1">
        <f t="shared" si="5484"/>
        <v>44465</v>
      </c>
      <c r="CN641" s="283">
        <f t="shared" si="5485"/>
        <v>0</v>
      </c>
      <c r="CO641" s="179">
        <f t="shared" si="4880"/>
        <v>44465</v>
      </c>
      <c r="CP641">
        <f t="shared" si="4881"/>
        <v>8</v>
      </c>
      <c r="CQ641">
        <f t="shared" si="4882"/>
        <v>0</v>
      </c>
      <c r="CR641">
        <f t="shared" si="4883"/>
        <v>0</v>
      </c>
    </row>
    <row r="642" spans="1:96" ht="18" customHeight="1" x14ac:dyDescent="0.55000000000000004">
      <c r="A642" s="179">
        <v>44466</v>
      </c>
      <c r="B642" s="240">
        <v>18</v>
      </c>
      <c r="C642" s="154">
        <f t="shared" ref="C642" si="5585">+B642+C641</f>
        <v>8995</v>
      </c>
      <c r="D642" s="154">
        <f t="shared" ref="D642" si="55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602"/>
        <v>454</v>
      </c>
      <c r="Z642" s="75">
        <f t="shared" ref="Z642" si="5587">+A642</f>
        <v>44466</v>
      </c>
      <c r="AA642" s="230">
        <f t="shared" ref="AA642" si="5588">+AF642+AL642+AR642</f>
        <v>28461</v>
      </c>
      <c r="AB642" s="230">
        <f t="shared" ref="AB642" si="5589">+AH642+AN642+AT642</f>
        <v>25702</v>
      </c>
      <c r="AC642" s="231">
        <f t="shared" ref="AC642" si="5590">+AJ642+AP642+AV642</f>
        <v>1055</v>
      </c>
      <c r="AD642" s="183">
        <f t="shared" ref="AD642" si="5591">+AF642-AF641</f>
        <v>3</v>
      </c>
      <c r="AE642" s="243">
        <f t="shared" ref="AE642" si="5592">+AE641+AD642</f>
        <v>10991</v>
      </c>
      <c r="AF642" s="155">
        <v>12196</v>
      </c>
      <c r="AG642" s="184">
        <f t="shared" si="5568"/>
        <v>5</v>
      </c>
      <c r="AH642" s="155">
        <v>11897</v>
      </c>
      <c r="AI642" s="184">
        <f t="shared" ref="AI642" si="5593">+AJ642-AJ641</f>
        <v>0</v>
      </c>
      <c r="AJ642" s="185">
        <v>213</v>
      </c>
      <c r="AK642" s="186">
        <f t="shared" ref="AK642" si="5594">+AL642-AL641</f>
        <v>1</v>
      </c>
      <c r="AL642" s="155">
        <v>67</v>
      </c>
      <c r="AM642" s="184">
        <f t="shared" ref="AM642" si="5595">+AN642-AN641</f>
        <v>0</v>
      </c>
      <c r="AN642" s="155">
        <v>63</v>
      </c>
      <c r="AO642" s="184">
        <f t="shared" ref="AO642" si="5596">+AP642-AP641</f>
        <v>0</v>
      </c>
      <c r="AP642" s="187">
        <v>0</v>
      </c>
      <c r="AQ642" s="186">
        <f t="shared" ref="AQ642" si="5597">+AR642-AR641</f>
        <v>9</v>
      </c>
      <c r="AR642" s="155">
        <v>16198</v>
      </c>
      <c r="AS642" s="184">
        <f t="shared" ref="AS642" si="5598">+AT642-AT641</f>
        <v>0</v>
      </c>
      <c r="AT642" s="155">
        <v>13742</v>
      </c>
      <c r="AU642" s="184">
        <f t="shared" ref="AU642" si="5599">+AV642-AV641</f>
        <v>1</v>
      </c>
      <c r="AV642" s="188">
        <v>842</v>
      </c>
      <c r="AW642" s="238">
        <f t="shared" si="3617"/>
        <v>481</v>
      </c>
      <c r="AX642" s="237">
        <f t="shared" ref="AX642" si="5600">+A642</f>
        <v>44466</v>
      </c>
      <c r="AY642" s="6">
        <v>0</v>
      </c>
      <c r="AZ642" s="238">
        <f t="shared" si="5001"/>
        <v>419</v>
      </c>
      <c r="BA642" s="238">
        <f t="shared" si="3761"/>
        <v>368</v>
      </c>
      <c r="BB642" s="130">
        <v>0</v>
      </c>
      <c r="BC642" s="27">
        <f t="shared" si="5075"/>
        <v>964</v>
      </c>
      <c r="BD642" s="238">
        <f t="shared" si="3762"/>
        <v>403</v>
      </c>
      <c r="BE642" s="229">
        <f t="shared" ref="BE642" si="5601">+Z642</f>
        <v>44466</v>
      </c>
      <c r="BF642" s="132">
        <f t="shared" ref="BF642" si="5602">+B642</f>
        <v>18</v>
      </c>
      <c r="BG642" s="132">
        <f t="shared" ref="BG642" si="5603">+BI642</f>
        <v>8995</v>
      </c>
      <c r="BH642" s="229">
        <f t="shared" ref="BH642" si="5604">+A642</f>
        <v>44466</v>
      </c>
      <c r="BI642" s="132">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9">
        <f t="shared" si="4660"/>
        <v>44466</v>
      </c>
      <c r="BR642">
        <f t="shared" si="4661"/>
        <v>12196</v>
      </c>
      <c r="BS642">
        <f t="shared" si="4662"/>
        <v>11897</v>
      </c>
      <c r="BT642">
        <f t="shared" si="4663"/>
        <v>213</v>
      </c>
      <c r="BU642">
        <v>15</v>
      </c>
      <c r="BV642">
        <f t="shared" si="5431"/>
        <v>3</v>
      </c>
      <c r="BW642">
        <f t="shared" ref="BW642" si="5608">+BW638+BV642</f>
        <v>855</v>
      </c>
      <c r="BX642" s="179">
        <f t="shared" si="4665"/>
        <v>44466</v>
      </c>
      <c r="BY642">
        <f t="shared" si="4666"/>
        <v>67</v>
      </c>
      <c r="BZ642">
        <f t="shared" si="4667"/>
        <v>63</v>
      </c>
      <c r="CA642">
        <f t="shared" si="4668"/>
        <v>0</v>
      </c>
      <c r="CB642" s="179">
        <f t="shared" si="4669"/>
        <v>44466</v>
      </c>
      <c r="CC642">
        <f t="shared" si="4670"/>
        <v>16198</v>
      </c>
      <c r="CD642">
        <f t="shared" si="4671"/>
        <v>13742</v>
      </c>
      <c r="CE642">
        <f t="shared" si="4672"/>
        <v>842</v>
      </c>
      <c r="CF642" s="179">
        <f t="shared" si="4673"/>
        <v>44466</v>
      </c>
      <c r="CG642">
        <f t="shared" si="4674"/>
        <v>3</v>
      </c>
      <c r="CH642">
        <f t="shared" si="4675"/>
        <v>5</v>
      </c>
      <c r="CI642" s="179">
        <f t="shared" si="4676"/>
        <v>44466</v>
      </c>
      <c r="CJ642">
        <f t="shared" si="4677"/>
        <v>0</v>
      </c>
      <c r="CK642" s="1">
        <f t="shared" si="5482"/>
        <v>44466</v>
      </c>
      <c r="CL642" s="282">
        <f t="shared" si="5483"/>
        <v>3</v>
      </c>
      <c r="CM642" s="1">
        <f t="shared" si="5484"/>
        <v>44466</v>
      </c>
      <c r="CN642" s="283">
        <f t="shared" si="5485"/>
        <v>0</v>
      </c>
      <c r="CO642" s="179">
        <f t="shared" si="4880"/>
        <v>44466</v>
      </c>
      <c r="CP642">
        <f t="shared" si="4881"/>
        <v>9</v>
      </c>
      <c r="CQ642">
        <f t="shared" si="4882"/>
        <v>1</v>
      </c>
      <c r="CR642">
        <f t="shared" si="4883"/>
        <v>0</v>
      </c>
    </row>
    <row r="643" spans="1:96" ht="18" customHeight="1" x14ac:dyDescent="0.55000000000000004">
      <c r="A643" s="179">
        <v>44467</v>
      </c>
      <c r="B643" s="240">
        <v>14</v>
      </c>
      <c r="C643" s="154">
        <f t="shared" ref="C643" si="5609">+B643+C642</f>
        <v>9009</v>
      </c>
      <c r="D643" s="154">
        <f t="shared" ref="D643" si="561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602"/>
        <v>455</v>
      </c>
      <c r="Z643" s="75">
        <f t="shared" ref="Z643" si="5611">+A643</f>
        <v>44467</v>
      </c>
      <c r="AA643" s="230">
        <f t="shared" ref="AA643" si="5612">+AF643+AL643+AR643</f>
        <v>28485</v>
      </c>
      <c r="AB643" s="230">
        <f t="shared" ref="AB643" si="5613">+AH643+AN643+AT643</f>
        <v>25706</v>
      </c>
      <c r="AC643" s="231">
        <f t="shared" ref="AC643" si="5614">+AJ643+AP643+AV643</f>
        <v>1055</v>
      </c>
      <c r="AD643" s="183">
        <f t="shared" ref="AD643" si="5615">+AF643-AF642</f>
        <v>13</v>
      </c>
      <c r="AE643" s="243">
        <f t="shared" ref="AE643" si="5616">+AE642+AD643</f>
        <v>11004</v>
      </c>
      <c r="AF643" s="155">
        <v>12209</v>
      </c>
      <c r="AG643" s="184">
        <f t="shared" ref="AG643" si="5617">+AH643-AH642</f>
        <v>4</v>
      </c>
      <c r="AH643" s="155">
        <v>11901</v>
      </c>
      <c r="AI643" s="184">
        <f t="shared" ref="AI643" si="5618">+AJ643-AJ642</f>
        <v>0</v>
      </c>
      <c r="AJ643" s="185">
        <v>213</v>
      </c>
      <c r="AK643" s="186">
        <f t="shared" ref="AK643" si="5619">+AL643-AL642</f>
        <v>4</v>
      </c>
      <c r="AL643" s="155">
        <v>71</v>
      </c>
      <c r="AM643" s="184">
        <f t="shared" ref="AM643" si="5620">+AN643-AN642</f>
        <v>0</v>
      </c>
      <c r="AN643" s="155">
        <v>63</v>
      </c>
      <c r="AO643" s="184">
        <f t="shared" ref="AO643" si="5621">+AP643-AP642</f>
        <v>0</v>
      </c>
      <c r="AP643" s="187">
        <v>0</v>
      </c>
      <c r="AQ643" s="186">
        <f t="shared" ref="AQ643" si="5622">+AR643-AR642</f>
        <v>7</v>
      </c>
      <c r="AR643" s="155">
        <v>16205</v>
      </c>
      <c r="AS643" s="184">
        <f t="shared" ref="AS643" si="5623">+AT643-AT642</f>
        <v>0</v>
      </c>
      <c r="AT643" s="155">
        <v>13742</v>
      </c>
      <c r="AU643" s="184">
        <f t="shared" ref="AU643" si="5624">+AV643-AV642</f>
        <v>0</v>
      </c>
      <c r="AV643" s="188">
        <v>842</v>
      </c>
      <c r="AW643" s="238">
        <f t="shared" si="3617"/>
        <v>482</v>
      </c>
      <c r="AX643" s="237">
        <f t="shared" ref="AX643" si="5625">+A643</f>
        <v>44467</v>
      </c>
      <c r="AY643" s="6">
        <v>0</v>
      </c>
      <c r="AZ643" s="238">
        <f t="shared" si="5001"/>
        <v>419</v>
      </c>
      <c r="BA643" s="238">
        <f t="shared" si="3761"/>
        <v>366</v>
      </c>
      <c r="BB643" s="130">
        <v>0</v>
      </c>
      <c r="BC643" s="27">
        <f t="shared" si="5075"/>
        <v>964</v>
      </c>
      <c r="BD643" s="238">
        <f t="shared" si="3762"/>
        <v>401</v>
      </c>
      <c r="BE643" s="229">
        <f t="shared" ref="BE643" si="5626">+Z643</f>
        <v>44467</v>
      </c>
      <c r="BF643" s="132">
        <f t="shared" ref="BF643" si="5627">+B643</f>
        <v>14</v>
      </c>
      <c r="BG643" s="132">
        <f t="shared" ref="BG643" si="5628">+BI643</f>
        <v>9009</v>
      </c>
      <c r="BH643" s="229">
        <f t="shared" ref="BH643" si="5629">+A643</f>
        <v>44467</v>
      </c>
      <c r="BI643" s="132">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9">
        <f t="shared" si="4660"/>
        <v>44467</v>
      </c>
      <c r="BR643">
        <f t="shared" si="4661"/>
        <v>12209</v>
      </c>
      <c r="BS643">
        <f t="shared" si="4662"/>
        <v>11901</v>
      </c>
      <c r="BT643">
        <f t="shared" si="4663"/>
        <v>213</v>
      </c>
      <c r="BU643">
        <v>15</v>
      </c>
      <c r="BV643">
        <f t="shared" si="5431"/>
        <v>13</v>
      </c>
      <c r="BW643">
        <f t="shared" ref="BW643" si="5633">+BW639+BV643</f>
        <v>881</v>
      </c>
      <c r="BX643" s="179">
        <f t="shared" si="4665"/>
        <v>44467</v>
      </c>
      <c r="BY643">
        <f t="shared" si="4666"/>
        <v>71</v>
      </c>
      <c r="BZ643">
        <f t="shared" si="4667"/>
        <v>63</v>
      </c>
      <c r="CA643">
        <f t="shared" si="4668"/>
        <v>0</v>
      </c>
      <c r="CB643" s="179">
        <f t="shared" si="4669"/>
        <v>44467</v>
      </c>
      <c r="CC643">
        <f t="shared" si="4670"/>
        <v>16205</v>
      </c>
      <c r="CD643">
        <f t="shared" si="4671"/>
        <v>13742</v>
      </c>
      <c r="CE643">
        <f t="shared" si="4672"/>
        <v>842</v>
      </c>
      <c r="CF643" s="179">
        <f t="shared" si="4673"/>
        <v>44467</v>
      </c>
      <c r="CG643">
        <f t="shared" si="4674"/>
        <v>13</v>
      </c>
      <c r="CH643">
        <f t="shared" si="4675"/>
        <v>4</v>
      </c>
      <c r="CI643" s="179">
        <f t="shared" si="4676"/>
        <v>44467</v>
      </c>
      <c r="CJ643">
        <f t="shared" si="4677"/>
        <v>0</v>
      </c>
      <c r="CK643" s="1">
        <f t="shared" si="5482"/>
        <v>44467</v>
      </c>
      <c r="CL643" s="282">
        <f t="shared" si="5483"/>
        <v>13</v>
      </c>
      <c r="CM643" s="1">
        <f t="shared" si="5484"/>
        <v>44467</v>
      </c>
      <c r="CN643" s="283">
        <f t="shared" si="5485"/>
        <v>0</v>
      </c>
      <c r="CO643" s="179">
        <f t="shared" si="4880"/>
        <v>44467</v>
      </c>
      <c r="CP643">
        <f t="shared" si="4881"/>
        <v>7</v>
      </c>
      <c r="CQ643">
        <f t="shared" si="4882"/>
        <v>0</v>
      </c>
      <c r="CR643">
        <f t="shared" si="4883"/>
        <v>0</v>
      </c>
    </row>
    <row r="644" spans="1:96" ht="18" customHeight="1" x14ac:dyDescent="0.55000000000000004">
      <c r="A644" s="179">
        <v>44468</v>
      </c>
      <c r="B644" s="240">
        <v>16</v>
      </c>
      <c r="C644" s="154">
        <f t="shared" ref="C644" si="5634">+B644+C643</f>
        <v>9025</v>
      </c>
      <c r="D644" s="154">
        <f t="shared" ref="D644" si="5635">+C644-F644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602"/>
        <v>456</v>
      </c>
      <c r="Z644" s="75">
        <f t="shared" ref="Z644" si="5636">+A644</f>
        <v>44468</v>
      </c>
      <c r="AA644" s="230">
        <f t="shared" ref="AA644" si="5637">+AF644+AL644+AR644</f>
        <v>28501</v>
      </c>
      <c r="AB644" s="230">
        <f t="shared" ref="AB644" si="5638">+AH644+AN644+AT644</f>
        <v>25710</v>
      </c>
      <c r="AC644" s="231">
        <f t="shared" ref="AC644" si="5639">+AJ644+AP644+AV644</f>
        <v>1055</v>
      </c>
      <c r="AD644" s="183">
        <f t="shared" ref="AD644" si="5640">+AF644-AF643</f>
        <v>5</v>
      </c>
      <c r="AE644" s="243">
        <f t="shared" ref="AE644" si="5641">+AE643+AD644</f>
        <v>11009</v>
      </c>
      <c r="AF644" s="155">
        <v>12214</v>
      </c>
      <c r="AG644" s="184">
        <f t="shared" ref="AG644" si="5642">+AH644-AH643</f>
        <v>4</v>
      </c>
      <c r="AH644" s="155">
        <v>11905</v>
      </c>
      <c r="AI644" s="184">
        <f t="shared" ref="AI644" si="5643">+AJ644-AJ643</f>
        <v>0</v>
      </c>
      <c r="AJ644" s="185">
        <v>213</v>
      </c>
      <c r="AK644" s="186">
        <f t="shared" ref="AK644" si="5644">+AL644-AL643</f>
        <v>0</v>
      </c>
      <c r="AL644" s="155">
        <v>71</v>
      </c>
      <c r="AM644" s="184">
        <f t="shared" ref="AM644" si="5645">+AN644-AN643</f>
        <v>0</v>
      </c>
      <c r="AN644" s="155">
        <v>63</v>
      </c>
      <c r="AO644" s="184">
        <f t="shared" ref="AO644" si="5646">+AP644-AP643</f>
        <v>0</v>
      </c>
      <c r="AP644" s="187">
        <v>0</v>
      </c>
      <c r="AQ644" s="186">
        <f t="shared" ref="AQ644" si="5647">+AR644-AR643</f>
        <v>11</v>
      </c>
      <c r="AR644" s="155">
        <v>16216</v>
      </c>
      <c r="AS644" s="184">
        <f t="shared" ref="AS644" si="5648">+AT644-AT643</f>
        <v>0</v>
      </c>
      <c r="AT644" s="155">
        <v>13742</v>
      </c>
      <c r="AU644" s="184">
        <f t="shared" ref="AU644" si="5649">+AV644-AV643</f>
        <v>0</v>
      </c>
      <c r="AV644" s="188">
        <v>842</v>
      </c>
      <c r="AW644" s="238">
        <f t="shared" si="3617"/>
        <v>483</v>
      </c>
      <c r="AX644" s="237">
        <f t="shared" ref="AX644" si="5650">+A644</f>
        <v>44468</v>
      </c>
      <c r="AY644" s="6">
        <v>0</v>
      </c>
      <c r="AZ644" s="238">
        <f t="shared" si="5001"/>
        <v>419</v>
      </c>
      <c r="BA644" s="238">
        <f t="shared" si="3761"/>
        <v>367</v>
      </c>
      <c r="BB644" s="130">
        <v>0</v>
      </c>
      <c r="BC644" s="27">
        <f t="shared" si="5075"/>
        <v>964</v>
      </c>
      <c r="BD644" s="238">
        <f t="shared" si="3762"/>
        <v>402</v>
      </c>
      <c r="BE644" s="229">
        <f t="shared" ref="BE644" si="5651">+Z644</f>
        <v>44468</v>
      </c>
      <c r="BF644" s="132">
        <f t="shared" ref="BF644" si="5652">+B644</f>
        <v>16</v>
      </c>
      <c r="BG644" s="132">
        <f t="shared" ref="BG644" si="5653">+BI644</f>
        <v>9025</v>
      </c>
      <c r="BH644" s="229">
        <f t="shared" ref="BH644" si="5654">+A644</f>
        <v>44468</v>
      </c>
      <c r="BI644" s="132">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9">
        <f t="shared" si="4660"/>
        <v>44468</v>
      </c>
      <c r="BR644">
        <f t="shared" si="4661"/>
        <v>12214</v>
      </c>
      <c r="BS644">
        <f t="shared" si="4662"/>
        <v>11905</v>
      </c>
      <c r="BT644">
        <f t="shared" si="4663"/>
        <v>213</v>
      </c>
      <c r="BU644">
        <v>15</v>
      </c>
      <c r="BV644">
        <f t="shared" si="5431"/>
        <v>5</v>
      </c>
      <c r="BW644">
        <f t="shared" ref="BW644" si="5658">+BW640+BV644</f>
        <v>861</v>
      </c>
      <c r="BX644" s="179">
        <f t="shared" si="4665"/>
        <v>44468</v>
      </c>
      <c r="BY644">
        <f t="shared" si="4666"/>
        <v>71</v>
      </c>
      <c r="BZ644">
        <f t="shared" si="4667"/>
        <v>63</v>
      </c>
      <c r="CA644">
        <f t="shared" si="4668"/>
        <v>0</v>
      </c>
      <c r="CB644" s="179">
        <f t="shared" si="4669"/>
        <v>44468</v>
      </c>
      <c r="CC644">
        <f t="shared" si="4670"/>
        <v>16216</v>
      </c>
      <c r="CD644">
        <f t="shared" si="4671"/>
        <v>13742</v>
      </c>
      <c r="CE644">
        <f t="shared" si="4672"/>
        <v>842</v>
      </c>
      <c r="CF644" s="179">
        <f t="shared" si="4673"/>
        <v>44468</v>
      </c>
      <c r="CG644">
        <f t="shared" si="4674"/>
        <v>5</v>
      </c>
      <c r="CH644">
        <f t="shared" si="4675"/>
        <v>4</v>
      </c>
      <c r="CI644" s="179">
        <f t="shared" si="4676"/>
        <v>44468</v>
      </c>
      <c r="CJ644">
        <f t="shared" si="4677"/>
        <v>0</v>
      </c>
      <c r="CK644" s="1">
        <f t="shared" si="5482"/>
        <v>44468</v>
      </c>
      <c r="CL644" s="282">
        <f t="shared" si="5483"/>
        <v>5</v>
      </c>
      <c r="CM644" s="1">
        <f t="shared" si="5484"/>
        <v>44468</v>
      </c>
      <c r="CN644" s="283">
        <f t="shared" si="5485"/>
        <v>0</v>
      </c>
      <c r="CO644" s="179">
        <f t="shared" si="4880"/>
        <v>44468</v>
      </c>
      <c r="CP644">
        <f t="shared" si="4881"/>
        <v>11</v>
      </c>
      <c r="CQ644">
        <f t="shared" si="4882"/>
        <v>0</v>
      </c>
      <c r="CR644">
        <f t="shared" si="4883"/>
        <v>0</v>
      </c>
    </row>
    <row r="645" spans="1:96" ht="18" customHeight="1" x14ac:dyDescent="0.55000000000000004">
      <c r="A645" s="179">
        <v>44469</v>
      </c>
      <c r="B645" s="240">
        <v>24</v>
      </c>
      <c r="C645" s="154">
        <f t="shared" ref="C645" si="5659">+B645+C644</f>
        <v>9049</v>
      </c>
      <c r="D645" s="154">
        <f t="shared" ref="D645" si="5660">+C645-F645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602"/>
        <v>457</v>
      </c>
      <c r="Z645" s="75">
        <f t="shared" ref="Z645" si="5661">+A645</f>
        <v>44469</v>
      </c>
      <c r="AA645" s="230">
        <f t="shared" ref="AA645" si="5662">+AF645+AL645+AR645</f>
        <v>28511</v>
      </c>
      <c r="AB645" s="230">
        <f t="shared" ref="AB645" si="5663">+AH645+AN645+AT645</f>
        <v>25710</v>
      </c>
      <c r="AC645" s="231">
        <f t="shared" ref="AC645" si="5664">+AJ645+AP645+AV645</f>
        <v>1055</v>
      </c>
      <c r="AD645" s="183">
        <f t="shared" ref="AD645" si="5665">+AF645-AF644</f>
        <v>3</v>
      </c>
      <c r="AE645" s="243">
        <f t="shared" ref="AE645" si="5666">+AE644+AD645</f>
        <v>11012</v>
      </c>
      <c r="AF645" s="155">
        <v>12217</v>
      </c>
      <c r="AG645" s="184">
        <f t="shared" ref="AG645" si="5667">+AH645-AH644</f>
        <v>0</v>
      </c>
      <c r="AH645" s="155">
        <v>11905</v>
      </c>
      <c r="AI645" s="184">
        <f t="shared" ref="AI645" si="5668">+AJ645-AJ644</f>
        <v>0</v>
      </c>
      <c r="AJ645" s="185">
        <v>213</v>
      </c>
      <c r="AK645" s="186">
        <f t="shared" ref="AK645" si="5669">+AL645-AL644</f>
        <v>0</v>
      </c>
      <c r="AL645" s="155">
        <v>71</v>
      </c>
      <c r="AM645" s="184">
        <f t="shared" ref="AM645" si="5670">+AN645-AN644</f>
        <v>0</v>
      </c>
      <c r="AN645" s="155">
        <v>63</v>
      </c>
      <c r="AO645" s="184">
        <f t="shared" ref="AO645" si="5671">+AP645-AP644</f>
        <v>0</v>
      </c>
      <c r="AP645" s="187">
        <v>0</v>
      </c>
      <c r="AQ645" s="186">
        <f t="shared" ref="AQ645" si="5672">+AR645-AR644</f>
        <v>7</v>
      </c>
      <c r="AR645" s="155">
        <v>16223</v>
      </c>
      <c r="AS645" s="184">
        <f t="shared" ref="AS645" si="5673">+AT645-AT644</f>
        <v>0</v>
      </c>
      <c r="AT645" s="155">
        <v>13742</v>
      </c>
      <c r="AU645" s="184">
        <f t="shared" ref="AU645" si="5674">+AV645-AV644</f>
        <v>0</v>
      </c>
      <c r="AV645" s="188">
        <v>842</v>
      </c>
      <c r="AW645" s="238">
        <f t="shared" si="3617"/>
        <v>484</v>
      </c>
      <c r="AX645" s="237">
        <f t="shared" ref="AX645" si="5675">+A645</f>
        <v>44469</v>
      </c>
      <c r="AY645" s="6">
        <v>0</v>
      </c>
      <c r="AZ645" s="238">
        <f t="shared" si="5001"/>
        <v>419</v>
      </c>
      <c r="BA645" s="238">
        <f t="shared" si="3761"/>
        <v>368</v>
      </c>
      <c r="BB645" s="130">
        <v>0</v>
      </c>
      <c r="BC645" s="27">
        <f t="shared" si="5075"/>
        <v>964</v>
      </c>
      <c r="BD645" s="238">
        <f t="shared" si="3762"/>
        <v>403</v>
      </c>
      <c r="BE645" s="229">
        <f t="shared" ref="BE645" si="5676">+Z645</f>
        <v>44469</v>
      </c>
      <c r="BF645" s="132">
        <f t="shared" ref="BF645" si="5677">+B645</f>
        <v>24</v>
      </c>
      <c r="BG645" s="132">
        <f t="shared" ref="BG645" si="5678">+BI645</f>
        <v>9049</v>
      </c>
      <c r="BH645" s="229">
        <f t="shared" ref="BH645" si="5679">+A645</f>
        <v>44469</v>
      </c>
      <c r="BI645" s="132">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9">
        <f t="shared" si="4660"/>
        <v>44469</v>
      </c>
      <c r="BR645">
        <f t="shared" si="4661"/>
        <v>12217</v>
      </c>
      <c r="BS645">
        <f t="shared" si="4662"/>
        <v>11905</v>
      </c>
      <c r="BT645">
        <f t="shared" si="4663"/>
        <v>213</v>
      </c>
      <c r="BU645">
        <v>15</v>
      </c>
      <c r="BV645">
        <f t="shared" si="5431"/>
        <v>3</v>
      </c>
      <c r="BW645">
        <f t="shared" ref="BW645" si="5683">+BW641+BV645</f>
        <v>872</v>
      </c>
      <c r="BX645" s="179">
        <f t="shared" si="4665"/>
        <v>44469</v>
      </c>
      <c r="BY645">
        <f t="shared" si="4666"/>
        <v>71</v>
      </c>
      <c r="BZ645">
        <f t="shared" si="4667"/>
        <v>63</v>
      </c>
      <c r="CA645">
        <f t="shared" si="4668"/>
        <v>0</v>
      </c>
      <c r="CB645" s="179">
        <f t="shared" si="4669"/>
        <v>44469</v>
      </c>
      <c r="CC645">
        <f t="shared" si="4670"/>
        <v>16223</v>
      </c>
      <c r="CD645">
        <f t="shared" si="4671"/>
        <v>13742</v>
      </c>
      <c r="CE645">
        <f t="shared" si="4672"/>
        <v>842</v>
      </c>
      <c r="CF645" s="179">
        <f t="shared" si="4673"/>
        <v>44469</v>
      </c>
      <c r="CG645">
        <f t="shared" si="4674"/>
        <v>3</v>
      </c>
      <c r="CH645">
        <f t="shared" si="4675"/>
        <v>0</v>
      </c>
      <c r="CI645" s="179">
        <f t="shared" si="4676"/>
        <v>44469</v>
      </c>
      <c r="CJ645">
        <f t="shared" si="4677"/>
        <v>0</v>
      </c>
      <c r="CK645" s="1">
        <f t="shared" si="5482"/>
        <v>44469</v>
      </c>
      <c r="CL645" s="282">
        <f t="shared" si="5483"/>
        <v>3</v>
      </c>
      <c r="CM645" s="1">
        <f t="shared" si="5484"/>
        <v>44469</v>
      </c>
      <c r="CN645" s="283">
        <f t="shared" si="5485"/>
        <v>0</v>
      </c>
      <c r="CO645" s="179">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9">
        <v>44470</v>
      </c>
      <c r="B646" s="240">
        <v>39</v>
      </c>
      <c r="C646" s="154">
        <f t="shared" ref="C646" si="5688">+B646+C645</f>
        <v>9088</v>
      </c>
      <c r="D646" s="154">
        <f t="shared" ref="D646" si="5689">+C646-F646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602"/>
        <v>458</v>
      </c>
      <c r="Z646" s="75">
        <f t="shared" ref="Z646" si="5690">+A646</f>
        <v>44470</v>
      </c>
      <c r="AA646" s="230">
        <f t="shared" ref="AA646" si="5691">+AF646+AL646+AR646</f>
        <v>28526</v>
      </c>
      <c r="AB646" s="230">
        <f t="shared" ref="AB646" si="5692">+AH646+AN646+AT646</f>
        <v>25712</v>
      </c>
      <c r="AC646" s="231">
        <f t="shared" ref="AC646" si="5693">+AJ646+AP646+AV646</f>
        <v>1056</v>
      </c>
      <c r="AD646" s="183">
        <f t="shared" ref="AD646" si="5694">+AF646-AF645</f>
        <v>4</v>
      </c>
      <c r="AE646" s="243">
        <f t="shared" ref="AE646" si="5695">+AE645+AD646</f>
        <v>11016</v>
      </c>
      <c r="AF646" s="155">
        <v>12221</v>
      </c>
      <c r="AG646" s="184">
        <f t="shared" ref="AG646" si="5696">+AH646-AH645</f>
        <v>1</v>
      </c>
      <c r="AH646" s="155">
        <v>11906</v>
      </c>
      <c r="AI646" s="184">
        <f t="shared" ref="AI646" si="5697">+AJ646-AJ645</f>
        <v>0</v>
      </c>
      <c r="AJ646" s="185">
        <v>213</v>
      </c>
      <c r="AK646" s="186">
        <f t="shared" ref="AK646" si="5698">+AL646-AL645</f>
        <v>0</v>
      </c>
      <c r="AL646" s="155">
        <v>71</v>
      </c>
      <c r="AM646" s="184">
        <f t="shared" ref="AM646" si="5699">+AN646-AN645</f>
        <v>1</v>
      </c>
      <c r="AN646" s="155">
        <v>64</v>
      </c>
      <c r="AO646" s="184">
        <f t="shared" ref="AO646" si="5700">+AP646-AP645</f>
        <v>0</v>
      </c>
      <c r="AP646" s="187">
        <v>0</v>
      </c>
      <c r="AQ646" s="186">
        <f t="shared" ref="AQ646" si="5701">+AR646-AR645</f>
        <v>11</v>
      </c>
      <c r="AR646" s="155">
        <v>16234</v>
      </c>
      <c r="AS646" s="184">
        <f t="shared" ref="AS646" si="5702">+AT646-AT645</f>
        <v>0</v>
      </c>
      <c r="AT646" s="155">
        <v>13742</v>
      </c>
      <c r="AU646" s="184">
        <f t="shared" ref="AU646" si="5703">+AV646-AV645</f>
        <v>1</v>
      </c>
      <c r="AV646" s="188">
        <v>843</v>
      </c>
      <c r="AW646" s="238">
        <f t="shared" si="3617"/>
        <v>485</v>
      </c>
      <c r="AX646" s="237">
        <f t="shared" ref="AX646" si="5704">+A646</f>
        <v>44470</v>
      </c>
      <c r="AY646" s="6">
        <v>0</v>
      </c>
      <c r="AZ646" s="238">
        <f t="shared" si="5001"/>
        <v>419</v>
      </c>
      <c r="BA646" s="238">
        <f t="shared" si="3761"/>
        <v>369</v>
      </c>
      <c r="BB646" s="130">
        <v>0</v>
      </c>
      <c r="BC646" s="27">
        <f t="shared" si="5075"/>
        <v>964</v>
      </c>
      <c r="BD646" s="238">
        <f t="shared" si="3762"/>
        <v>404</v>
      </c>
      <c r="BE646" s="229">
        <f t="shared" ref="BE646" si="5705">+Z646</f>
        <v>44470</v>
      </c>
      <c r="BF646" s="132">
        <f t="shared" ref="BF646" si="5706">+B646</f>
        <v>39</v>
      </c>
      <c r="BG646" s="132">
        <f t="shared" ref="BG646" si="5707">+BI646</f>
        <v>9088</v>
      </c>
      <c r="BH646" s="229">
        <f t="shared" ref="BH646" si="5708">+A646</f>
        <v>44470</v>
      </c>
      <c r="BI646" s="132">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9">
        <f t="shared" si="4660"/>
        <v>44470</v>
      </c>
      <c r="BR646">
        <f t="shared" si="4661"/>
        <v>12221</v>
      </c>
      <c r="BS646">
        <f t="shared" si="4662"/>
        <v>11906</v>
      </c>
      <c r="BT646">
        <f t="shared" si="4663"/>
        <v>213</v>
      </c>
      <c r="BU646">
        <v>15</v>
      </c>
      <c r="BV646">
        <f t="shared" si="5431"/>
        <v>4</v>
      </c>
      <c r="BW646">
        <f t="shared" ref="BW646" si="5712">+BW642+BV646</f>
        <v>859</v>
      </c>
      <c r="BX646" s="179">
        <f t="shared" si="4665"/>
        <v>44470</v>
      </c>
      <c r="BY646">
        <f t="shared" si="4666"/>
        <v>71</v>
      </c>
      <c r="BZ646">
        <f t="shared" si="4667"/>
        <v>64</v>
      </c>
      <c r="CA646">
        <f t="shared" si="4668"/>
        <v>0</v>
      </c>
      <c r="CB646" s="179">
        <f t="shared" si="4669"/>
        <v>44470</v>
      </c>
      <c r="CC646">
        <f t="shared" si="4670"/>
        <v>16234</v>
      </c>
      <c r="CD646">
        <f t="shared" si="4671"/>
        <v>13742</v>
      </c>
      <c r="CE646">
        <f t="shared" si="4672"/>
        <v>843</v>
      </c>
      <c r="CF646" s="179">
        <f t="shared" si="4673"/>
        <v>44470</v>
      </c>
      <c r="CG646">
        <f t="shared" si="4674"/>
        <v>4</v>
      </c>
      <c r="CH646">
        <f t="shared" si="4675"/>
        <v>1</v>
      </c>
      <c r="CI646" s="179">
        <f t="shared" si="4676"/>
        <v>44470</v>
      </c>
      <c r="CJ646">
        <f t="shared" si="4677"/>
        <v>0</v>
      </c>
      <c r="CK646" s="1">
        <f t="shared" si="5482"/>
        <v>44470</v>
      </c>
      <c r="CL646" s="282">
        <f t="shared" si="5483"/>
        <v>4</v>
      </c>
      <c r="CM646" s="1">
        <f t="shared" si="5484"/>
        <v>44470</v>
      </c>
      <c r="CN646" s="283">
        <f t="shared" si="5485"/>
        <v>0</v>
      </c>
      <c r="CO646" s="179">
        <f t="shared" si="5684"/>
        <v>44470</v>
      </c>
      <c r="CP646">
        <f t="shared" si="5685"/>
        <v>11</v>
      </c>
      <c r="CQ646">
        <f t="shared" si="5686"/>
        <v>1</v>
      </c>
      <c r="CR646">
        <f t="shared" si="5687"/>
        <v>0</v>
      </c>
    </row>
    <row r="647" spans="1:96" ht="18" customHeight="1" x14ac:dyDescent="0.55000000000000004">
      <c r="A647" s="179">
        <v>44471</v>
      </c>
      <c r="B647" s="240">
        <v>26</v>
      </c>
      <c r="C647" s="154">
        <f t="shared" ref="C647" si="5713">+B647+C646</f>
        <v>9114</v>
      </c>
      <c r="D647" s="154">
        <f t="shared" ref="D647" si="5714">+C647-F647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602"/>
        <v>459</v>
      </c>
      <c r="Z647" s="75">
        <f t="shared" ref="Z647" si="5715">+A647</f>
        <v>44471</v>
      </c>
      <c r="AA647" s="230">
        <f t="shared" ref="AA647" si="5716">+AF647+AL647+AR647</f>
        <v>28541</v>
      </c>
      <c r="AB647" s="230">
        <f t="shared" ref="AB647" si="5717">+AH647+AN647+AT647</f>
        <v>25715</v>
      </c>
      <c r="AC647" s="231">
        <f t="shared" ref="AC647" si="5718">+AJ647+AP647+AV647</f>
        <v>1056</v>
      </c>
      <c r="AD647" s="183">
        <f t="shared" ref="AD647" si="5719">+AF647-AF646</f>
        <v>5</v>
      </c>
      <c r="AE647" s="243">
        <f t="shared" ref="AE647" si="5720">+AE646+AD647</f>
        <v>11021</v>
      </c>
      <c r="AF647" s="155">
        <v>12226</v>
      </c>
      <c r="AG647" s="184">
        <f t="shared" ref="AG647" si="5721">+AH647-AH646</f>
        <v>3</v>
      </c>
      <c r="AH647" s="155">
        <v>11909</v>
      </c>
      <c r="AI647" s="184">
        <f t="shared" ref="AI647" si="5722">+AJ647-AJ646</f>
        <v>0</v>
      </c>
      <c r="AJ647" s="185">
        <v>213</v>
      </c>
      <c r="AK647" s="186">
        <f t="shared" ref="AK647" si="5723">+AL647-AL646</f>
        <v>0</v>
      </c>
      <c r="AL647" s="155">
        <v>71</v>
      </c>
      <c r="AM647" s="184">
        <f t="shared" ref="AM647" si="5724">+AN647-AN646</f>
        <v>0</v>
      </c>
      <c r="AN647" s="155">
        <v>64</v>
      </c>
      <c r="AO647" s="184">
        <f t="shared" ref="AO647" si="5725">+AP647-AP646</f>
        <v>0</v>
      </c>
      <c r="AP647" s="187">
        <v>0</v>
      </c>
      <c r="AQ647" s="186">
        <f t="shared" ref="AQ647" si="5726">+AR647-AR646</f>
        <v>10</v>
      </c>
      <c r="AR647" s="155">
        <v>16244</v>
      </c>
      <c r="AS647" s="184">
        <f t="shared" ref="AS647" si="5727">+AT647-AT646</f>
        <v>0</v>
      </c>
      <c r="AT647" s="155">
        <v>13742</v>
      </c>
      <c r="AU647" s="184">
        <f t="shared" ref="AU647" si="5728">+AV647-AV646</f>
        <v>0</v>
      </c>
      <c r="AV647" s="188">
        <v>843</v>
      </c>
      <c r="AW647" s="238">
        <f t="shared" si="3617"/>
        <v>486</v>
      </c>
      <c r="AX647" s="237">
        <f t="shared" ref="AX647" si="5729">+A647</f>
        <v>44471</v>
      </c>
      <c r="AY647" s="6">
        <v>0</v>
      </c>
      <c r="AZ647" s="238">
        <f t="shared" si="5001"/>
        <v>419</v>
      </c>
      <c r="BA647" s="238">
        <f t="shared" si="3761"/>
        <v>367</v>
      </c>
      <c r="BB647" s="130">
        <v>0</v>
      </c>
      <c r="BC647" s="27">
        <f t="shared" si="5075"/>
        <v>964</v>
      </c>
      <c r="BD647" s="238">
        <f t="shared" si="3762"/>
        <v>402</v>
      </c>
      <c r="BE647" s="229">
        <f t="shared" ref="BE647" si="5730">+Z647</f>
        <v>44471</v>
      </c>
      <c r="BF647" s="132">
        <f t="shared" ref="BF647" si="5731">+B647</f>
        <v>26</v>
      </c>
      <c r="BG647" s="132">
        <f t="shared" ref="BG647" si="5732">+BI647</f>
        <v>9114</v>
      </c>
      <c r="BH647" s="229">
        <f t="shared" ref="BH647" si="5733">+A647</f>
        <v>44471</v>
      </c>
      <c r="BI647" s="132">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9">
        <f t="shared" si="4660"/>
        <v>44471</v>
      </c>
      <c r="BR647">
        <f t="shared" si="4661"/>
        <v>12226</v>
      </c>
      <c r="BS647">
        <f t="shared" si="4662"/>
        <v>11909</v>
      </c>
      <c r="BT647">
        <f t="shared" si="4663"/>
        <v>213</v>
      </c>
      <c r="BU647">
        <v>15</v>
      </c>
      <c r="BV647">
        <f t="shared" si="5431"/>
        <v>5</v>
      </c>
      <c r="BW647">
        <f t="shared" ref="BW647" si="5737">+BW643+BV647</f>
        <v>886</v>
      </c>
      <c r="BX647" s="179">
        <f t="shared" si="4665"/>
        <v>44471</v>
      </c>
      <c r="BY647">
        <f t="shared" si="4666"/>
        <v>71</v>
      </c>
      <c r="BZ647">
        <f t="shared" si="4667"/>
        <v>64</v>
      </c>
      <c r="CA647">
        <f t="shared" si="4668"/>
        <v>0</v>
      </c>
      <c r="CB647" s="179">
        <f t="shared" si="4669"/>
        <v>44471</v>
      </c>
      <c r="CC647">
        <f t="shared" si="4670"/>
        <v>16244</v>
      </c>
      <c r="CD647">
        <f t="shared" si="4671"/>
        <v>13742</v>
      </c>
      <c r="CE647">
        <f t="shared" si="4672"/>
        <v>843</v>
      </c>
      <c r="CF647" s="179">
        <f t="shared" si="4673"/>
        <v>44471</v>
      </c>
      <c r="CG647">
        <f t="shared" si="4674"/>
        <v>5</v>
      </c>
      <c r="CH647">
        <f t="shared" si="4675"/>
        <v>3</v>
      </c>
      <c r="CI647" s="179">
        <f t="shared" si="4676"/>
        <v>44471</v>
      </c>
      <c r="CJ647">
        <f t="shared" si="4677"/>
        <v>0</v>
      </c>
      <c r="CK647" s="1">
        <f t="shared" si="5482"/>
        <v>44471</v>
      </c>
      <c r="CL647" s="282">
        <f t="shared" si="5483"/>
        <v>5</v>
      </c>
      <c r="CM647" s="1">
        <f t="shared" si="5484"/>
        <v>44471</v>
      </c>
      <c r="CN647" s="283">
        <f t="shared" si="5485"/>
        <v>0</v>
      </c>
      <c r="CO647" s="179">
        <f t="shared" si="5684"/>
        <v>44471</v>
      </c>
      <c r="CP647">
        <f t="shared" si="5685"/>
        <v>10</v>
      </c>
      <c r="CQ647">
        <f t="shared" si="5686"/>
        <v>0</v>
      </c>
      <c r="CR647">
        <f t="shared" si="5687"/>
        <v>0</v>
      </c>
    </row>
    <row r="648" spans="1:96" ht="18" customHeight="1" x14ac:dyDescent="0.55000000000000004">
      <c r="A648" s="179">
        <v>44472</v>
      </c>
      <c r="B648" s="240">
        <v>26</v>
      </c>
      <c r="C648" s="154">
        <f t="shared" ref="C648" si="5738">+B648+C647</f>
        <v>9140</v>
      </c>
      <c r="D648" s="154">
        <f t="shared" ref="D648" si="573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602"/>
        <v>460</v>
      </c>
      <c r="Z648" s="75">
        <f t="shared" ref="Z648" si="5740">+A648</f>
        <v>44472</v>
      </c>
      <c r="AA648" s="230">
        <f t="shared" ref="AA648" si="5741">+AF648+AL648+AR648</f>
        <v>28547</v>
      </c>
      <c r="AB648" s="230">
        <f t="shared" ref="AB648" si="5742">+AH648+AN648+AT648</f>
        <v>25726</v>
      </c>
      <c r="AC648" s="231">
        <f t="shared" ref="AC648" si="5743">+AJ648+AP648+AV648</f>
        <v>1056</v>
      </c>
      <c r="AD648" s="183">
        <f t="shared" ref="AD648" si="5744">+AF648-AF647</f>
        <v>0</v>
      </c>
      <c r="AE648" s="243">
        <f t="shared" ref="AE648" si="5745">+AE647+AD648</f>
        <v>11021</v>
      </c>
      <c r="AF648" s="155">
        <v>12226</v>
      </c>
      <c r="AG648" s="184">
        <f t="shared" ref="AG648" si="5746">+AH648-AH647</f>
        <v>11</v>
      </c>
      <c r="AH648" s="155">
        <v>11920</v>
      </c>
      <c r="AI648" s="184">
        <f t="shared" ref="AI648" si="5747">+AJ648-AJ647</f>
        <v>0</v>
      </c>
      <c r="AJ648" s="185">
        <v>213</v>
      </c>
      <c r="AK648" s="186">
        <f t="shared" ref="AK648" si="5748">+AL648-AL647</f>
        <v>0</v>
      </c>
      <c r="AL648" s="155">
        <v>71</v>
      </c>
      <c r="AM648" s="184">
        <f t="shared" ref="AM648" si="5749">+AN648-AN647</f>
        <v>0</v>
      </c>
      <c r="AN648" s="155">
        <v>64</v>
      </c>
      <c r="AO648" s="184">
        <f t="shared" ref="AO648" si="5750">+AP648-AP647</f>
        <v>0</v>
      </c>
      <c r="AP648" s="187">
        <v>0</v>
      </c>
      <c r="AQ648" s="186">
        <f t="shared" ref="AQ648" si="5751">+AR648-AR647</f>
        <v>6</v>
      </c>
      <c r="AR648" s="155">
        <v>16250</v>
      </c>
      <c r="AS648" s="184">
        <f t="shared" ref="AS648" si="5752">+AT648-AT647</f>
        <v>0</v>
      </c>
      <c r="AT648" s="155">
        <v>13742</v>
      </c>
      <c r="AU648" s="184">
        <f t="shared" ref="AU648" si="5753">+AV648-AV647</f>
        <v>0</v>
      </c>
      <c r="AV648" s="188">
        <v>843</v>
      </c>
      <c r="AW648" s="238">
        <f t="shared" si="3617"/>
        <v>487</v>
      </c>
      <c r="AX648" s="237">
        <f t="shared" ref="AX648" si="5754">+A648</f>
        <v>44472</v>
      </c>
      <c r="AY648" s="6">
        <v>0</v>
      </c>
      <c r="AZ648" s="238">
        <f t="shared" si="5001"/>
        <v>419</v>
      </c>
      <c r="BA648" s="238">
        <f t="shared" si="3761"/>
        <v>368</v>
      </c>
      <c r="BB648" s="130">
        <v>0</v>
      </c>
      <c r="BC648" s="27">
        <f t="shared" si="5075"/>
        <v>964</v>
      </c>
      <c r="BD648" s="238">
        <f t="shared" si="3762"/>
        <v>403</v>
      </c>
      <c r="BE648" s="229">
        <f t="shared" ref="BE648" si="5755">+Z648</f>
        <v>44472</v>
      </c>
      <c r="BF648" s="132">
        <f t="shared" ref="BF648" si="5756">+B648</f>
        <v>26</v>
      </c>
      <c r="BG648" s="132">
        <f t="shared" ref="BG648" si="5757">+BI648</f>
        <v>9140</v>
      </c>
      <c r="BH648" s="229">
        <f t="shared" ref="BH648" si="5758">+A648</f>
        <v>44472</v>
      </c>
      <c r="BI648" s="132">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9">
        <f t="shared" si="4660"/>
        <v>44472</v>
      </c>
      <c r="BR648">
        <f t="shared" si="4661"/>
        <v>12226</v>
      </c>
      <c r="BS648">
        <f t="shared" si="4662"/>
        <v>11920</v>
      </c>
      <c r="BT648">
        <f t="shared" si="4663"/>
        <v>213</v>
      </c>
      <c r="BU648">
        <v>15</v>
      </c>
      <c r="BV648">
        <f t="shared" si="5431"/>
        <v>0</v>
      </c>
      <c r="BW648">
        <f t="shared" ref="BW648" si="5762">+BW644+BV648</f>
        <v>861</v>
      </c>
      <c r="BX648" s="179">
        <f t="shared" si="4665"/>
        <v>44472</v>
      </c>
      <c r="BY648">
        <f t="shared" si="4666"/>
        <v>71</v>
      </c>
      <c r="BZ648">
        <f t="shared" si="4667"/>
        <v>64</v>
      </c>
      <c r="CA648">
        <f t="shared" si="4668"/>
        <v>0</v>
      </c>
      <c r="CB648" s="179">
        <f t="shared" si="4669"/>
        <v>44472</v>
      </c>
      <c r="CC648">
        <f t="shared" si="4670"/>
        <v>16250</v>
      </c>
      <c r="CD648">
        <f t="shared" si="4671"/>
        <v>13742</v>
      </c>
      <c r="CE648">
        <f t="shared" si="4672"/>
        <v>843</v>
      </c>
      <c r="CF648" s="179">
        <f t="shared" si="4673"/>
        <v>44472</v>
      </c>
      <c r="CG648">
        <f t="shared" si="4674"/>
        <v>0</v>
      </c>
      <c r="CH648">
        <f t="shared" si="4675"/>
        <v>11</v>
      </c>
      <c r="CI648" s="179">
        <f t="shared" si="4676"/>
        <v>44472</v>
      </c>
      <c r="CJ648">
        <f t="shared" si="4677"/>
        <v>0</v>
      </c>
      <c r="CK648" s="1">
        <f t="shared" si="5482"/>
        <v>44472</v>
      </c>
      <c r="CL648" s="282">
        <f t="shared" si="5483"/>
        <v>0</v>
      </c>
      <c r="CM648" s="1">
        <f t="shared" si="5484"/>
        <v>44472</v>
      </c>
      <c r="CN648" s="283">
        <f t="shared" si="5485"/>
        <v>0</v>
      </c>
      <c r="CO648" s="179">
        <f t="shared" si="5684"/>
        <v>44472</v>
      </c>
      <c r="CP648">
        <f t="shared" si="5685"/>
        <v>6</v>
      </c>
      <c r="CQ648">
        <f t="shared" si="5686"/>
        <v>0</v>
      </c>
      <c r="CR648">
        <f t="shared" si="5687"/>
        <v>0</v>
      </c>
    </row>
    <row r="649" spans="1:96" ht="18" customHeight="1" x14ac:dyDescent="0.55000000000000004">
      <c r="A649" s="179">
        <v>44473</v>
      </c>
      <c r="B649" s="240">
        <v>26</v>
      </c>
      <c r="C649" s="154">
        <f t="shared" ref="C649" si="5763">+B649+C648</f>
        <v>9166</v>
      </c>
      <c r="D649" s="154">
        <f t="shared" ref="D649" si="5764">+C649-F649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602"/>
        <v>461</v>
      </c>
      <c r="Z649" s="75">
        <f t="shared" ref="Z649" si="5765">+A649</f>
        <v>44473</v>
      </c>
      <c r="AA649" s="230">
        <f t="shared" ref="AA649" si="5766">+AF649+AL649+AR649</f>
        <v>28559</v>
      </c>
      <c r="AB649" s="230">
        <f t="shared" ref="AB649" si="5767">+AH649+AN649+AT649</f>
        <v>25732</v>
      </c>
      <c r="AC649" s="231">
        <f t="shared" ref="AC649" si="5768">+AJ649+AP649+AV649</f>
        <v>1057</v>
      </c>
      <c r="AD649" s="183">
        <f t="shared" ref="AD649" si="5769">+AF649-AF648</f>
        <v>4</v>
      </c>
      <c r="AE649" s="243">
        <f t="shared" ref="AE649" si="5770">+AE648+AD649</f>
        <v>11025</v>
      </c>
      <c r="AF649" s="155">
        <v>12230</v>
      </c>
      <c r="AG649" s="184">
        <f t="shared" ref="AG649" si="5771">+AH649-AH648</f>
        <v>6</v>
      </c>
      <c r="AH649" s="155">
        <v>11926</v>
      </c>
      <c r="AI649" s="184">
        <f t="shared" ref="AI649" si="5772">+AJ649-AJ648</f>
        <v>0</v>
      </c>
      <c r="AJ649" s="185">
        <v>213</v>
      </c>
      <c r="AK649" s="186">
        <f t="shared" ref="AK649" si="5773">+AL649-AL648</f>
        <v>3</v>
      </c>
      <c r="AL649" s="155">
        <v>74</v>
      </c>
      <c r="AM649" s="184">
        <f t="shared" ref="AM649" si="5774">+AN649-AN648</f>
        <v>0</v>
      </c>
      <c r="AN649" s="155">
        <v>64</v>
      </c>
      <c r="AO649" s="184">
        <f t="shared" ref="AO649" si="5775">+AP649-AP648</f>
        <v>0</v>
      </c>
      <c r="AP649" s="187">
        <v>0</v>
      </c>
      <c r="AQ649" s="186">
        <f t="shared" ref="AQ649" si="5776">+AR649-AR648</f>
        <v>5</v>
      </c>
      <c r="AR649" s="155">
        <v>16255</v>
      </c>
      <c r="AS649" s="184">
        <f t="shared" ref="AS649" si="5777">+AT649-AT648</f>
        <v>0</v>
      </c>
      <c r="AT649" s="155">
        <v>13742</v>
      </c>
      <c r="AU649" s="184">
        <f t="shared" ref="AU649" si="5778">+AV649-AV648</f>
        <v>1</v>
      </c>
      <c r="AV649" s="188">
        <v>844</v>
      </c>
      <c r="AW649" s="238">
        <f t="shared" si="3617"/>
        <v>488</v>
      </c>
      <c r="AX649" s="237">
        <f t="shared" ref="AX649" si="5779">+A649</f>
        <v>44473</v>
      </c>
      <c r="AY649" s="6">
        <v>0</v>
      </c>
      <c r="AZ649" s="238">
        <f t="shared" si="5001"/>
        <v>419</v>
      </c>
      <c r="BA649" s="238">
        <f t="shared" si="3761"/>
        <v>369</v>
      </c>
      <c r="BB649" s="130">
        <v>0</v>
      </c>
      <c r="BC649" s="27">
        <f t="shared" si="5075"/>
        <v>964</v>
      </c>
      <c r="BD649" s="238">
        <f t="shared" si="3762"/>
        <v>404</v>
      </c>
      <c r="BE649" s="229">
        <f t="shared" ref="BE649" si="5780">+Z649</f>
        <v>44473</v>
      </c>
      <c r="BF649" s="132">
        <f t="shared" ref="BF649" si="5781">+B649</f>
        <v>26</v>
      </c>
      <c r="BG649" s="132">
        <f t="shared" ref="BG649" si="5782">+BI649</f>
        <v>9166</v>
      </c>
      <c r="BH649" s="229">
        <f t="shared" ref="BH649" si="5783">+A649</f>
        <v>44473</v>
      </c>
      <c r="BI649" s="132">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9">
        <f t="shared" si="4660"/>
        <v>44473</v>
      </c>
      <c r="BR649">
        <f t="shared" si="4661"/>
        <v>12230</v>
      </c>
      <c r="BS649">
        <f t="shared" si="4662"/>
        <v>11926</v>
      </c>
      <c r="BT649">
        <f t="shared" si="4663"/>
        <v>213</v>
      </c>
      <c r="BU649">
        <v>15</v>
      </c>
      <c r="BV649">
        <f t="shared" si="5431"/>
        <v>4</v>
      </c>
      <c r="BW649">
        <f t="shared" ref="BW649" si="5787">+BW645+BV649</f>
        <v>876</v>
      </c>
      <c r="BX649" s="179">
        <f t="shared" si="4665"/>
        <v>44473</v>
      </c>
      <c r="BY649">
        <f t="shared" si="4666"/>
        <v>74</v>
      </c>
      <c r="BZ649">
        <f t="shared" si="4667"/>
        <v>64</v>
      </c>
      <c r="CA649">
        <f t="shared" si="4668"/>
        <v>0</v>
      </c>
      <c r="CB649" s="179">
        <f t="shared" si="4669"/>
        <v>44473</v>
      </c>
      <c r="CC649">
        <f t="shared" si="4670"/>
        <v>16255</v>
      </c>
      <c r="CD649">
        <f t="shared" si="4671"/>
        <v>13742</v>
      </c>
      <c r="CE649">
        <f t="shared" si="4672"/>
        <v>844</v>
      </c>
      <c r="CF649" s="179">
        <f t="shared" si="4673"/>
        <v>44473</v>
      </c>
      <c r="CG649">
        <f t="shared" si="4674"/>
        <v>4</v>
      </c>
      <c r="CH649">
        <f t="shared" si="4675"/>
        <v>6</v>
      </c>
      <c r="CI649" s="179">
        <f t="shared" si="4676"/>
        <v>44473</v>
      </c>
      <c r="CJ649">
        <f t="shared" si="4677"/>
        <v>0</v>
      </c>
      <c r="CK649" s="1">
        <f t="shared" si="5482"/>
        <v>44473</v>
      </c>
      <c r="CL649" s="282">
        <f t="shared" si="5483"/>
        <v>4</v>
      </c>
      <c r="CM649" s="1">
        <f t="shared" si="5484"/>
        <v>44473</v>
      </c>
      <c r="CN649" s="283">
        <f t="shared" si="5485"/>
        <v>0</v>
      </c>
      <c r="CO649" s="179">
        <f t="shared" si="5684"/>
        <v>44473</v>
      </c>
      <c r="CP649">
        <f t="shared" si="5685"/>
        <v>5</v>
      </c>
      <c r="CQ649">
        <f t="shared" si="5686"/>
        <v>1</v>
      </c>
      <c r="CR649">
        <f t="shared" si="5687"/>
        <v>0</v>
      </c>
    </row>
    <row r="650" spans="1:96" ht="18" customHeight="1" x14ac:dyDescent="0.55000000000000004">
      <c r="A650" s="179">
        <v>44474</v>
      </c>
      <c r="B650" s="240">
        <v>24</v>
      </c>
      <c r="C650" s="154">
        <f t="shared" ref="C650" si="5788">+B650+C649</f>
        <v>9190</v>
      </c>
      <c r="D650" s="154">
        <f t="shared" ref="D650" si="5789">+C650-F650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602"/>
        <v>462</v>
      </c>
      <c r="Z650" s="75">
        <f t="shared" ref="Z650" si="5790">+A650</f>
        <v>44474</v>
      </c>
      <c r="AA650" s="230">
        <f t="shared" ref="AA650" si="5791">+AF650+AL650+AR650</f>
        <v>28574</v>
      </c>
      <c r="AB650" s="230">
        <f t="shared" ref="AB650" si="5792">+AH650+AN650+AT650</f>
        <v>25737</v>
      </c>
      <c r="AC650" s="231">
        <f t="shared" ref="AC650" si="5793">+AJ650+AP650+AV650</f>
        <v>1057</v>
      </c>
      <c r="AD650" s="183">
        <f t="shared" ref="AD650" si="5794">+AF650-AF649</f>
        <v>7</v>
      </c>
      <c r="AE650" s="243">
        <f t="shared" ref="AE650" si="5795">+AE649+AD650</f>
        <v>11032</v>
      </c>
      <c r="AF650" s="155">
        <v>12237</v>
      </c>
      <c r="AG650" s="184">
        <f t="shared" ref="AG650" si="5796">+AH650-AH649</f>
        <v>5</v>
      </c>
      <c r="AH650" s="155">
        <v>11931</v>
      </c>
      <c r="AI650" s="184">
        <f t="shared" ref="AI650" si="5797">+AJ650-AJ649</f>
        <v>0</v>
      </c>
      <c r="AJ650" s="185">
        <v>213</v>
      </c>
      <c r="AK650" s="186">
        <f t="shared" ref="AK650" si="5798">+AL650-AL649</f>
        <v>1</v>
      </c>
      <c r="AL650" s="155">
        <v>75</v>
      </c>
      <c r="AM650" s="184">
        <f t="shared" ref="AM650" si="5799">+AN650-AN649</f>
        <v>0</v>
      </c>
      <c r="AN650" s="155">
        <v>64</v>
      </c>
      <c r="AO650" s="184">
        <f t="shared" ref="AO650" si="5800">+AP650-AP649</f>
        <v>0</v>
      </c>
      <c r="AP650" s="187">
        <v>0</v>
      </c>
      <c r="AQ650" s="186">
        <f t="shared" ref="AQ650" si="5801">+AR650-AR649</f>
        <v>7</v>
      </c>
      <c r="AR650" s="155">
        <v>16262</v>
      </c>
      <c r="AS650" s="184">
        <f t="shared" ref="AS650" si="5802">+AT650-AT649</f>
        <v>0</v>
      </c>
      <c r="AT650" s="155">
        <v>13742</v>
      </c>
      <c r="AU650" s="184">
        <f t="shared" ref="AU650" si="5803">+AV650-AV649</f>
        <v>0</v>
      </c>
      <c r="AV650" s="188">
        <v>844</v>
      </c>
      <c r="AW650" s="238">
        <f t="shared" si="3617"/>
        <v>489</v>
      </c>
      <c r="AX650" s="237">
        <f t="shared" ref="AX650" si="5804">+A650</f>
        <v>44474</v>
      </c>
      <c r="AY650" s="6">
        <v>0</v>
      </c>
      <c r="AZ650" s="238">
        <f t="shared" si="5001"/>
        <v>419</v>
      </c>
      <c r="BA650" s="238">
        <f t="shared" si="3761"/>
        <v>370</v>
      </c>
      <c r="BB650" s="130">
        <v>0</v>
      </c>
      <c r="BC650" s="27">
        <f t="shared" si="5075"/>
        <v>964</v>
      </c>
      <c r="BD650" s="238">
        <f t="shared" si="3762"/>
        <v>405</v>
      </c>
      <c r="BE650" s="229">
        <f t="shared" ref="BE650" si="5805">+Z650</f>
        <v>44474</v>
      </c>
      <c r="BF650" s="132">
        <f t="shared" ref="BF650" si="5806">+B650</f>
        <v>24</v>
      </c>
      <c r="BG650" s="132">
        <f t="shared" ref="BG650" si="5807">+BI650</f>
        <v>9190</v>
      </c>
      <c r="BH650" s="229">
        <f t="shared" ref="BH650" si="5808">+A650</f>
        <v>44474</v>
      </c>
      <c r="BI650" s="132">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9">
        <f t="shared" si="4660"/>
        <v>44474</v>
      </c>
      <c r="BR650">
        <f t="shared" si="4661"/>
        <v>12237</v>
      </c>
      <c r="BS650">
        <f t="shared" si="4662"/>
        <v>11931</v>
      </c>
      <c r="BT650">
        <f t="shared" si="4663"/>
        <v>213</v>
      </c>
      <c r="BU650">
        <v>15</v>
      </c>
      <c r="BV650">
        <f t="shared" si="5431"/>
        <v>7</v>
      </c>
      <c r="BW650">
        <f t="shared" ref="BW650" si="5812">+BW646+BV650</f>
        <v>866</v>
      </c>
      <c r="BX650" s="179">
        <f t="shared" si="4665"/>
        <v>44474</v>
      </c>
      <c r="BY650">
        <f t="shared" si="4666"/>
        <v>75</v>
      </c>
      <c r="BZ650">
        <f t="shared" si="4667"/>
        <v>64</v>
      </c>
      <c r="CA650">
        <f t="shared" si="4668"/>
        <v>0</v>
      </c>
      <c r="CB650" s="179">
        <f t="shared" si="4669"/>
        <v>44474</v>
      </c>
      <c r="CC650">
        <f t="shared" si="4670"/>
        <v>16262</v>
      </c>
      <c r="CD650">
        <f t="shared" si="4671"/>
        <v>13742</v>
      </c>
      <c r="CE650">
        <f t="shared" si="4672"/>
        <v>844</v>
      </c>
      <c r="CF650" s="179">
        <f t="shared" si="4673"/>
        <v>44474</v>
      </c>
      <c r="CG650">
        <f t="shared" si="4674"/>
        <v>7</v>
      </c>
      <c r="CH650">
        <f t="shared" si="4675"/>
        <v>5</v>
      </c>
      <c r="CI650" s="179">
        <f t="shared" si="4676"/>
        <v>44474</v>
      </c>
      <c r="CJ650">
        <f t="shared" si="4677"/>
        <v>0</v>
      </c>
      <c r="CK650" s="1">
        <f t="shared" si="5482"/>
        <v>44474</v>
      </c>
      <c r="CL650" s="282">
        <f t="shared" si="5483"/>
        <v>7</v>
      </c>
      <c r="CM650" s="1">
        <f t="shared" si="5484"/>
        <v>44474</v>
      </c>
      <c r="CN650" s="283">
        <f t="shared" si="5485"/>
        <v>0</v>
      </c>
      <c r="CO650" s="179">
        <f t="shared" si="5684"/>
        <v>44474</v>
      </c>
      <c r="CP650">
        <f t="shared" si="5685"/>
        <v>7</v>
      </c>
      <c r="CQ650">
        <f t="shared" si="5686"/>
        <v>0</v>
      </c>
      <c r="CR650">
        <f t="shared" si="5687"/>
        <v>0</v>
      </c>
    </row>
    <row r="651" spans="1:96" ht="18" customHeight="1" x14ac:dyDescent="0.55000000000000004">
      <c r="A651" s="179">
        <v>44475</v>
      </c>
      <c r="B651" s="240">
        <v>25</v>
      </c>
      <c r="C651" s="154">
        <f t="shared" ref="C651" si="5813">+B651+C650</f>
        <v>9215</v>
      </c>
      <c r="D651" s="154">
        <f t="shared" ref="D651" si="5814">+C651-F651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602"/>
        <v>463</v>
      </c>
      <c r="Z651" s="75">
        <f t="shared" ref="Z651" si="5815">+A651</f>
        <v>44475</v>
      </c>
      <c r="AA651" s="230">
        <f t="shared" ref="AA651" si="5816">+AF651+AL651+AR651</f>
        <v>28585</v>
      </c>
      <c r="AB651" s="230">
        <f t="shared" ref="AB651" si="5817">+AH651+AN651+AT651</f>
        <v>25741</v>
      </c>
      <c r="AC651" s="231">
        <f t="shared" ref="AC651" si="5818">+AJ651+AP651+AV651</f>
        <v>1057</v>
      </c>
      <c r="AD651" s="183">
        <f t="shared" ref="AD651" si="5819">+AF651-AF650</f>
        <v>6</v>
      </c>
      <c r="AE651" s="243">
        <f t="shared" ref="AE651" si="5820">+AE650+AD651</f>
        <v>11038</v>
      </c>
      <c r="AF651" s="155">
        <v>12243</v>
      </c>
      <c r="AG651" s="184">
        <f t="shared" ref="AG651" si="5821">+AH651-AH650</f>
        <v>4</v>
      </c>
      <c r="AH651" s="155">
        <v>11935</v>
      </c>
      <c r="AI651" s="184">
        <f t="shared" ref="AI651" si="5822">+AJ651-AJ650</f>
        <v>0</v>
      </c>
      <c r="AJ651" s="185">
        <v>213</v>
      </c>
      <c r="AK651" s="186">
        <f t="shared" ref="AK651" si="5823">+AL651-AL650</f>
        <v>0</v>
      </c>
      <c r="AL651" s="155">
        <v>75</v>
      </c>
      <c r="AM651" s="184">
        <f t="shared" ref="AM651" si="5824">+AN651-AN650</f>
        <v>0</v>
      </c>
      <c r="AN651" s="155">
        <v>64</v>
      </c>
      <c r="AO651" s="184">
        <f t="shared" ref="AO651" si="5825">+AP651-AP650</f>
        <v>0</v>
      </c>
      <c r="AP651" s="187">
        <v>0</v>
      </c>
      <c r="AQ651" s="186">
        <f t="shared" ref="AQ651" si="5826">+AR651-AR650</f>
        <v>5</v>
      </c>
      <c r="AR651" s="155">
        <v>16267</v>
      </c>
      <c r="AS651" s="184">
        <f t="shared" ref="AS651" si="5827">+AT651-AT650</f>
        <v>0</v>
      </c>
      <c r="AT651" s="155">
        <v>13742</v>
      </c>
      <c r="AU651" s="184">
        <f t="shared" ref="AU651" si="5828">+AV651-AV650</f>
        <v>0</v>
      </c>
      <c r="AV651" s="188">
        <v>844</v>
      </c>
      <c r="AW651" s="238">
        <f t="shared" si="3617"/>
        <v>490</v>
      </c>
      <c r="AX651" s="237">
        <f t="shared" ref="AX651" si="5829">+A651</f>
        <v>44475</v>
      </c>
      <c r="AY651" s="6">
        <v>0</v>
      </c>
      <c r="AZ651" s="238">
        <f t="shared" si="5001"/>
        <v>419</v>
      </c>
      <c r="BA651" s="238">
        <f t="shared" si="3761"/>
        <v>368</v>
      </c>
      <c r="BB651" s="130">
        <v>0</v>
      </c>
      <c r="BC651" s="27">
        <f t="shared" si="5075"/>
        <v>964</v>
      </c>
      <c r="BD651" s="238">
        <f t="shared" si="3762"/>
        <v>403</v>
      </c>
      <c r="BE651" s="229">
        <f t="shared" ref="BE651" si="5830">+Z651</f>
        <v>44475</v>
      </c>
      <c r="BF651" s="132">
        <f t="shared" ref="BF651" si="5831">+B651</f>
        <v>25</v>
      </c>
      <c r="BG651" s="132">
        <f t="shared" ref="BG651" si="5832">+BI651</f>
        <v>9215</v>
      </c>
      <c r="BH651" s="229">
        <f t="shared" ref="BH651" si="5833">+A651</f>
        <v>44475</v>
      </c>
      <c r="BI651" s="132">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9">
        <f t="shared" si="4660"/>
        <v>44475</v>
      </c>
      <c r="BR651">
        <f t="shared" si="4661"/>
        <v>12243</v>
      </c>
      <c r="BS651">
        <f t="shared" si="4662"/>
        <v>11935</v>
      </c>
      <c r="BT651">
        <f t="shared" si="4663"/>
        <v>213</v>
      </c>
      <c r="BU651">
        <v>15</v>
      </c>
      <c r="BV651">
        <f t="shared" si="5431"/>
        <v>6</v>
      </c>
      <c r="BW651">
        <f t="shared" ref="BW651" si="5837">+BW647+BV651</f>
        <v>892</v>
      </c>
      <c r="BX651" s="179">
        <f t="shared" si="4665"/>
        <v>44475</v>
      </c>
      <c r="BY651">
        <f t="shared" si="4666"/>
        <v>75</v>
      </c>
      <c r="BZ651">
        <f t="shared" si="4667"/>
        <v>64</v>
      </c>
      <c r="CA651">
        <f t="shared" si="4668"/>
        <v>0</v>
      </c>
      <c r="CB651" s="179">
        <f t="shared" si="4669"/>
        <v>44475</v>
      </c>
      <c r="CC651">
        <f t="shared" si="4670"/>
        <v>16267</v>
      </c>
      <c r="CD651">
        <f t="shared" si="4671"/>
        <v>13742</v>
      </c>
      <c r="CE651">
        <f t="shared" si="4672"/>
        <v>844</v>
      </c>
      <c r="CF651" s="179">
        <f t="shared" si="4673"/>
        <v>44475</v>
      </c>
      <c r="CG651">
        <f t="shared" si="4674"/>
        <v>6</v>
      </c>
      <c r="CH651">
        <f t="shared" si="4675"/>
        <v>4</v>
      </c>
      <c r="CI651" s="179">
        <f t="shared" si="4676"/>
        <v>44475</v>
      </c>
      <c r="CJ651">
        <f t="shared" si="4677"/>
        <v>0</v>
      </c>
      <c r="CK651" s="1">
        <f t="shared" si="5482"/>
        <v>44475</v>
      </c>
      <c r="CL651" s="282">
        <f t="shared" si="5483"/>
        <v>6</v>
      </c>
      <c r="CM651" s="1">
        <f t="shared" si="5484"/>
        <v>44475</v>
      </c>
      <c r="CN651" s="283">
        <f t="shared" si="5485"/>
        <v>0</v>
      </c>
      <c r="CO651" s="179">
        <f t="shared" si="5684"/>
        <v>44475</v>
      </c>
      <c r="CP651">
        <f t="shared" si="5685"/>
        <v>5</v>
      </c>
      <c r="CQ651">
        <f t="shared" si="5686"/>
        <v>0</v>
      </c>
      <c r="CR651">
        <f t="shared" si="5687"/>
        <v>0</v>
      </c>
    </row>
    <row r="652" spans="1:96" ht="18" customHeight="1" x14ac:dyDescent="0.55000000000000004">
      <c r="A652" s="179">
        <v>44476</v>
      </c>
      <c r="B652" s="240">
        <v>22</v>
      </c>
      <c r="C652" s="154">
        <f t="shared" ref="C652" si="5838">+B652+C651</f>
        <v>9237</v>
      </c>
      <c r="D652" s="154">
        <f t="shared" ref="D652" si="583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602"/>
        <v>464</v>
      </c>
      <c r="Z652" s="75">
        <f t="shared" ref="Z652" si="5840">+A652</f>
        <v>44476</v>
      </c>
      <c r="AA652" s="230">
        <f t="shared" ref="AA652" si="5841">+AF652+AL652+AR652</f>
        <v>28597</v>
      </c>
      <c r="AB652" s="230">
        <f t="shared" ref="AB652" si="5842">+AH652+AN652+AT652</f>
        <v>25741</v>
      </c>
      <c r="AC652" s="231">
        <f t="shared" ref="AC652" si="5843">+AJ652+AP652+AV652</f>
        <v>1057</v>
      </c>
      <c r="AD652" s="183">
        <f t="shared" ref="AD652" si="5844">+AF652-AF651</f>
        <v>8</v>
      </c>
      <c r="AE652" s="243">
        <f t="shared" ref="AE652" si="5845">+AE651+AD652</f>
        <v>11046</v>
      </c>
      <c r="AF652" s="155">
        <v>12251</v>
      </c>
      <c r="AG652" s="184">
        <f t="shared" ref="AG652" si="5846">+AH652-AH651</f>
        <v>0</v>
      </c>
      <c r="AH652" s="155">
        <v>11935</v>
      </c>
      <c r="AI652" s="184">
        <f t="shared" ref="AI652" si="5847">+AJ652-AJ651</f>
        <v>0</v>
      </c>
      <c r="AJ652" s="185">
        <v>213</v>
      </c>
      <c r="AK652" s="186">
        <f t="shared" ref="AK652" si="5848">+AL652-AL651</f>
        <v>0</v>
      </c>
      <c r="AL652" s="155">
        <v>75</v>
      </c>
      <c r="AM652" s="184">
        <f t="shared" ref="AM652" si="5849">+AN652-AN651</f>
        <v>0</v>
      </c>
      <c r="AN652" s="155">
        <v>64</v>
      </c>
      <c r="AO652" s="184">
        <f t="shared" ref="AO652" si="5850">+AP652-AP651</f>
        <v>0</v>
      </c>
      <c r="AP652" s="187">
        <v>0</v>
      </c>
      <c r="AQ652" s="186">
        <f t="shared" ref="AQ652" si="5851">+AR652-AR651</f>
        <v>4</v>
      </c>
      <c r="AR652" s="155">
        <v>16271</v>
      </c>
      <c r="AS652" s="184">
        <f t="shared" ref="AS652" si="5852">+AT652-AT651</f>
        <v>0</v>
      </c>
      <c r="AT652" s="155">
        <v>13742</v>
      </c>
      <c r="AU652" s="184">
        <f t="shared" ref="AU652" si="5853">+AV652-AV651</f>
        <v>0</v>
      </c>
      <c r="AV652" s="188">
        <v>844</v>
      </c>
      <c r="AW652" s="238">
        <f t="shared" si="3617"/>
        <v>491</v>
      </c>
      <c r="AX652" s="237">
        <f t="shared" ref="AX652" si="5854">+A652</f>
        <v>44476</v>
      </c>
      <c r="AY652" s="6">
        <v>0</v>
      </c>
      <c r="AZ652" s="238">
        <f t="shared" si="5001"/>
        <v>419</v>
      </c>
      <c r="BA652" s="238">
        <f t="shared" si="3761"/>
        <v>369</v>
      </c>
      <c r="BB652" s="130">
        <v>0</v>
      </c>
      <c r="BC652" s="27">
        <f t="shared" si="5075"/>
        <v>964</v>
      </c>
      <c r="BD652" s="238">
        <f t="shared" si="3762"/>
        <v>404</v>
      </c>
      <c r="BE652" s="229">
        <f t="shared" ref="BE652" si="5855">+Z652</f>
        <v>44476</v>
      </c>
      <c r="BF652" s="132">
        <f t="shared" ref="BF652" si="5856">+B652</f>
        <v>22</v>
      </c>
      <c r="BG652" s="132">
        <f t="shared" ref="BG652" si="5857">+BI652</f>
        <v>9237</v>
      </c>
      <c r="BH652" s="229">
        <f t="shared" ref="BH652" si="5858">+A652</f>
        <v>44476</v>
      </c>
      <c r="BI652" s="132">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9">
        <f t="shared" si="4660"/>
        <v>44476</v>
      </c>
      <c r="BR652">
        <f t="shared" si="4661"/>
        <v>12251</v>
      </c>
      <c r="BS652">
        <f t="shared" si="4662"/>
        <v>11935</v>
      </c>
      <c r="BT652">
        <f t="shared" si="4663"/>
        <v>213</v>
      </c>
      <c r="BU652">
        <v>15</v>
      </c>
      <c r="BV652">
        <f t="shared" si="5431"/>
        <v>8</v>
      </c>
      <c r="BW652">
        <f t="shared" ref="BW652" si="5862">+BW648+BV652</f>
        <v>869</v>
      </c>
      <c r="BX652" s="179">
        <f t="shared" si="4665"/>
        <v>44476</v>
      </c>
      <c r="BY652">
        <f t="shared" si="4666"/>
        <v>75</v>
      </c>
      <c r="BZ652">
        <f t="shared" si="4667"/>
        <v>64</v>
      </c>
      <c r="CA652">
        <f t="shared" si="4668"/>
        <v>0</v>
      </c>
      <c r="CB652" s="179">
        <f t="shared" si="4669"/>
        <v>44476</v>
      </c>
      <c r="CC652">
        <f t="shared" si="4670"/>
        <v>16271</v>
      </c>
      <c r="CD652">
        <f t="shared" si="4671"/>
        <v>13742</v>
      </c>
      <c r="CE652">
        <f t="shared" si="4672"/>
        <v>844</v>
      </c>
      <c r="CF652" s="179">
        <f t="shared" si="4673"/>
        <v>44476</v>
      </c>
      <c r="CG652">
        <f t="shared" si="4674"/>
        <v>8</v>
      </c>
      <c r="CH652">
        <f t="shared" si="4675"/>
        <v>0</v>
      </c>
      <c r="CI652" s="179">
        <f t="shared" si="4676"/>
        <v>44476</v>
      </c>
      <c r="CJ652">
        <f t="shared" si="4677"/>
        <v>0</v>
      </c>
      <c r="CK652" s="1">
        <f t="shared" si="5482"/>
        <v>44476</v>
      </c>
      <c r="CL652" s="282">
        <f t="shared" si="5483"/>
        <v>8</v>
      </c>
      <c r="CM652" s="1">
        <f t="shared" si="5484"/>
        <v>44476</v>
      </c>
      <c r="CN652" s="283">
        <f t="shared" si="5485"/>
        <v>0</v>
      </c>
      <c r="CO652" s="179">
        <f t="shared" si="5684"/>
        <v>44476</v>
      </c>
      <c r="CP652">
        <f t="shared" si="5685"/>
        <v>4</v>
      </c>
      <c r="CQ652">
        <f t="shared" si="5686"/>
        <v>0</v>
      </c>
      <c r="CR652">
        <f t="shared" si="5687"/>
        <v>0</v>
      </c>
    </row>
    <row r="653" spans="1:96" ht="18" customHeight="1" x14ac:dyDescent="0.55000000000000004">
      <c r="A653" s="179">
        <v>44477</v>
      </c>
      <c r="B653" s="240">
        <v>17</v>
      </c>
      <c r="C653" s="154">
        <f t="shared" ref="C653" si="5863">+B653+C652</f>
        <v>9254</v>
      </c>
      <c r="D653" s="154">
        <f t="shared" ref="D653" si="58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602"/>
        <v>465</v>
      </c>
      <c r="Z653" s="75">
        <f t="shared" ref="Z653" si="5865">+A653</f>
        <v>44477</v>
      </c>
      <c r="AA653" s="230">
        <f t="shared" ref="AA653" si="5866">+AF653+AL653+AR653</f>
        <v>28613</v>
      </c>
      <c r="AB653" s="230">
        <f t="shared" ref="AB653" si="5867">+AH653+AN653+AT653</f>
        <v>25751</v>
      </c>
      <c r="AC653" s="231">
        <f t="shared" ref="AC653" si="5868">+AJ653+AP653+AV653</f>
        <v>1058</v>
      </c>
      <c r="AD653" s="183">
        <f t="shared" ref="AD653" si="5869">+AF653-AF652</f>
        <v>2</v>
      </c>
      <c r="AE653" s="243">
        <f t="shared" ref="AE653" si="5870">+AE652+AD653</f>
        <v>11048</v>
      </c>
      <c r="AF653" s="155">
        <v>12253</v>
      </c>
      <c r="AG653" s="184">
        <f t="shared" ref="AG653" si="5871">+AH653-AH652</f>
        <v>10</v>
      </c>
      <c r="AH653" s="155">
        <v>11945</v>
      </c>
      <c r="AI653" s="184">
        <f t="shared" ref="AI653" si="5872">+AJ653-AJ652</f>
        <v>0</v>
      </c>
      <c r="AJ653" s="185">
        <v>213</v>
      </c>
      <c r="AK653" s="186">
        <f t="shared" ref="AK653" si="5873">+AL653-AL652</f>
        <v>2</v>
      </c>
      <c r="AL653" s="155">
        <v>77</v>
      </c>
      <c r="AM653" s="184">
        <f t="shared" ref="AM653" si="5874">+AN653-AN652</f>
        <v>0</v>
      </c>
      <c r="AN653" s="155">
        <v>64</v>
      </c>
      <c r="AO653" s="184">
        <f t="shared" ref="AO653" si="5875">+AP653-AP652</f>
        <v>0</v>
      </c>
      <c r="AP653" s="187">
        <v>0</v>
      </c>
      <c r="AQ653" s="186">
        <f t="shared" ref="AQ653" si="5876">+AR653-AR652</f>
        <v>12</v>
      </c>
      <c r="AR653" s="155">
        <v>16283</v>
      </c>
      <c r="AS653" s="184">
        <f t="shared" ref="AS653" si="5877">+AT653-AT652</f>
        <v>0</v>
      </c>
      <c r="AT653" s="155">
        <v>13742</v>
      </c>
      <c r="AU653" s="184">
        <f t="shared" ref="AU653" si="5878">+AV653-AV652</f>
        <v>1</v>
      </c>
      <c r="AV653" s="188">
        <v>845</v>
      </c>
      <c r="AW653" s="238">
        <f t="shared" si="3617"/>
        <v>492</v>
      </c>
      <c r="AX653" s="237">
        <f t="shared" ref="AX653" si="5879">+A653</f>
        <v>44477</v>
      </c>
      <c r="AY653" s="6">
        <v>0</v>
      </c>
      <c r="AZ653" s="238">
        <f t="shared" si="5001"/>
        <v>419</v>
      </c>
      <c r="BA653" s="238">
        <f t="shared" si="3761"/>
        <v>370</v>
      </c>
      <c r="BB653" s="130">
        <v>0</v>
      </c>
      <c r="BC653" s="27">
        <f t="shared" si="5075"/>
        <v>964</v>
      </c>
      <c r="BD653" s="238">
        <f t="shared" si="3762"/>
        <v>405</v>
      </c>
      <c r="BE653" s="229">
        <f t="shared" ref="BE653" si="5880">+Z653</f>
        <v>44477</v>
      </c>
      <c r="BF653" s="132">
        <f t="shared" ref="BF653" si="5881">+B653</f>
        <v>17</v>
      </c>
      <c r="BG653" s="132">
        <f t="shared" ref="BG653" si="5882">+BI653</f>
        <v>9254</v>
      </c>
      <c r="BH653" s="229">
        <f t="shared" ref="BH653" si="5883">+A653</f>
        <v>44477</v>
      </c>
      <c r="BI653" s="132">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9">
        <f t="shared" si="4660"/>
        <v>44477</v>
      </c>
      <c r="BR653">
        <f t="shared" si="4661"/>
        <v>12253</v>
      </c>
      <c r="BS653">
        <f t="shared" si="4662"/>
        <v>11945</v>
      </c>
      <c r="BT653">
        <f t="shared" si="4663"/>
        <v>213</v>
      </c>
      <c r="BU653">
        <v>15</v>
      </c>
      <c r="BV653">
        <f t="shared" si="5431"/>
        <v>2</v>
      </c>
      <c r="BW653">
        <f t="shared" ref="BW653" si="5887">+BW649+BV653</f>
        <v>878</v>
      </c>
      <c r="BX653" s="179">
        <f t="shared" si="4665"/>
        <v>44477</v>
      </c>
      <c r="BY653">
        <f t="shared" si="4666"/>
        <v>77</v>
      </c>
      <c r="BZ653">
        <f t="shared" si="4667"/>
        <v>64</v>
      </c>
      <c r="CA653">
        <f t="shared" si="4668"/>
        <v>0</v>
      </c>
      <c r="CB653" s="179">
        <f t="shared" si="4669"/>
        <v>44477</v>
      </c>
      <c r="CC653">
        <f t="shared" si="4670"/>
        <v>16283</v>
      </c>
      <c r="CD653">
        <f t="shared" si="4671"/>
        <v>13742</v>
      </c>
      <c r="CE653">
        <f t="shared" si="4672"/>
        <v>845</v>
      </c>
      <c r="CF653" s="179">
        <f t="shared" si="4673"/>
        <v>44477</v>
      </c>
      <c r="CG653">
        <f t="shared" si="4674"/>
        <v>2</v>
      </c>
      <c r="CH653">
        <f t="shared" si="4675"/>
        <v>10</v>
      </c>
      <c r="CI653" s="179">
        <f t="shared" si="4676"/>
        <v>44477</v>
      </c>
      <c r="CJ653">
        <f t="shared" si="4677"/>
        <v>0</v>
      </c>
      <c r="CK653" s="1">
        <f t="shared" si="5482"/>
        <v>44477</v>
      </c>
      <c r="CL653" s="282">
        <f t="shared" si="5483"/>
        <v>2</v>
      </c>
      <c r="CM653" s="1">
        <f t="shared" si="5484"/>
        <v>44477</v>
      </c>
      <c r="CN653" s="283">
        <f t="shared" si="5485"/>
        <v>0</v>
      </c>
      <c r="CO653" s="179">
        <f t="shared" si="5684"/>
        <v>44477</v>
      </c>
      <c r="CP653">
        <f t="shared" si="5685"/>
        <v>12</v>
      </c>
      <c r="CQ653">
        <f t="shared" si="5686"/>
        <v>1</v>
      </c>
      <c r="CR653">
        <f t="shared" si="5687"/>
        <v>0</v>
      </c>
    </row>
    <row r="654" spans="1:96" ht="18" customHeight="1" x14ac:dyDescent="0.55000000000000004">
      <c r="A654" s="179">
        <v>44478</v>
      </c>
      <c r="B654" s="240">
        <v>24</v>
      </c>
      <c r="C654" s="154">
        <f t="shared" ref="C654" si="5888">+B654+C653</f>
        <v>9278</v>
      </c>
      <c r="D654" s="154">
        <f t="shared" ref="D654" si="5889">+C654-F654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602"/>
        <v>466</v>
      </c>
      <c r="Z654" s="75">
        <f t="shared" ref="Z654" si="5890">+A654</f>
        <v>44478</v>
      </c>
      <c r="AA654" s="230">
        <f t="shared" ref="AA654" si="5891">+AF654+AL654+AR654</f>
        <v>28625</v>
      </c>
      <c r="AB654" s="230">
        <f t="shared" ref="AB654" si="5892">+AH654+AN654+AT654</f>
        <v>25752</v>
      </c>
      <c r="AC654" s="231">
        <f t="shared" ref="AC654" si="5893">+AJ654+AP654+AV654</f>
        <v>1059</v>
      </c>
      <c r="AD654" s="183">
        <f t="shared" ref="AD654" si="5894">+AF654-AF653</f>
        <v>8</v>
      </c>
      <c r="AE654" s="243">
        <f t="shared" ref="AE654" si="5895">+AE653+AD654</f>
        <v>11056</v>
      </c>
      <c r="AF654" s="155">
        <v>12261</v>
      </c>
      <c r="AG654" s="184">
        <f t="shared" ref="AG654" si="5896">+AH654-AH653</f>
        <v>1</v>
      </c>
      <c r="AH654" s="155">
        <v>11946</v>
      </c>
      <c r="AI654" s="184">
        <f t="shared" ref="AI654" si="5897">+AJ654-AJ653</f>
        <v>0</v>
      </c>
      <c r="AJ654" s="185">
        <v>213</v>
      </c>
      <c r="AK654" s="186">
        <f t="shared" ref="AK654" si="5898">+AL654-AL653</f>
        <v>0</v>
      </c>
      <c r="AL654" s="155">
        <v>77</v>
      </c>
      <c r="AM654" s="184">
        <f t="shared" ref="AM654" si="5899">+AN654-AN653</f>
        <v>0</v>
      </c>
      <c r="AN654" s="155">
        <v>64</v>
      </c>
      <c r="AO654" s="184">
        <f t="shared" ref="AO654" si="5900">+AP654-AP653</f>
        <v>0</v>
      </c>
      <c r="AP654" s="187">
        <v>0</v>
      </c>
      <c r="AQ654" s="186">
        <f t="shared" ref="AQ654" si="5901">+AR654-AR653</f>
        <v>4</v>
      </c>
      <c r="AR654" s="155">
        <v>16287</v>
      </c>
      <c r="AS654" s="184">
        <f t="shared" ref="AS654" si="5902">+AT654-AT653</f>
        <v>0</v>
      </c>
      <c r="AT654" s="155">
        <v>13742</v>
      </c>
      <c r="AU654" s="184">
        <f t="shared" ref="AU654" si="5903">+AV654-AV653</f>
        <v>1</v>
      </c>
      <c r="AV654" s="188">
        <v>846</v>
      </c>
      <c r="AW654" s="238">
        <f t="shared" si="3617"/>
        <v>493</v>
      </c>
      <c r="AX654" s="237">
        <f t="shared" ref="AX654" si="5904">+A654</f>
        <v>44478</v>
      </c>
      <c r="AY654" s="6">
        <v>0</v>
      </c>
      <c r="AZ654" s="238">
        <f t="shared" si="5001"/>
        <v>419</v>
      </c>
      <c r="BA654" s="238">
        <f t="shared" si="3761"/>
        <v>371</v>
      </c>
      <c r="BB654" s="130">
        <v>0</v>
      </c>
      <c r="BC654" s="27">
        <f t="shared" si="5075"/>
        <v>964</v>
      </c>
      <c r="BD654" s="238">
        <f t="shared" si="3762"/>
        <v>406</v>
      </c>
      <c r="BE654" s="229">
        <f t="shared" ref="BE654" si="5905">+Z654</f>
        <v>44478</v>
      </c>
      <c r="BF654" s="132">
        <f t="shared" ref="BF654" si="5906">+B654</f>
        <v>24</v>
      </c>
      <c r="BG654" s="132">
        <f t="shared" ref="BG654" si="5907">+BI654</f>
        <v>9278</v>
      </c>
      <c r="BH654" s="229">
        <f t="shared" ref="BH654" si="5908">+A654</f>
        <v>44478</v>
      </c>
      <c r="BI654" s="132">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9">
        <f t="shared" si="4660"/>
        <v>44478</v>
      </c>
      <c r="BR654">
        <f t="shared" si="4661"/>
        <v>12261</v>
      </c>
      <c r="BS654">
        <f t="shared" si="4662"/>
        <v>11946</v>
      </c>
      <c r="BT654">
        <f t="shared" si="4663"/>
        <v>213</v>
      </c>
      <c r="BU654">
        <v>15</v>
      </c>
      <c r="BV654">
        <f t="shared" si="5431"/>
        <v>8</v>
      </c>
      <c r="BW654">
        <f t="shared" ref="BW654" si="5912">+BW650+BV654</f>
        <v>874</v>
      </c>
      <c r="BX654" s="179">
        <f t="shared" si="4665"/>
        <v>44478</v>
      </c>
      <c r="BY654">
        <f t="shared" si="4666"/>
        <v>77</v>
      </c>
      <c r="BZ654">
        <f t="shared" si="4667"/>
        <v>64</v>
      </c>
      <c r="CA654">
        <f t="shared" si="4668"/>
        <v>0</v>
      </c>
      <c r="CB654" s="179">
        <f t="shared" si="4669"/>
        <v>44478</v>
      </c>
      <c r="CC654">
        <f t="shared" si="4670"/>
        <v>16287</v>
      </c>
      <c r="CD654">
        <f t="shared" si="4671"/>
        <v>13742</v>
      </c>
      <c r="CE654">
        <f t="shared" si="4672"/>
        <v>846</v>
      </c>
      <c r="CF654" s="179">
        <f t="shared" si="4673"/>
        <v>44478</v>
      </c>
      <c r="CG654">
        <f t="shared" si="4674"/>
        <v>8</v>
      </c>
      <c r="CH654">
        <f t="shared" si="4675"/>
        <v>1</v>
      </c>
      <c r="CI654" s="179">
        <f t="shared" si="4676"/>
        <v>44478</v>
      </c>
      <c r="CJ654">
        <f t="shared" si="4677"/>
        <v>0</v>
      </c>
      <c r="CK654" s="1">
        <f t="shared" si="5482"/>
        <v>44478</v>
      </c>
      <c r="CL654" s="282">
        <f t="shared" si="5483"/>
        <v>8</v>
      </c>
      <c r="CM654" s="1">
        <f t="shared" si="5484"/>
        <v>44478</v>
      </c>
      <c r="CN654" s="283">
        <f t="shared" si="5485"/>
        <v>0</v>
      </c>
      <c r="CO654" s="179">
        <f t="shared" si="5684"/>
        <v>44478</v>
      </c>
      <c r="CP654">
        <f t="shared" si="5685"/>
        <v>4</v>
      </c>
      <c r="CQ654">
        <f t="shared" si="5686"/>
        <v>1</v>
      </c>
      <c r="CR654">
        <f t="shared" si="5687"/>
        <v>0</v>
      </c>
    </row>
    <row r="655" spans="1:96" ht="18" customHeight="1" x14ac:dyDescent="0.55000000000000004">
      <c r="A655" s="179">
        <v>44479</v>
      </c>
      <c r="B655" s="240">
        <v>25</v>
      </c>
      <c r="C655" s="154">
        <f t="shared" ref="C655" si="5913">+B655+C654</f>
        <v>9303</v>
      </c>
      <c r="D655" s="154">
        <f t="shared" ref="D655" si="5914">+C655-F655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602"/>
        <v>467</v>
      </c>
      <c r="Z655" s="75">
        <f t="shared" ref="Z655" si="5915">+A655</f>
        <v>44479</v>
      </c>
      <c r="AA655" s="230">
        <f t="shared" ref="AA655" si="5916">+AF655+AL655+AR655</f>
        <v>28632</v>
      </c>
      <c r="AB655" s="230">
        <f t="shared" ref="AB655" si="5917">+AH655+AN655+AT655</f>
        <v>25753</v>
      </c>
      <c r="AC655" s="231">
        <f t="shared" ref="AC655" si="5918">+AJ655+AP655+AV655</f>
        <v>1059</v>
      </c>
      <c r="AD655" s="183">
        <f t="shared" ref="AD655" si="5919">+AF655-AF654</f>
        <v>0</v>
      </c>
      <c r="AE655" s="243">
        <f t="shared" ref="AE655" si="5920">+AE654+AD655</f>
        <v>11056</v>
      </c>
      <c r="AF655" s="155">
        <v>12261</v>
      </c>
      <c r="AG655" s="184">
        <f t="shared" ref="AG655" si="5921">+AH655-AH654</f>
        <v>1</v>
      </c>
      <c r="AH655" s="155">
        <v>11947</v>
      </c>
      <c r="AI655" s="184">
        <f t="shared" ref="AI655" si="5922">+AJ655-AJ654</f>
        <v>0</v>
      </c>
      <c r="AJ655" s="185">
        <v>213</v>
      </c>
      <c r="AK655" s="186">
        <f t="shared" ref="AK655" si="5923">+AL655-AL654</f>
        <v>0</v>
      </c>
      <c r="AL655" s="155">
        <v>77</v>
      </c>
      <c r="AM655" s="184">
        <f t="shared" ref="AM655" si="5924">+AN655-AN654</f>
        <v>0</v>
      </c>
      <c r="AN655" s="155">
        <v>64</v>
      </c>
      <c r="AO655" s="184">
        <f t="shared" ref="AO655" si="5925">+AP655-AP654</f>
        <v>0</v>
      </c>
      <c r="AP655" s="187">
        <v>0</v>
      </c>
      <c r="AQ655" s="186">
        <f t="shared" ref="AQ655" si="5926">+AR655-AR654</f>
        <v>7</v>
      </c>
      <c r="AR655" s="155">
        <v>16294</v>
      </c>
      <c r="AS655" s="184">
        <f t="shared" ref="AS655" si="5927">+AT655-AT654</f>
        <v>0</v>
      </c>
      <c r="AT655" s="155">
        <v>13742</v>
      </c>
      <c r="AU655" s="184">
        <f t="shared" ref="AU655" si="5928">+AV655-AV654</f>
        <v>0</v>
      </c>
      <c r="AV655" s="188">
        <v>846</v>
      </c>
      <c r="AW655" s="238">
        <f t="shared" si="3617"/>
        <v>494</v>
      </c>
      <c r="AX655" s="237">
        <f t="shared" ref="AX655" si="5929">+A655</f>
        <v>44479</v>
      </c>
      <c r="AY655" s="6">
        <v>0</v>
      </c>
      <c r="AZ655" s="238">
        <f t="shared" si="5001"/>
        <v>419</v>
      </c>
      <c r="BA655" s="238">
        <f t="shared" si="3761"/>
        <v>369</v>
      </c>
      <c r="BB655" s="130">
        <v>0</v>
      </c>
      <c r="BC655" s="27">
        <f t="shared" si="5075"/>
        <v>964</v>
      </c>
      <c r="BD655" s="238">
        <f t="shared" si="3762"/>
        <v>404</v>
      </c>
      <c r="BE655" s="229">
        <f t="shared" ref="BE655" si="5930">+Z655</f>
        <v>44479</v>
      </c>
      <c r="BF655" s="132">
        <f t="shared" ref="BF655" si="5931">+B655</f>
        <v>25</v>
      </c>
      <c r="BG655" s="132">
        <f t="shared" ref="BG655" si="5932">+BI655</f>
        <v>9303</v>
      </c>
      <c r="BH655" s="229">
        <f t="shared" ref="BH655" si="5933">+A655</f>
        <v>44479</v>
      </c>
      <c r="BI655" s="132">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9">
        <f t="shared" si="4660"/>
        <v>44479</v>
      </c>
      <c r="BR655">
        <f t="shared" si="4661"/>
        <v>12261</v>
      </c>
      <c r="BS655">
        <f t="shared" si="4662"/>
        <v>11947</v>
      </c>
      <c r="BT655">
        <f t="shared" si="4663"/>
        <v>213</v>
      </c>
      <c r="BU655">
        <v>15</v>
      </c>
      <c r="BV655">
        <f t="shared" si="5431"/>
        <v>0</v>
      </c>
      <c r="BW655">
        <f t="shared" ref="BW655" si="5937">+BW651+BV655</f>
        <v>892</v>
      </c>
      <c r="BX655" s="179">
        <f t="shared" si="4665"/>
        <v>44479</v>
      </c>
      <c r="BY655">
        <f t="shared" si="4666"/>
        <v>77</v>
      </c>
      <c r="BZ655">
        <f t="shared" si="4667"/>
        <v>64</v>
      </c>
      <c r="CA655">
        <f t="shared" si="4668"/>
        <v>0</v>
      </c>
      <c r="CB655" s="179">
        <f t="shared" si="4669"/>
        <v>44479</v>
      </c>
      <c r="CC655">
        <f t="shared" si="4670"/>
        <v>16294</v>
      </c>
      <c r="CD655">
        <f t="shared" si="4671"/>
        <v>13742</v>
      </c>
      <c r="CE655">
        <f t="shared" si="4672"/>
        <v>846</v>
      </c>
      <c r="CF655" s="179">
        <f t="shared" si="4673"/>
        <v>44479</v>
      </c>
      <c r="CG655">
        <f t="shared" si="4674"/>
        <v>0</v>
      </c>
      <c r="CH655">
        <f t="shared" si="4675"/>
        <v>1</v>
      </c>
      <c r="CI655" s="179">
        <f t="shared" si="4676"/>
        <v>44479</v>
      </c>
      <c r="CJ655">
        <f t="shared" si="4677"/>
        <v>0</v>
      </c>
      <c r="CK655" s="1">
        <f t="shared" si="5482"/>
        <v>44479</v>
      </c>
      <c r="CL655" s="282">
        <f t="shared" si="5483"/>
        <v>0</v>
      </c>
      <c r="CM655" s="1">
        <f t="shared" si="5484"/>
        <v>44479</v>
      </c>
      <c r="CN655" s="283">
        <f t="shared" si="5485"/>
        <v>0</v>
      </c>
      <c r="CO655" s="179">
        <f t="shared" si="5684"/>
        <v>44479</v>
      </c>
      <c r="CP655">
        <f t="shared" si="5685"/>
        <v>7</v>
      </c>
      <c r="CQ655">
        <f t="shared" si="5686"/>
        <v>0</v>
      </c>
      <c r="CR655">
        <f t="shared" si="5687"/>
        <v>0</v>
      </c>
    </row>
    <row r="656" spans="1:96" ht="18" customHeight="1" x14ac:dyDescent="0.55000000000000004">
      <c r="A656" s="179">
        <v>44480</v>
      </c>
      <c r="B656" s="240">
        <v>12</v>
      </c>
      <c r="C656" s="154">
        <f t="shared" ref="C656" si="5938">+B656+C655</f>
        <v>9315</v>
      </c>
      <c r="D656" s="154">
        <f t="shared" ref="D656" si="5939">+C656-F656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602"/>
        <v>468</v>
      </c>
      <c r="Z656" s="75">
        <f t="shared" ref="Z656" si="5940">+A656</f>
        <v>44480</v>
      </c>
      <c r="AA656" s="230">
        <f t="shared" ref="AA656" si="5941">+AF656+AL656+AR656</f>
        <v>28650</v>
      </c>
      <c r="AB656" s="230">
        <f t="shared" ref="AB656" si="5942">+AH656+AN656+AT656</f>
        <v>25759</v>
      </c>
      <c r="AC656" s="231">
        <f t="shared" ref="AC656" si="5943">+AJ656+AP656+AV656</f>
        <v>1059</v>
      </c>
      <c r="AD656" s="183">
        <f t="shared" ref="AD656" si="5944">+AF656-AF655</f>
        <v>7</v>
      </c>
      <c r="AE656" s="243">
        <f t="shared" ref="AE656" si="5945">+AE655+AD656</f>
        <v>11063</v>
      </c>
      <c r="AF656" s="155">
        <v>12268</v>
      </c>
      <c r="AG656" s="184">
        <f t="shared" ref="AG656" si="5946">+AH656-AH655</f>
        <v>6</v>
      </c>
      <c r="AH656" s="155">
        <v>11953</v>
      </c>
      <c r="AI656" s="184">
        <f t="shared" ref="AI656" si="5947">+AJ656-AJ655</f>
        <v>0</v>
      </c>
      <c r="AJ656" s="185">
        <v>213</v>
      </c>
      <c r="AK656" s="186">
        <f t="shared" ref="AK656" si="5948">+AL656-AL655</f>
        <v>0</v>
      </c>
      <c r="AL656" s="155">
        <v>77</v>
      </c>
      <c r="AM656" s="184">
        <f t="shared" ref="AM656" si="5949">+AN656-AN655</f>
        <v>0</v>
      </c>
      <c r="AN656" s="155">
        <v>64</v>
      </c>
      <c r="AO656" s="184">
        <f t="shared" ref="AO656" si="5950">+AP656-AP655</f>
        <v>0</v>
      </c>
      <c r="AP656" s="187">
        <v>0</v>
      </c>
      <c r="AQ656" s="186">
        <f t="shared" ref="AQ656" si="5951">+AR656-AR655</f>
        <v>11</v>
      </c>
      <c r="AR656" s="155">
        <v>16305</v>
      </c>
      <c r="AS656" s="184">
        <f t="shared" ref="AS656" si="5952">+AT656-AT655</f>
        <v>0</v>
      </c>
      <c r="AT656" s="155">
        <v>13742</v>
      </c>
      <c r="AU656" s="184">
        <f t="shared" ref="AU656" si="5953">+AV656-AV655</f>
        <v>0</v>
      </c>
      <c r="AV656" s="188">
        <v>846</v>
      </c>
      <c r="AW656" s="238">
        <f t="shared" si="3617"/>
        <v>495</v>
      </c>
      <c r="AX656" s="237">
        <f t="shared" ref="AX656" si="5954">+A656</f>
        <v>44480</v>
      </c>
      <c r="AY656" s="6">
        <v>0</v>
      </c>
      <c r="AZ656" s="238">
        <f t="shared" si="5001"/>
        <v>419</v>
      </c>
      <c r="BA656" s="238">
        <f t="shared" si="3761"/>
        <v>370</v>
      </c>
      <c r="BB656" s="130">
        <v>0</v>
      </c>
      <c r="BC656" s="27">
        <f t="shared" si="5075"/>
        <v>964</v>
      </c>
      <c r="BD656" s="238">
        <f t="shared" si="3762"/>
        <v>405</v>
      </c>
      <c r="BE656" s="229">
        <f t="shared" ref="BE656" si="5955">+Z656</f>
        <v>44480</v>
      </c>
      <c r="BF656" s="132">
        <f t="shared" ref="BF656" si="5956">+B656</f>
        <v>12</v>
      </c>
      <c r="BG656" s="132">
        <f t="shared" ref="BG656" si="5957">+BI656</f>
        <v>9315</v>
      </c>
      <c r="BH656" s="229">
        <f t="shared" ref="BH656" si="5958">+A656</f>
        <v>44480</v>
      </c>
      <c r="BI656" s="132">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9">
        <f t="shared" si="4660"/>
        <v>44480</v>
      </c>
      <c r="BR656">
        <f t="shared" si="4661"/>
        <v>12268</v>
      </c>
      <c r="BS656">
        <f t="shared" si="4662"/>
        <v>11953</v>
      </c>
      <c r="BT656">
        <f t="shared" si="4663"/>
        <v>213</v>
      </c>
      <c r="BU656">
        <v>15</v>
      </c>
      <c r="BV656">
        <f t="shared" si="5431"/>
        <v>7</v>
      </c>
      <c r="BW656">
        <f t="shared" ref="BW656" si="5962">+BW652+BV656</f>
        <v>876</v>
      </c>
      <c r="BX656" s="179">
        <f t="shared" si="4665"/>
        <v>44480</v>
      </c>
      <c r="BY656">
        <f t="shared" si="4666"/>
        <v>77</v>
      </c>
      <c r="BZ656">
        <f t="shared" si="4667"/>
        <v>64</v>
      </c>
      <c r="CA656">
        <f t="shared" si="4668"/>
        <v>0</v>
      </c>
      <c r="CB656" s="179">
        <f t="shared" si="4669"/>
        <v>44480</v>
      </c>
      <c r="CC656">
        <f t="shared" si="4670"/>
        <v>16305</v>
      </c>
      <c r="CD656">
        <f t="shared" si="4671"/>
        <v>13742</v>
      </c>
      <c r="CE656">
        <f t="shared" si="4672"/>
        <v>846</v>
      </c>
      <c r="CF656" s="179">
        <f t="shared" si="4673"/>
        <v>44480</v>
      </c>
      <c r="CG656">
        <f t="shared" si="4674"/>
        <v>7</v>
      </c>
      <c r="CH656">
        <f t="shared" si="4675"/>
        <v>6</v>
      </c>
      <c r="CI656" s="179">
        <f t="shared" si="4676"/>
        <v>44480</v>
      </c>
      <c r="CJ656">
        <f t="shared" si="4677"/>
        <v>0</v>
      </c>
      <c r="CK656" s="1">
        <f t="shared" si="5482"/>
        <v>44480</v>
      </c>
      <c r="CL656" s="282">
        <f t="shared" si="5483"/>
        <v>7</v>
      </c>
      <c r="CM656" s="1">
        <f t="shared" si="5484"/>
        <v>44480</v>
      </c>
      <c r="CN656" s="283">
        <f t="shared" si="5485"/>
        <v>0</v>
      </c>
      <c r="CO656" s="179">
        <f t="shared" si="5684"/>
        <v>44480</v>
      </c>
      <c r="CP656">
        <f t="shared" si="5685"/>
        <v>11</v>
      </c>
      <c r="CQ656">
        <f t="shared" si="5686"/>
        <v>0</v>
      </c>
      <c r="CR656">
        <f t="shared" si="5687"/>
        <v>0</v>
      </c>
    </row>
    <row r="657" spans="1:96" ht="18" customHeight="1" x14ac:dyDescent="0.55000000000000004">
      <c r="A657" s="179">
        <v>44481</v>
      </c>
      <c r="B657" s="240">
        <v>22</v>
      </c>
      <c r="C657" s="154">
        <f t="shared" ref="C657" si="5963">+B657+C656</f>
        <v>9337</v>
      </c>
      <c r="D657" s="154">
        <f t="shared" ref="D657" si="5964">+C657-F657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602"/>
        <v>469</v>
      </c>
      <c r="Z657" s="75">
        <f t="shared" ref="Z657" si="5965">+A657</f>
        <v>44481</v>
      </c>
      <c r="AA657" s="230">
        <f t="shared" ref="AA657" si="5966">+AF657+AL657+AR657</f>
        <v>28658</v>
      </c>
      <c r="AB657" s="230">
        <f t="shared" ref="AB657" si="5967">+AH657+AN657+AT657</f>
        <v>25762</v>
      </c>
      <c r="AC657" s="231">
        <f t="shared" ref="AC657" si="5968">+AJ657+AP657+AV657</f>
        <v>1059</v>
      </c>
      <c r="AD657" s="183">
        <f t="shared" ref="AD657" si="5969">+AF657-AF656</f>
        <v>4</v>
      </c>
      <c r="AE657" s="243">
        <f t="shared" ref="AE657" si="5970">+AE656+AD657</f>
        <v>11067</v>
      </c>
      <c r="AF657" s="155">
        <v>12272</v>
      </c>
      <c r="AG657" s="184">
        <f t="shared" ref="AG657" si="5971">+AH657-AH656</f>
        <v>3</v>
      </c>
      <c r="AH657" s="155">
        <v>11956</v>
      </c>
      <c r="AI657" s="184">
        <f t="shared" ref="AI657" si="5972">+AJ657-AJ656</f>
        <v>0</v>
      </c>
      <c r="AJ657" s="185">
        <v>213</v>
      </c>
      <c r="AK657" s="186">
        <f t="shared" ref="AK657" si="5973">+AL657-AL656</f>
        <v>0</v>
      </c>
      <c r="AL657" s="155">
        <v>77</v>
      </c>
      <c r="AM657" s="184">
        <f t="shared" ref="AM657" si="5974">+AN657-AN656</f>
        <v>0</v>
      </c>
      <c r="AN657" s="155">
        <v>64</v>
      </c>
      <c r="AO657" s="184">
        <f t="shared" ref="AO657" si="5975">+AP657-AP656</f>
        <v>0</v>
      </c>
      <c r="AP657" s="187">
        <v>0</v>
      </c>
      <c r="AQ657" s="186">
        <f t="shared" ref="AQ657" si="5976">+AR657-AR656</f>
        <v>4</v>
      </c>
      <c r="AR657" s="155">
        <v>16309</v>
      </c>
      <c r="AS657" s="184">
        <f t="shared" ref="AS657" si="5977">+AT657-AT656</f>
        <v>0</v>
      </c>
      <c r="AT657" s="155">
        <v>13742</v>
      </c>
      <c r="AU657" s="184">
        <f t="shared" ref="AU657" si="5978">+AV657-AV656</f>
        <v>0</v>
      </c>
      <c r="AV657" s="188">
        <v>846</v>
      </c>
      <c r="AW657" s="238">
        <f t="shared" si="3617"/>
        <v>496</v>
      </c>
      <c r="AX657" s="237">
        <f t="shared" ref="AX657" si="5979">+A657</f>
        <v>44481</v>
      </c>
      <c r="AY657" s="6">
        <v>0</v>
      </c>
      <c r="AZ657" s="238">
        <f t="shared" si="5001"/>
        <v>419</v>
      </c>
      <c r="BA657" s="238">
        <f t="shared" si="3761"/>
        <v>371</v>
      </c>
      <c r="BB657" s="130">
        <v>0</v>
      </c>
      <c r="BC657" s="27">
        <f t="shared" si="5075"/>
        <v>964</v>
      </c>
      <c r="BD657" s="238">
        <f t="shared" si="3762"/>
        <v>406</v>
      </c>
      <c r="BE657" s="229">
        <f t="shared" ref="BE657" si="5980">+Z657</f>
        <v>44481</v>
      </c>
      <c r="BF657" s="132">
        <f t="shared" ref="BF657" si="5981">+B657</f>
        <v>22</v>
      </c>
      <c r="BG657" s="132">
        <f t="shared" ref="BG657" si="5982">+BI657</f>
        <v>9337</v>
      </c>
      <c r="BH657" s="229">
        <f t="shared" ref="BH657" si="5983">+A657</f>
        <v>44481</v>
      </c>
      <c r="BI657" s="132">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9">
        <f t="shared" si="4660"/>
        <v>44481</v>
      </c>
      <c r="BR657">
        <f t="shared" si="4661"/>
        <v>12272</v>
      </c>
      <c r="BS657">
        <f t="shared" si="4662"/>
        <v>11956</v>
      </c>
      <c r="BT657">
        <f t="shared" si="4663"/>
        <v>213</v>
      </c>
      <c r="BU657">
        <v>15</v>
      </c>
      <c r="BV657">
        <f t="shared" si="5431"/>
        <v>4</v>
      </c>
      <c r="BW657">
        <f t="shared" ref="BW657" si="5987">+BW653+BV657</f>
        <v>882</v>
      </c>
      <c r="BX657" s="179">
        <f t="shared" si="4665"/>
        <v>44481</v>
      </c>
      <c r="BY657">
        <f t="shared" si="4666"/>
        <v>77</v>
      </c>
      <c r="BZ657">
        <f t="shared" si="4667"/>
        <v>64</v>
      </c>
      <c r="CA657">
        <f t="shared" si="4668"/>
        <v>0</v>
      </c>
      <c r="CB657" s="179">
        <f t="shared" si="4669"/>
        <v>44481</v>
      </c>
      <c r="CC657">
        <f t="shared" si="4670"/>
        <v>16309</v>
      </c>
      <c r="CD657">
        <f t="shared" si="4671"/>
        <v>13742</v>
      </c>
      <c r="CE657">
        <f t="shared" si="4672"/>
        <v>846</v>
      </c>
      <c r="CF657" s="179">
        <f t="shared" si="4673"/>
        <v>44481</v>
      </c>
      <c r="CG657">
        <f t="shared" si="4674"/>
        <v>4</v>
      </c>
      <c r="CH657">
        <f t="shared" si="4675"/>
        <v>3</v>
      </c>
      <c r="CI657" s="179">
        <f t="shared" si="4676"/>
        <v>44481</v>
      </c>
      <c r="CJ657">
        <f t="shared" si="4677"/>
        <v>0</v>
      </c>
      <c r="CK657" s="1">
        <f t="shared" si="5482"/>
        <v>44481</v>
      </c>
      <c r="CL657" s="282">
        <f t="shared" si="5483"/>
        <v>4</v>
      </c>
      <c r="CM657" s="1">
        <f t="shared" si="5484"/>
        <v>44481</v>
      </c>
      <c r="CN657" s="283">
        <f t="shared" si="5485"/>
        <v>0</v>
      </c>
      <c r="CO657" s="179">
        <f t="shared" si="5684"/>
        <v>44481</v>
      </c>
      <c r="CP657">
        <f t="shared" si="5685"/>
        <v>4</v>
      </c>
      <c r="CQ657">
        <f t="shared" si="5686"/>
        <v>0</v>
      </c>
      <c r="CR657">
        <f t="shared" si="5687"/>
        <v>0</v>
      </c>
    </row>
    <row r="658" spans="1:96" ht="18" customHeight="1" x14ac:dyDescent="0.55000000000000004">
      <c r="A658" s="179">
        <v>44482</v>
      </c>
      <c r="B658" s="240">
        <v>20</v>
      </c>
      <c r="C658" s="154">
        <f t="shared" ref="C658" si="5988">+B658+C657</f>
        <v>9357</v>
      </c>
      <c r="D658" s="154">
        <f t="shared" ref="D658" si="598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602"/>
        <v>470</v>
      </c>
      <c r="Z658" s="75">
        <f t="shared" ref="Z658" si="5990">+A658</f>
        <v>44482</v>
      </c>
      <c r="AA658" s="230">
        <f t="shared" ref="AA658" si="5991">+AF658+AL658+AR658</f>
        <v>28665</v>
      </c>
      <c r="AB658" s="230">
        <f t="shared" ref="AB658" si="5992">+AH658+AN658+AT658</f>
        <v>25768</v>
      </c>
      <c r="AC658" s="231">
        <f t="shared" ref="AC658" si="5993">+AJ658+AP658+AV658</f>
        <v>1059</v>
      </c>
      <c r="AD658" s="183">
        <f t="shared" ref="AD658" si="5994">+AF658-AF657</f>
        <v>3</v>
      </c>
      <c r="AE658" s="243">
        <f t="shared" ref="AE658" si="5995">+AE657+AD658</f>
        <v>11070</v>
      </c>
      <c r="AF658" s="155">
        <v>12275</v>
      </c>
      <c r="AG658" s="184">
        <f t="shared" ref="AG658" si="5996">+AH658-AH657</f>
        <v>6</v>
      </c>
      <c r="AH658" s="155">
        <v>11962</v>
      </c>
      <c r="AI658" s="184">
        <f t="shared" ref="AI658" si="5997">+AJ658-AJ657</f>
        <v>0</v>
      </c>
      <c r="AJ658" s="185">
        <v>213</v>
      </c>
      <c r="AK658" s="186">
        <f t="shared" ref="AK658" si="5998">+AL658-AL657</f>
        <v>0</v>
      </c>
      <c r="AL658" s="155">
        <v>77</v>
      </c>
      <c r="AM658" s="184">
        <f t="shared" ref="AM658" si="5999">+AN658-AN657</f>
        <v>0</v>
      </c>
      <c r="AN658" s="155">
        <v>64</v>
      </c>
      <c r="AO658" s="184">
        <f t="shared" ref="AO658" si="6000">+AP658-AP657</f>
        <v>0</v>
      </c>
      <c r="AP658" s="187">
        <v>0</v>
      </c>
      <c r="AQ658" s="186">
        <f t="shared" ref="AQ658" si="6001">+AR658-AR657</f>
        <v>4</v>
      </c>
      <c r="AR658" s="155">
        <v>16313</v>
      </c>
      <c r="AS658" s="184">
        <f t="shared" ref="AS658" si="6002">+AT658-AT657</f>
        <v>0</v>
      </c>
      <c r="AT658" s="155">
        <v>13742</v>
      </c>
      <c r="AU658" s="184">
        <f t="shared" ref="AU658" si="6003">+AV658-AV657</f>
        <v>0</v>
      </c>
      <c r="AV658" s="188">
        <v>846</v>
      </c>
      <c r="AW658" s="238">
        <f t="shared" si="3617"/>
        <v>497</v>
      </c>
      <c r="AX658" s="237">
        <f t="shared" ref="AX658" si="6004">+A658</f>
        <v>44482</v>
      </c>
      <c r="AY658" s="6">
        <v>0</v>
      </c>
      <c r="AZ658" s="238">
        <f t="shared" si="5001"/>
        <v>419</v>
      </c>
      <c r="BA658" s="238">
        <f t="shared" si="3761"/>
        <v>372</v>
      </c>
      <c r="BB658" s="130">
        <v>0</v>
      </c>
      <c r="BC658" s="27">
        <f t="shared" si="5075"/>
        <v>964</v>
      </c>
      <c r="BD658" s="238">
        <f t="shared" si="3762"/>
        <v>407</v>
      </c>
      <c r="BE658" s="229">
        <f t="shared" ref="BE658" si="6005">+Z658</f>
        <v>44482</v>
      </c>
      <c r="BF658" s="132">
        <f t="shared" ref="BF658" si="6006">+B658</f>
        <v>20</v>
      </c>
      <c r="BG658" s="132">
        <f t="shared" ref="BG658" si="6007">+BI658</f>
        <v>9357</v>
      </c>
      <c r="BH658" s="229">
        <f t="shared" ref="BH658" si="6008">+A658</f>
        <v>44482</v>
      </c>
      <c r="BI658" s="132">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9">
        <f t="shared" si="4660"/>
        <v>44482</v>
      </c>
      <c r="BR658">
        <f t="shared" si="4661"/>
        <v>12275</v>
      </c>
      <c r="BS658">
        <f t="shared" si="4662"/>
        <v>11962</v>
      </c>
      <c r="BT658">
        <f t="shared" si="4663"/>
        <v>213</v>
      </c>
      <c r="BU658">
        <v>15</v>
      </c>
      <c r="BV658">
        <f t="shared" si="5431"/>
        <v>3</v>
      </c>
      <c r="BW658">
        <f t="shared" ref="BW658" si="6012">+BW654+BV658</f>
        <v>877</v>
      </c>
      <c r="BX658" s="179">
        <f t="shared" si="4665"/>
        <v>44482</v>
      </c>
      <c r="BY658">
        <f t="shared" si="4666"/>
        <v>77</v>
      </c>
      <c r="BZ658">
        <f t="shared" si="4667"/>
        <v>64</v>
      </c>
      <c r="CA658">
        <f t="shared" si="4668"/>
        <v>0</v>
      </c>
      <c r="CB658" s="179">
        <f t="shared" si="4669"/>
        <v>44482</v>
      </c>
      <c r="CC658">
        <f t="shared" si="4670"/>
        <v>16313</v>
      </c>
      <c r="CD658">
        <f t="shared" si="4671"/>
        <v>13742</v>
      </c>
      <c r="CE658">
        <f t="shared" si="4672"/>
        <v>846</v>
      </c>
      <c r="CF658" s="179">
        <f t="shared" si="4673"/>
        <v>44482</v>
      </c>
      <c r="CG658">
        <f t="shared" si="4674"/>
        <v>3</v>
      </c>
      <c r="CH658">
        <f t="shared" si="4675"/>
        <v>6</v>
      </c>
      <c r="CI658" s="179">
        <f t="shared" si="4676"/>
        <v>44482</v>
      </c>
      <c r="CJ658">
        <f t="shared" si="4677"/>
        <v>0</v>
      </c>
      <c r="CK658" s="1">
        <f t="shared" si="5482"/>
        <v>44482</v>
      </c>
      <c r="CL658" s="282">
        <f t="shared" si="5483"/>
        <v>3</v>
      </c>
      <c r="CM658" s="1">
        <f t="shared" si="5484"/>
        <v>44482</v>
      </c>
      <c r="CN658" s="283">
        <f t="shared" si="5485"/>
        <v>0</v>
      </c>
      <c r="CO658" s="179">
        <f t="shared" si="5684"/>
        <v>44482</v>
      </c>
      <c r="CP658">
        <f t="shared" si="5685"/>
        <v>4</v>
      </c>
      <c r="CQ658">
        <f t="shared" si="5686"/>
        <v>0</v>
      </c>
      <c r="CR658">
        <f t="shared" si="5687"/>
        <v>0</v>
      </c>
    </row>
    <row r="659" spans="1:96" ht="18" customHeight="1" x14ac:dyDescent="0.55000000000000004">
      <c r="A659" s="179">
        <v>44483</v>
      </c>
      <c r="B659" s="240">
        <v>10</v>
      </c>
      <c r="C659" s="154">
        <f t="shared" ref="C659" si="6013">+B659+C658</f>
        <v>9367</v>
      </c>
      <c r="D659" s="154">
        <f t="shared" ref="D659" si="6014">+C659-F659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602"/>
        <v>471</v>
      </c>
      <c r="Z659" s="75">
        <f t="shared" ref="Z659" si="6015">+A659</f>
        <v>44483</v>
      </c>
      <c r="AA659" s="230">
        <f t="shared" ref="AA659" si="6016">+AF659+AL659+AR659</f>
        <v>28674</v>
      </c>
      <c r="AB659" s="230">
        <f t="shared" ref="AB659" si="6017">+AH659+AN659+AT659</f>
        <v>25779</v>
      </c>
      <c r="AC659" s="231">
        <f t="shared" ref="AC659" si="6018">+AJ659+AP659+AV659</f>
        <v>1059</v>
      </c>
      <c r="AD659" s="183">
        <f t="shared" ref="AD659" si="6019">+AF659-AF658</f>
        <v>1</v>
      </c>
      <c r="AE659" s="243">
        <f t="shared" ref="AE659" si="6020">+AE658+AD659</f>
        <v>11071</v>
      </c>
      <c r="AF659" s="155">
        <v>12276</v>
      </c>
      <c r="AG659" s="184">
        <f t="shared" ref="AG659" si="6021">+AH659-AH658</f>
        <v>9</v>
      </c>
      <c r="AH659" s="155">
        <v>11971</v>
      </c>
      <c r="AI659" s="184">
        <f t="shared" ref="AI659" si="6022">+AJ659-AJ658</f>
        <v>0</v>
      </c>
      <c r="AJ659" s="185">
        <v>213</v>
      </c>
      <c r="AK659" s="186">
        <f t="shared" ref="AK659" si="6023">+AL659-AL658</f>
        <v>0</v>
      </c>
      <c r="AL659" s="155">
        <v>77</v>
      </c>
      <c r="AM659" s="184">
        <f t="shared" ref="AM659" si="6024">+AN659-AN658</f>
        <v>2</v>
      </c>
      <c r="AN659" s="155">
        <v>66</v>
      </c>
      <c r="AO659" s="184">
        <f t="shared" ref="AO659" si="6025">+AP659-AP658</f>
        <v>0</v>
      </c>
      <c r="AP659" s="187">
        <v>0</v>
      </c>
      <c r="AQ659" s="186">
        <f t="shared" ref="AQ659" si="6026">+AR659-AR658</f>
        <v>8</v>
      </c>
      <c r="AR659" s="155">
        <v>16321</v>
      </c>
      <c r="AS659" s="184">
        <f t="shared" ref="AS659" si="6027">+AT659-AT658</f>
        <v>0</v>
      </c>
      <c r="AT659" s="155">
        <v>13742</v>
      </c>
      <c r="AU659" s="184">
        <f t="shared" ref="AU659" si="6028">+AV659-AV658</f>
        <v>0</v>
      </c>
      <c r="AV659" s="188">
        <v>846</v>
      </c>
      <c r="AW659" s="238">
        <f t="shared" si="3617"/>
        <v>498</v>
      </c>
      <c r="AX659" s="237">
        <f t="shared" ref="AX659" si="6029">+A659</f>
        <v>44483</v>
      </c>
      <c r="AY659" s="6">
        <v>0</v>
      </c>
      <c r="AZ659" s="238">
        <f t="shared" si="5001"/>
        <v>419</v>
      </c>
      <c r="BA659" s="238">
        <f t="shared" si="3761"/>
        <v>370</v>
      </c>
      <c r="BB659" s="130">
        <v>0</v>
      </c>
      <c r="BC659" s="27">
        <f t="shared" si="5075"/>
        <v>964</v>
      </c>
      <c r="BD659" s="238">
        <f t="shared" si="3762"/>
        <v>405</v>
      </c>
      <c r="BE659" s="229">
        <f t="shared" ref="BE659" si="6030">+Z659</f>
        <v>44483</v>
      </c>
      <c r="BF659" s="132">
        <f t="shared" ref="BF659" si="6031">+B659</f>
        <v>10</v>
      </c>
      <c r="BG659" s="132">
        <f t="shared" ref="BG659" si="6032">+BI659</f>
        <v>9367</v>
      </c>
      <c r="BH659" s="229">
        <f t="shared" ref="BH659" si="6033">+A659</f>
        <v>44483</v>
      </c>
      <c r="BI659" s="132">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9">
        <f t="shared" si="4660"/>
        <v>44483</v>
      </c>
      <c r="BR659">
        <f t="shared" si="4661"/>
        <v>12276</v>
      </c>
      <c r="BS659">
        <f t="shared" si="4662"/>
        <v>11971</v>
      </c>
      <c r="BT659">
        <f t="shared" si="4663"/>
        <v>213</v>
      </c>
      <c r="BU659">
        <v>15</v>
      </c>
      <c r="BV659">
        <f t="shared" si="5431"/>
        <v>1</v>
      </c>
      <c r="BW659">
        <f t="shared" ref="BW659" si="6037">+BW655+BV659</f>
        <v>893</v>
      </c>
      <c r="BX659" s="179">
        <f t="shared" si="4665"/>
        <v>44483</v>
      </c>
      <c r="BY659">
        <f t="shared" si="4666"/>
        <v>77</v>
      </c>
      <c r="BZ659">
        <f t="shared" si="4667"/>
        <v>66</v>
      </c>
      <c r="CA659">
        <f t="shared" si="4668"/>
        <v>0</v>
      </c>
      <c r="CB659" s="179">
        <f t="shared" si="4669"/>
        <v>44483</v>
      </c>
      <c r="CC659">
        <f t="shared" si="4670"/>
        <v>16321</v>
      </c>
      <c r="CD659">
        <f t="shared" si="4671"/>
        <v>13742</v>
      </c>
      <c r="CE659">
        <f t="shared" si="4672"/>
        <v>846</v>
      </c>
      <c r="CF659" s="179">
        <f t="shared" si="4673"/>
        <v>44483</v>
      </c>
      <c r="CG659">
        <f t="shared" si="4674"/>
        <v>1</v>
      </c>
      <c r="CH659">
        <f t="shared" si="4675"/>
        <v>9</v>
      </c>
      <c r="CI659" s="179">
        <f t="shared" si="4676"/>
        <v>44483</v>
      </c>
      <c r="CJ659">
        <f t="shared" si="4677"/>
        <v>0</v>
      </c>
      <c r="CK659" s="1">
        <f t="shared" si="5482"/>
        <v>44483</v>
      </c>
      <c r="CL659" s="282">
        <f t="shared" si="5483"/>
        <v>1</v>
      </c>
      <c r="CM659" s="1">
        <f t="shared" si="5484"/>
        <v>44483</v>
      </c>
      <c r="CN659" s="283">
        <f t="shared" si="5485"/>
        <v>0</v>
      </c>
      <c r="CO659" s="179">
        <f t="shared" si="5684"/>
        <v>44483</v>
      </c>
      <c r="CP659">
        <f t="shared" si="5685"/>
        <v>8</v>
      </c>
      <c r="CQ659">
        <f t="shared" si="5686"/>
        <v>0</v>
      </c>
      <c r="CR659">
        <f t="shared" si="5687"/>
        <v>0</v>
      </c>
    </row>
    <row r="660" spans="1:96" ht="18" customHeight="1" x14ac:dyDescent="0.55000000000000004">
      <c r="A660" s="179">
        <v>44484</v>
      </c>
      <c r="B660" s="240">
        <v>14</v>
      </c>
      <c r="C660" s="154">
        <f t="shared" ref="C660" si="6038">+B660+C659</f>
        <v>9381</v>
      </c>
      <c r="D660" s="154">
        <f t="shared" ref="D660" si="6039">+C660-F660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602"/>
        <v>472</v>
      </c>
      <c r="Z660" s="75">
        <f t="shared" ref="Z660" si="6040">+A660</f>
        <v>44484</v>
      </c>
      <c r="AA660" s="230">
        <f t="shared" ref="AA660" si="6041">+AF660+AL660+AR660</f>
        <v>28687</v>
      </c>
      <c r="AB660" s="230">
        <f t="shared" ref="AB660" si="6042">+AH660+AN660+AT660</f>
        <v>25788</v>
      </c>
      <c r="AC660" s="231">
        <f t="shared" ref="AC660" si="6043">+AJ660+AP660+AV660</f>
        <v>1059</v>
      </c>
      <c r="AD660" s="183">
        <f t="shared" ref="AD660" si="6044">+AF660-AF659</f>
        <v>9</v>
      </c>
      <c r="AE660" s="243">
        <f t="shared" ref="AE660" si="6045">+AE659+AD660</f>
        <v>11080</v>
      </c>
      <c r="AF660" s="155">
        <v>12285</v>
      </c>
      <c r="AG660" s="184">
        <f t="shared" ref="AG660" si="6046">+AH660-AH659</f>
        <v>9</v>
      </c>
      <c r="AH660" s="155">
        <v>11980</v>
      </c>
      <c r="AI660" s="184">
        <f t="shared" ref="AI660" si="6047">+AJ660-AJ659</f>
        <v>0</v>
      </c>
      <c r="AJ660" s="185">
        <v>213</v>
      </c>
      <c r="AK660" s="186">
        <f t="shared" ref="AK660" si="6048">+AL660-AL659</f>
        <v>0</v>
      </c>
      <c r="AL660" s="155">
        <v>77</v>
      </c>
      <c r="AM660" s="184">
        <f t="shared" ref="AM660" si="6049">+AN660-AN659</f>
        <v>0</v>
      </c>
      <c r="AN660" s="155">
        <v>66</v>
      </c>
      <c r="AO660" s="184">
        <f t="shared" ref="AO660" si="6050">+AP660-AP659</f>
        <v>0</v>
      </c>
      <c r="AP660" s="187">
        <v>0</v>
      </c>
      <c r="AQ660" s="186">
        <f t="shared" ref="AQ660" si="6051">+AR660-AR659</f>
        <v>4</v>
      </c>
      <c r="AR660" s="155">
        <v>16325</v>
      </c>
      <c r="AS660" s="184">
        <f t="shared" ref="AS660" si="6052">+AT660-AT659</f>
        <v>0</v>
      </c>
      <c r="AT660" s="155">
        <v>13742</v>
      </c>
      <c r="AU660" s="184">
        <f t="shared" ref="AU660" si="6053">+AV660-AV659</f>
        <v>0</v>
      </c>
      <c r="AV660" s="188">
        <v>846</v>
      </c>
      <c r="AW660" s="238">
        <f t="shared" si="3617"/>
        <v>499</v>
      </c>
      <c r="AX660" s="237">
        <f t="shared" ref="AX660" si="6054">+A660</f>
        <v>44484</v>
      </c>
      <c r="AY660" s="6">
        <v>0</v>
      </c>
      <c r="AZ660" s="238">
        <f t="shared" si="5001"/>
        <v>419</v>
      </c>
      <c r="BA660" s="238">
        <f t="shared" si="3761"/>
        <v>371</v>
      </c>
      <c r="BB660" s="130">
        <v>0</v>
      </c>
      <c r="BC660" s="27">
        <f t="shared" si="5075"/>
        <v>964</v>
      </c>
      <c r="BD660" s="238">
        <f t="shared" si="3762"/>
        <v>406</v>
      </c>
      <c r="BE660" s="229">
        <f t="shared" ref="BE660" si="6055">+Z660</f>
        <v>44484</v>
      </c>
      <c r="BF660" s="132">
        <f t="shared" ref="BF660" si="6056">+B660</f>
        <v>14</v>
      </c>
      <c r="BG660" s="132">
        <f t="shared" ref="BG660" si="6057">+BI660</f>
        <v>9381</v>
      </c>
      <c r="BH660" s="229">
        <f t="shared" ref="BH660" si="6058">+A660</f>
        <v>44484</v>
      </c>
      <c r="BI660" s="132">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9">
        <f t="shared" si="4660"/>
        <v>44484</v>
      </c>
      <c r="BR660">
        <f t="shared" si="4661"/>
        <v>12285</v>
      </c>
      <c r="BS660">
        <f t="shared" si="4662"/>
        <v>11980</v>
      </c>
      <c r="BT660">
        <f t="shared" si="4663"/>
        <v>213</v>
      </c>
      <c r="BU660">
        <v>15</v>
      </c>
      <c r="BV660">
        <f t="shared" si="5431"/>
        <v>9</v>
      </c>
      <c r="BW660">
        <f t="shared" ref="BW660" si="6062">+BW656+BV660</f>
        <v>885</v>
      </c>
      <c r="BX660" s="179">
        <f t="shared" si="4665"/>
        <v>44484</v>
      </c>
      <c r="BY660">
        <f t="shared" si="4666"/>
        <v>77</v>
      </c>
      <c r="BZ660">
        <f t="shared" si="4667"/>
        <v>66</v>
      </c>
      <c r="CA660">
        <f t="shared" si="4668"/>
        <v>0</v>
      </c>
      <c r="CB660" s="179">
        <f t="shared" si="4669"/>
        <v>44484</v>
      </c>
      <c r="CC660">
        <f t="shared" si="4670"/>
        <v>16325</v>
      </c>
      <c r="CD660">
        <f t="shared" si="4671"/>
        <v>13742</v>
      </c>
      <c r="CE660">
        <f t="shared" si="4672"/>
        <v>846</v>
      </c>
      <c r="CF660" s="179">
        <f t="shared" si="4673"/>
        <v>44484</v>
      </c>
      <c r="CG660">
        <f t="shared" si="4674"/>
        <v>9</v>
      </c>
      <c r="CH660">
        <f t="shared" si="4675"/>
        <v>9</v>
      </c>
      <c r="CI660" s="179">
        <f t="shared" si="4676"/>
        <v>44484</v>
      </c>
      <c r="CJ660">
        <f t="shared" si="4677"/>
        <v>0</v>
      </c>
      <c r="CK660" s="1">
        <f t="shared" si="5482"/>
        <v>44484</v>
      </c>
      <c r="CL660" s="282">
        <f t="shared" si="5483"/>
        <v>9</v>
      </c>
      <c r="CM660" s="1">
        <f t="shared" si="5484"/>
        <v>44484</v>
      </c>
      <c r="CN660" s="283">
        <f t="shared" si="5485"/>
        <v>0</v>
      </c>
      <c r="CO660" s="179">
        <f t="shared" si="5684"/>
        <v>44484</v>
      </c>
      <c r="CP660">
        <f t="shared" si="5685"/>
        <v>4</v>
      </c>
      <c r="CQ660">
        <f t="shared" si="5686"/>
        <v>0</v>
      </c>
      <c r="CR660">
        <f t="shared" si="5687"/>
        <v>0</v>
      </c>
    </row>
    <row r="661" spans="1:96" ht="18" customHeight="1" x14ac:dyDescent="0.55000000000000004">
      <c r="A661" s="179">
        <v>44485</v>
      </c>
      <c r="B661" s="240">
        <v>19</v>
      </c>
      <c r="C661" s="154">
        <f t="shared" ref="C661" si="6063">+B661+C660</f>
        <v>9400</v>
      </c>
      <c r="D661" s="154">
        <f t="shared" ref="D661" si="6064">+C661-F661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602"/>
        <v>473</v>
      </c>
      <c r="Z661" s="75">
        <f t="shared" ref="Z661" si="6065">+A661</f>
        <v>44485</v>
      </c>
      <c r="AA661" s="230">
        <f t="shared" ref="AA661" si="6066">+AF661+AL661+AR661</f>
        <v>28704</v>
      </c>
      <c r="AB661" s="230">
        <f t="shared" ref="AB661" si="6067">+AH661+AN661+AT661</f>
        <v>25796</v>
      </c>
      <c r="AC661" s="231">
        <f t="shared" ref="AC661" si="6068">+AJ661+AP661+AV661</f>
        <v>1059</v>
      </c>
      <c r="AD661" s="183">
        <f t="shared" ref="AD661" si="6069">+AF661-AF660</f>
        <v>6</v>
      </c>
      <c r="AE661" s="243">
        <f t="shared" ref="AE661" si="6070">+AE660+AD661</f>
        <v>11086</v>
      </c>
      <c r="AF661" s="155">
        <v>12291</v>
      </c>
      <c r="AG661" s="184">
        <f t="shared" ref="AG661" si="6071">+AH661-AH660</f>
        <v>8</v>
      </c>
      <c r="AH661" s="155">
        <v>11988</v>
      </c>
      <c r="AI661" s="184">
        <f t="shared" ref="AI661" si="6072">+AJ661-AJ660</f>
        <v>0</v>
      </c>
      <c r="AJ661" s="185">
        <v>213</v>
      </c>
      <c r="AK661" s="186">
        <f t="shared" ref="AK661" si="6073">+AL661-AL660</f>
        <v>0</v>
      </c>
      <c r="AL661" s="155">
        <v>77</v>
      </c>
      <c r="AM661" s="184">
        <f t="shared" ref="AM661" si="6074">+AN661-AN660</f>
        <v>0</v>
      </c>
      <c r="AN661" s="155">
        <v>66</v>
      </c>
      <c r="AO661" s="184">
        <f t="shared" ref="AO661" si="6075">+AP661-AP660</f>
        <v>0</v>
      </c>
      <c r="AP661" s="187">
        <v>0</v>
      </c>
      <c r="AQ661" s="186">
        <f t="shared" ref="AQ661" si="6076">+AR661-AR660</f>
        <v>11</v>
      </c>
      <c r="AR661" s="155">
        <v>16336</v>
      </c>
      <c r="AS661" s="184">
        <f t="shared" ref="AS661" si="6077">+AT661-AT660</f>
        <v>0</v>
      </c>
      <c r="AT661" s="155">
        <v>13742</v>
      </c>
      <c r="AU661" s="184">
        <f t="shared" ref="AU661" si="6078">+AV661-AV660</f>
        <v>0</v>
      </c>
      <c r="AV661" s="188">
        <v>846</v>
      </c>
      <c r="AW661" s="238">
        <f t="shared" si="3617"/>
        <v>500</v>
      </c>
      <c r="AX661" s="237">
        <f t="shared" ref="AX661" si="6079">+A661</f>
        <v>44485</v>
      </c>
      <c r="AY661" s="6">
        <v>0</v>
      </c>
      <c r="AZ661" s="238">
        <f t="shared" si="5001"/>
        <v>419</v>
      </c>
      <c r="BA661" s="238">
        <f t="shared" si="3761"/>
        <v>372</v>
      </c>
      <c r="BB661" s="130">
        <v>0</v>
      </c>
      <c r="BC661" s="27">
        <f t="shared" si="5075"/>
        <v>964</v>
      </c>
      <c r="BD661" s="238">
        <f t="shared" si="3762"/>
        <v>407</v>
      </c>
      <c r="BE661" s="229">
        <f t="shared" ref="BE661" si="6080">+Z661</f>
        <v>44485</v>
      </c>
      <c r="BF661" s="132">
        <f t="shared" ref="BF661" si="6081">+B661</f>
        <v>19</v>
      </c>
      <c r="BG661" s="132">
        <f t="shared" ref="BG661" si="6082">+BI661</f>
        <v>9400</v>
      </c>
      <c r="BH661" s="229">
        <f t="shared" ref="BH661" si="6083">+A661</f>
        <v>44485</v>
      </c>
      <c r="BI661" s="132">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9">
        <f t="shared" si="4660"/>
        <v>44485</v>
      </c>
      <c r="BR661">
        <f t="shared" si="4661"/>
        <v>12291</v>
      </c>
      <c r="BS661">
        <f t="shared" si="4662"/>
        <v>11988</v>
      </c>
      <c r="BT661">
        <f t="shared" si="4663"/>
        <v>213</v>
      </c>
      <c r="BU661">
        <v>15</v>
      </c>
      <c r="BV661">
        <f t="shared" si="5431"/>
        <v>6</v>
      </c>
      <c r="BW661">
        <f t="shared" ref="BW661" si="6087">+BW657+BV661</f>
        <v>888</v>
      </c>
      <c r="BX661" s="179">
        <f t="shared" si="4665"/>
        <v>44485</v>
      </c>
      <c r="BY661">
        <f t="shared" si="4666"/>
        <v>77</v>
      </c>
      <c r="BZ661">
        <f t="shared" si="4667"/>
        <v>66</v>
      </c>
      <c r="CA661">
        <f t="shared" si="4668"/>
        <v>0</v>
      </c>
      <c r="CB661" s="179">
        <f t="shared" si="4669"/>
        <v>44485</v>
      </c>
      <c r="CC661">
        <f t="shared" si="4670"/>
        <v>16336</v>
      </c>
      <c r="CD661">
        <f t="shared" si="4671"/>
        <v>13742</v>
      </c>
      <c r="CE661">
        <f t="shared" si="4672"/>
        <v>846</v>
      </c>
      <c r="CF661" s="179">
        <f t="shared" si="4673"/>
        <v>44485</v>
      </c>
      <c r="CG661">
        <f t="shared" si="4674"/>
        <v>6</v>
      </c>
      <c r="CH661">
        <f t="shared" si="4675"/>
        <v>8</v>
      </c>
      <c r="CI661" s="179">
        <f t="shared" si="4676"/>
        <v>44485</v>
      </c>
      <c r="CJ661">
        <f t="shared" si="4677"/>
        <v>0</v>
      </c>
      <c r="CK661" s="1">
        <f t="shared" si="5482"/>
        <v>44485</v>
      </c>
      <c r="CL661" s="282">
        <f t="shared" si="5483"/>
        <v>6</v>
      </c>
      <c r="CM661" s="1">
        <f t="shared" si="5484"/>
        <v>44485</v>
      </c>
      <c r="CN661" s="283">
        <f t="shared" si="5485"/>
        <v>0</v>
      </c>
      <c r="CO661" s="179">
        <f t="shared" si="5684"/>
        <v>44485</v>
      </c>
      <c r="CP661">
        <f t="shared" si="5685"/>
        <v>11</v>
      </c>
      <c r="CQ661">
        <f t="shared" si="5686"/>
        <v>0</v>
      </c>
      <c r="CR661">
        <f t="shared" si="5687"/>
        <v>0</v>
      </c>
    </row>
    <row r="662" spans="1:96" ht="18" customHeight="1" x14ac:dyDescent="0.55000000000000004">
      <c r="A662" s="179">
        <v>44486</v>
      </c>
      <c r="B662" s="240">
        <v>22</v>
      </c>
      <c r="C662" s="154">
        <f t="shared" ref="C662" si="6088">+B662+C661</f>
        <v>9422</v>
      </c>
      <c r="D662" s="154">
        <f t="shared" ref="D662" si="608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602"/>
        <v>474</v>
      </c>
      <c r="Z662" s="75">
        <f t="shared" ref="Z662" si="6090">+A662</f>
        <v>44486</v>
      </c>
      <c r="AA662" s="230">
        <f t="shared" ref="AA662" si="6091">+AF662+AL662+AR662</f>
        <v>28708</v>
      </c>
      <c r="AB662" s="230">
        <f t="shared" ref="AB662" si="6092">+AH662+AN662+AT662</f>
        <v>25800</v>
      </c>
      <c r="AC662" s="231">
        <f t="shared" ref="AC662" si="6093">+AJ662+AP662+AV662</f>
        <v>1059</v>
      </c>
      <c r="AD662" s="183">
        <f t="shared" ref="AD662" si="6094">+AF662-AF661</f>
        <v>3</v>
      </c>
      <c r="AE662" s="243">
        <f t="shared" ref="AE662" si="6095">+AE661+AD662</f>
        <v>11089</v>
      </c>
      <c r="AF662" s="155">
        <v>12294</v>
      </c>
      <c r="AG662" s="184">
        <f t="shared" ref="AG662" si="6096">+AH662-AH661</f>
        <v>4</v>
      </c>
      <c r="AH662" s="155">
        <v>11992</v>
      </c>
      <c r="AI662" s="184">
        <f t="shared" ref="AI662" si="6097">+AJ662-AJ661</f>
        <v>0</v>
      </c>
      <c r="AJ662" s="185">
        <v>213</v>
      </c>
      <c r="AK662" s="186">
        <f t="shared" ref="AK662" si="6098">+AL662-AL661</f>
        <v>0</v>
      </c>
      <c r="AL662" s="155">
        <v>77</v>
      </c>
      <c r="AM662" s="184">
        <f t="shared" ref="AM662" si="6099">+AN662-AN661</f>
        <v>0</v>
      </c>
      <c r="AN662" s="155">
        <v>66</v>
      </c>
      <c r="AO662" s="184">
        <f t="shared" ref="AO662" si="6100">+AP662-AP661</f>
        <v>0</v>
      </c>
      <c r="AP662" s="187">
        <v>0</v>
      </c>
      <c r="AQ662" s="186">
        <f t="shared" ref="AQ662" si="6101">+AR662-AR661</f>
        <v>1</v>
      </c>
      <c r="AR662" s="155">
        <v>16337</v>
      </c>
      <c r="AS662" s="184">
        <f t="shared" ref="AS662" si="6102">+AT662-AT661</f>
        <v>0</v>
      </c>
      <c r="AT662" s="155">
        <v>13742</v>
      </c>
      <c r="AU662" s="184">
        <f t="shared" ref="AU662" si="6103">+AV662-AV661</f>
        <v>0</v>
      </c>
      <c r="AV662" s="188">
        <v>846</v>
      </c>
      <c r="AW662" s="238">
        <f t="shared" si="3617"/>
        <v>501</v>
      </c>
      <c r="AX662" s="237">
        <f t="shared" ref="AX662" si="6104">+A662</f>
        <v>44486</v>
      </c>
      <c r="AY662" s="6">
        <v>0</v>
      </c>
      <c r="AZ662" s="238">
        <f t="shared" si="5001"/>
        <v>419</v>
      </c>
      <c r="BA662" s="238">
        <f t="shared" si="3761"/>
        <v>373</v>
      </c>
      <c r="BB662" s="130">
        <v>0</v>
      </c>
      <c r="BC662" s="27">
        <f t="shared" si="5075"/>
        <v>964</v>
      </c>
      <c r="BD662" s="238">
        <f t="shared" si="3762"/>
        <v>408</v>
      </c>
      <c r="BE662" s="229">
        <f t="shared" ref="BE662" si="6105">+Z662</f>
        <v>44486</v>
      </c>
      <c r="BF662" s="132">
        <f t="shared" ref="BF662" si="6106">+B662</f>
        <v>22</v>
      </c>
      <c r="BG662" s="132">
        <f t="shared" ref="BG662" si="6107">+BI662</f>
        <v>9422</v>
      </c>
      <c r="BH662" s="229">
        <f t="shared" ref="BH662" si="6108">+A662</f>
        <v>44486</v>
      </c>
      <c r="BI662" s="132">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9">
        <f t="shared" si="4660"/>
        <v>44486</v>
      </c>
      <c r="BR662">
        <f t="shared" si="4661"/>
        <v>12294</v>
      </c>
      <c r="BS662">
        <f t="shared" si="4662"/>
        <v>11992</v>
      </c>
      <c r="BT662">
        <f t="shared" si="4663"/>
        <v>213</v>
      </c>
      <c r="BU662">
        <v>15</v>
      </c>
      <c r="BV662">
        <f t="shared" si="5431"/>
        <v>3</v>
      </c>
      <c r="BW662">
        <f t="shared" ref="BW662" si="6112">+BW658+BV662</f>
        <v>880</v>
      </c>
      <c r="BX662" s="179">
        <f t="shared" si="4665"/>
        <v>44486</v>
      </c>
      <c r="BY662">
        <f t="shared" si="4666"/>
        <v>77</v>
      </c>
      <c r="BZ662">
        <f t="shared" si="4667"/>
        <v>66</v>
      </c>
      <c r="CA662">
        <f t="shared" si="4668"/>
        <v>0</v>
      </c>
      <c r="CB662" s="179">
        <f t="shared" si="4669"/>
        <v>44486</v>
      </c>
      <c r="CC662">
        <f t="shared" si="4670"/>
        <v>16337</v>
      </c>
      <c r="CD662">
        <f t="shared" si="4671"/>
        <v>13742</v>
      </c>
      <c r="CE662">
        <f t="shared" si="4672"/>
        <v>846</v>
      </c>
      <c r="CF662" s="179">
        <f t="shared" si="4673"/>
        <v>44486</v>
      </c>
      <c r="CG662">
        <f t="shared" si="4674"/>
        <v>3</v>
      </c>
      <c r="CH662">
        <f t="shared" si="4675"/>
        <v>4</v>
      </c>
      <c r="CI662" s="179">
        <f t="shared" si="4676"/>
        <v>44486</v>
      </c>
      <c r="CJ662">
        <f t="shared" si="4677"/>
        <v>0</v>
      </c>
      <c r="CK662" s="1">
        <f t="shared" si="5482"/>
        <v>44486</v>
      </c>
      <c r="CL662" s="282">
        <f t="shared" si="5483"/>
        <v>3</v>
      </c>
      <c r="CM662" s="1">
        <f t="shared" si="5484"/>
        <v>44486</v>
      </c>
      <c r="CN662" s="283">
        <f t="shared" si="5485"/>
        <v>0</v>
      </c>
      <c r="CO662" s="179">
        <f t="shared" si="5684"/>
        <v>44486</v>
      </c>
      <c r="CP662">
        <f t="shared" si="5685"/>
        <v>1</v>
      </c>
      <c r="CQ662">
        <f t="shared" si="5686"/>
        <v>0</v>
      </c>
      <c r="CR662">
        <f t="shared" si="5687"/>
        <v>0</v>
      </c>
    </row>
    <row r="663" spans="1:96" ht="18" customHeight="1" x14ac:dyDescent="0.55000000000000004">
      <c r="A663" s="179">
        <v>44487</v>
      </c>
      <c r="B663" s="240">
        <v>16</v>
      </c>
      <c r="C663" s="154">
        <f t="shared" ref="C663" si="6113">+B663+C662</f>
        <v>9438</v>
      </c>
      <c r="D663" s="154">
        <f t="shared" ref="D663" si="611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602"/>
        <v>475</v>
      </c>
      <c r="Z663" s="75">
        <f t="shared" ref="Z663" si="6115">+A663</f>
        <v>44487</v>
      </c>
      <c r="AA663" s="230">
        <f t="shared" ref="AA663" si="6116">+AF663+AL663+AR663</f>
        <v>28713</v>
      </c>
      <c r="AB663" s="230">
        <f t="shared" ref="AB663" si="6117">+AH663+AN663+AT663</f>
        <v>25802</v>
      </c>
      <c r="AC663" s="231">
        <f t="shared" ref="AC663" si="6118">+AJ663+AP663+AV663</f>
        <v>1059</v>
      </c>
      <c r="AD663" s="183">
        <f t="shared" ref="AD663" si="6119">+AF663-AF662</f>
        <v>5</v>
      </c>
      <c r="AE663" s="243">
        <f t="shared" ref="AE663" si="6120">+AE662+AD663</f>
        <v>11094</v>
      </c>
      <c r="AF663" s="155">
        <v>12299</v>
      </c>
      <c r="AG663" s="184">
        <f t="shared" ref="AG663" si="6121">+AH663-AH662</f>
        <v>2</v>
      </c>
      <c r="AH663" s="155">
        <v>11994</v>
      </c>
      <c r="AI663" s="184">
        <f t="shared" ref="AI663" si="6122">+AJ663-AJ662</f>
        <v>0</v>
      </c>
      <c r="AJ663" s="185">
        <v>213</v>
      </c>
      <c r="AK663" s="186">
        <f t="shared" ref="AK663" si="6123">+AL663-AL662</f>
        <v>0</v>
      </c>
      <c r="AL663" s="155">
        <v>77</v>
      </c>
      <c r="AM663" s="184">
        <f t="shared" ref="AM663" si="6124">+AN663-AN662</f>
        <v>0</v>
      </c>
      <c r="AN663" s="155">
        <v>66</v>
      </c>
      <c r="AO663" s="184">
        <f t="shared" ref="AO663" si="6125">+AP663-AP662</f>
        <v>0</v>
      </c>
      <c r="AP663" s="187">
        <v>0</v>
      </c>
      <c r="AQ663" s="186">
        <f t="shared" ref="AQ663" si="6126">+AR663-AR662</f>
        <v>0</v>
      </c>
      <c r="AR663" s="155">
        <v>16337</v>
      </c>
      <c r="AS663" s="184">
        <f t="shared" ref="AS663" si="6127">+AT663-AT662</f>
        <v>0</v>
      </c>
      <c r="AT663" s="155">
        <v>13742</v>
      </c>
      <c r="AU663" s="184">
        <f t="shared" ref="AU663" si="6128">+AV663-AV662</f>
        <v>0</v>
      </c>
      <c r="AV663" s="188">
        <v>846</v>
      </c>
      <c r="AW663" s="238">
        <f t="shared" si="3617"/>
        <v>502</v>
      </c>
      <c r="AX663" s="237">
        <f t="shared" ref="AX663" si="6129">+A663</f>
        <v>44487</v>
      </c>
      <c r="AY663" s="6">
        <v>0</v>
      </c>
      <c r="AZ663" s="238">
        <f t="shared" si="5001"/>
        <v>419</v>
      </c>
      <c r="BA663" s="238">
        <f t="shared" si="3761"/>
        <v>371</v>
      </c>
      <c r="BB663" s="130">
        <v>0</v>
      </c>
      <c r="BC663" s="27">
        <f t="shared" si="5075"/>
        <v>964</v>
      </c>
      <c r="BD663" s="238">
        <f t="shared" si="3762"/>
        <v>406</v>
      </c>
      <c r="BE663" s="229">
        <f t="shared" ref="BE663" si="6130">+Z663</f>
        <v>44487</v>
      </c>
      <c r="BF663" s="132">
        <f t="shared" ref="BF663" si="6131">+B663</f>
        <v>16</v>
      </c>
      <c r="BG663" s="132">
        <f t="shared" ref="BG663" si="6132">+BI663</f>
        <v>9438</v>
      </c>
      <c r="BH663" s="229">
        <f t="shared" ref="BH663" si="6133">+A663</f>
        <v>44487</v>
      </c>
      <c r="BI663" s="132">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9">
        <f t="shared" si="4660"/>
        <v>44487</v>
      </c>
      <c r="BR663">
        <f t="shared" si="4661"/>
        <v>12299</v>
      </c>
      <c r="BS663">
        <f t="shared" si="4662"/>
        <v>11994</v>
      </c>
      <c r="BT663">
        <f t="shared" si="4663"/>
        <v>213</v>
      </c>
      <c r="BU663">
        <v>15</v>
      </c>
      <c r="BV663">
        <f t="shared" si="5431"/>
        <v>5</v>
      </c>
      <c r="BW663">
        <f t="shared" ref="BW663" si="6139">+BW659+BV663</f>
        <v>898</v>
      </c>
      <c r="BX663" s="179">
        <f t="shared" si="4665"/>
        <v>44487</v>
      </c>
      <c r="BY663">
        <f t="shared" si="4666"/>
        <v>77</v>
      </c>
      <c r="BZ663">
        <f t="shared" si="4667"/>
        <v>66</v>
      </c>
      <c r="CA663">
        <f t="shared" si="4668"/>
        <v>0</v>
      </c>
      <c r="CB663" s="179">
        <f t="shared" si="4669"/>
        <v>44487</v>
      </c>
      <c r="CC663">
        <f t="shared" si="4670"/>
        <v>16337</v>
      </c>
      <c r="CD663">
        <f t="shared" si="4671"/>
        <v>13742</v>
      </c>
      <c r="CE663">
        <f t="shared" si="4672"/>
        <v>846</v>
      </c>
      <c r="CF663" s="179">
        <f t="shared" si="4673"/>
        <v>44487</v>
      </c>
      <c r="CG663">
        <f t="shared" si="4674"/>
        <v>5</v>
      </c>
      <c r="CH663">
        <f t="shared" si="4675"/>
        <v>2</v>
      </c>
      <c r="CI663" s="179">
        <f t="shared" si="4676"/>
        <v>44487</v>
      </c>
      <c r="CJ663">
        <f t="shared" si="4677"/>
        <v>0</v>
      </c>
      <c r="CK663" s="1">
        <f t="shared" si="5482"/>
        <v>44487</v>
      </c>
      <c r="CL663" s="282">
        <f t="shared" si="5483"/>
        <v>5</v>
      </c>
      <c r="CM663" s="1">
        <f t="shared" si="5484"/>
        <v>44487</v>
      </c>
      <c r="CN663" s="283">
        <f t="shared" si="5485"/>
        <v>0</v>
      </c>
      <c r="CO663" s="179">
        <f t="shared" si="5684"/>
        <v>44487</v>
      </c>
      <c r="CP663">
        <f t="shared" si="5685"/>
        <v>0</v>
      </c>
      <c r="CQ663">
        <f t="shared" si="5686"/>
        <v>0</v>
      </c>
      <c r="CR663">
        <f t="shared" si="5687"/>
        <v>0</v>
      </c>
    </row>
    <row r="664" spans="1:96" ht="18" customHeight="1" x14ac:dyDescent="0.55000000000000004">
      <c r="A664" s="179">
        <v>44488</v>
      </c>
      <c r="B664" s="240">
        <v>13</v>
      </c>
      <c r="C664" s="154">
        <f t="shared" ref="C664" si="6140">+B664+C663</f>
        <v>9451</v>
      </c>
      <c r="D664" s="154">
        <f t="shared" ref="D664" si="6141">+C664-F664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602"/>
        <v>476</v>
      </c>
      <c r="Z664" s="75">
        <f t="shared" ref="Z664" si="6142">+A664</f>
        <v>44488</v>
      </c>
      <c r="AA664" s="230">
        <f t="shared" ref="AA664" si="6143">+AF664+AL664+AR664</f>
        <v>28721</v>
      </c>
      <c r="AB664" s="230">
        <f t="shared" ref="AB664" si="6144">+AH664+AN664+AT664</f>
        <v>25806</v>
      </c>
      <c r="AC664" s="231">
        <f t="shared" ref="AC664" si="6145">+AJ664+AP664+AV664</f>
        <v>1059</v>
      </c>
      <c r="AD664" s="183">
        <f t="shared" ref="AD664" si="6146">+AF664-AF663</f>
        <v>2</v>
      </c>
      <c r="AE664" s="243">
        <f t="shared" ref="AE664" si="6147">+AE663+AD664</f>
        <v>11096</v>
      </c>
      <c r="AF664" s="155">
        <v>12301</v>
      </c>
      <c r="AG664" s="184">
        <f t="shared" ref="AG664" si="6148">+AH664-AH663</f>
        <v>4</v>
      </c>
      <c r="AH664" s="155">
        <v>11998</v>
      </c>
      <c r="AI664" s="184">
        <f t="shared" ref="AI664" si="6149">+AJ664-AJ663</f>
        <v>0</v>
      </c>
      <c r="AJ664" s="185">
        <v>213</v>
      </c>
      <c r="AK664" s="186">
        <f t="shared" ref="AK664" si="6150">+AL664-AL663</f>
        <v>0</v>
      </c>
      <c r="AL664" s="155">
        <v>77</v>
      </c>
      <c r="AM664" s="184">
        <f t="shared" ref="AM664" si="6151">+AN664-AN663</f>
        <v>0</v>
      </c>
      <c r="AN664" s="155">
        <v>66</v>
      </c>
      <c r="AO664" s="184">
        <f t="shared" ref="AO664" si="6152">+AP664-AP663</f>
        <v>0</v>
      </c>
      <c r="AP664" s="187">
        <v>0</v>
      </c>
      <c r="AQ664" s="186">
        <f t="shared" ref="AQ664" si="6153">+AR664-AR663</f>
        <v>6</v>
      </c>
      <c r="AR664" s="155">
        <v>16343</v>
      </c>
      <c r="AS664" s="184">
        <f t="shared" ref="AS664" si="6154">+AT664-AT663</f>
        <v>0</v>
      </c>
      <c r="AT664" s="155">
        <v>13742</v>
      </c>
      <c r="AU664" s="184">
        <f t="shared" ref="AU664" si="6155">+AV664-AV663</f>
        <v>0</v>
      </c>
      <c r="AV664" s="188">
        <v>846</v>
      </c>
      <c r="AW664" s="238">
        <f t="shared" si="3617"/>
        <v>503</v>
      </c>
      <c r="AX664" s="237">
        <f t="shared" ref="AX664" si="6156">+A664</f>
        <v>44488</v>
      </c>
      <c r="AY664" s="6">
        <v>1</v>
      </c>
      <c r="AZ664" s="238">
        <f t="shared" si="5001"/>
        <v>420</v>
      </c>
      <c r="BA664" s="238">
        <f t="shared" si="3761"/>
        <v>372</v>
      </c>
      <c r="BB664" s="130">
        <v>0</v>
      </c>
      <c r="BC664" s="27">
        <f t="shared" si="5075"/>
        <v>964</v>
      </c>
      <c r="BD664" s="238">
        <f t="shared" si="3762"/>
        <v>407</v>
      </c>
      <c r="BE664" s="229">
        <f t="shared" ref="BE664" si="6157">+Z664</f>
        <v>44488</v>
      </c>
      <c r="BF664" s="132">
        <f t="shared" ref="BF664" si="6158">+B664</f>
        <v>13</v>
      </c>
      <c r="BG664" s="132">
        <f t="shared" ref="BG664" si="6159">+BI664</f>
        <v>9451</v>
      </c>
      <c r="BH664" s="229">
        <f t="shared" ref="BH664" si="6160">+A664</f>
        <v>44488</v>
      </c>
      <c r="BI664" s="132">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9">
        <f t="shared" si="4660"/>
        <v>44488</v>
      </c>
      <c r="BR664">
        <f t="shared" si="4661"/>
        <v>12301</v>
      </c>
      <c r="BS664">
        <f t="shared" si="4662"/>
        <v>11998</v>
      </c>
      <c r="BT664">
        <f t="shared" si="4663"/>
        <v>213</v>
      </c>
      <c r="BU664">
        <v>15</v>
      </c>
      <c r="BV664">
        <f t="shared" si="5431"/>
        <v>2</v>
      </c>
      <c r="BW664">
        <f t="shared" ref="BW664" si="6164">+BW660+BV664</f>
        <v>887</v>
      </c>
      <c r="BX664" s="179">
        <f t="shared" si="4665"/>
        <v>44488</v>
      </c>
      <c r="BY664">
        <f t="shared" si="4666"/>
        <v>77</v>
      </c>
      <c r="BZ664">
        <f t="shared" si="4667"/>
        <v>66</v>
      </c>
      <c r="CA664">
        <f t="shared" si="4668"/>
        <v>0</v>
      </c>
      <c r="CB664" s="179">
        <f t="shared" si="4669"/>
        <v>44488</v>
      </c>
      <c r="CC664">
        <f t="shared" si="4670"/>
        <v>16343</v>
      </c>
      <c r="CD664">
        <f t="shared" si="4671"/>
        <v>13742</v>
      </c>
      <c r="CE664">
        <f t="shared" si="4672"/>
        <v>846</v>
      </c>
      <c r="CF664" s="179">
        <f t="shared" si="4673"/>
        <v>44488</v>
      </c>
      <c r="CG664">
        <f t="shared" si="4674"/>
        <v>2</v>
      </c>
      <c r="CH664">
        <f t="shared" si="4675"/>
        <v>4</v>
      </c>
      <c r="CI664" s="179">
        <f t="shared" si="4676"/>
        <v>44488</v>
      </c>
      <c r="CJ664">
        <f t="shared" si="4677"/>
        <v>0</v>
      </c>
      <c r="CK664" s="1">
        <f t="shared" si="5482"/>
        <v>44488</v>
      </c>
      <c r="CL664" s="282">
        <f t="shared" si="5483"/>
        <v>2</v>
      </c>
      <c r="CM664" s="1">
        <f t="shared" si="5484"/>
        <v>44488</v>
      </c>
      <c r="CN664" s="283">
        <f t="shared" si="5485"/>
        <v>0</v>
      </c>
      <c r="CO664" s="179">
        <f t="shared" si="5684"/>
        <v>44488</v>
      </c>
      <c r="CP664">
        <f t="shared" si="5685"/>
        <v>6</v>
      </c>
      <c r="CQ664">
        <f t="shared" si="5686"/>
        <v>0</v>
      </c>
      <c r="CR664">
        <f t="shared" si="5687"/>
        <v>0</v>
      </c>
    </row>
    <row r="665" spans="1:96" ht="18" customHeight="1" x14ac:dyDescent="0.55000000000000004">
      <c r="A665" s="179">
        <v>44489</v>
      </c>
      <c r="B665" s="240">
        <v>8</v>
      </c>
      <c r="C665" s="154">
        <f t="shared" ref="C665" si="6165">+B665+C664</f>
        <v>9459</v>
      </c>
      <c r="D665" s="154">
        <f t="shared" ref="D665" si="6166">+C665-F665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602"/>
        <v>477</v>
      </c>
      <c r="Z665" s="75">
        <f t="shared" ref="Z665" si="6167">+A665</f>
        <v>44489</v>
      </c>
      <c r="AA665" s="230">
        <f t="shared" ref="AA665" si="6168">+AF665+AL665+AR665</f>
        <v>28729</v>
      </c>
      <c r="AB665" s="230">
        <f t="shared" ref="AB665" si="6169">+AH665+AN665+AT665</f>
        <v>25811</v>
      </c>
      <c r="AC665" s="231">
        <f t="shared" ref="AC665" si="6170">+AJ665+AP665+AV665</f>
        <v>1059</v>
      </c>
      <c r="AD665" s="183">
        <f t="shared" ref="AD665" si="6171">+AF665-AF664</f>
        <v>4</v>
      </c>
      <c r="AE665" s="243">
        <f t="shared" ref="AE665" si="6172">+AE664+AD665</f>
        <v>11100</v>
      </c>
      <c r="AF665" s="155">
        <v>12305</v>
      </c>
      <c r="AG665" s="184">
        <f t="shared" ref="AG665" si="6173">+AH665-AH664</f>
        <v>5</v>
      </c>
      <c r="AH665" s="155">
        <v>12003</v>
      </c>
      <c r="AI665" s="184">
        <f t="shared" ref="AI665" si="6174">+AJ665-AJ664</f>
        <v>0</v>
      </c>
      <c r="AJ665" s="185">
        <v>213</v>
      </c>
      <c r="AK665" s="186">
        <f t="shared" ref="AK665" si="6175">+AL665-AL664</f>
        <v>0</v>
      </c>
      <c r="AL665" s="155">
        <v>77</v>
      </c>
      <c r="AM665" s="184">
        <f t="shared" ref="AM665" si="6176">+AN665-AN664</f>
        <v>0</v>
      </c>
      <c r="AN665" s="155">
        <v>66</v>
      </c>
      <c r="AO665" s="184">
        <f t="shared" ref="AO665" si="6177">+AP665-AP664</f>
        <v>0</v>
      </c>
      <c r="AP665" s="187">
        <v>0</v>
      </c>
      <c r="AQ665" s="186">
        <f t="shared" ref="AQ665" si="6178">+AR665-AR664</f>
        <v>4</v>
      </c>
      <c r="AR665" s="155">
        <v>16347</v>
      </c>
      <c r="AS665" s="184">
        <f t="shared" ref="AS665" si="6179">+AT665-AT664</f>
        <v>0</v>
      </c>
      <c r="AT665" s="155">
        <v>13742</v>
      </c>
      <c r="AU665" s="184">
        <f t="shared" ref="AU665" si="6180">+AV665-AV664</f>
        <v>0</v>
      </c>
      <c r="AV665" s="188">
        <v>846</v>
      </c>
      <c r="AW665" s="238">
        <f t="shared" si="3617"/>
        <v>504</v>
      </c>
      <c r="AX665" s="237">
        <f t="shared" ref="AX665" si="6181">+A665</f>
        <v>44489</v>
      </c>
      <c r="AY665" s="6">
        <v>0</v>
      </c>
      <c r="AZ665" s="238">
        <f t="shared" si="5001"/>
        <v>420</v>
      </c>
      <c r="BA665" s="238">
        <f t="shared" si="3761"/>
        <v>373</v>
      </c>
      <c r="BB665" s="130">
        <v>0</v>
      </c>
      <c r="BC665" s="27">
        <f t="shared" si="5075"/>
        <v>964</v>
      </c>
      <c r="BD665" s="238">
        <f t="shared" si="3762"/>
        <v>408</v>
      </c>
      <c r="BE665" s="229">
        <f t="shared" ref="BE665" si="6182">+Z665</f>
        <v>44489</v>
      </c>
      <c r="BF665" s="132">
        <f t="shared" ref="BF665" si="6183">+B665</f>
        <v>8</v>
      </c>
      <c r="BG665" s="132">
        <f t="shared" ref="BG665" si="6184">+BI665</f>
        <v>9459</v>
      </c>
      <c r="BH665" s="229">
        <f t="shared" ref="BH665" si="6185">+A665</f>
        <v>44489</v>
      </c>
      <c r="BI665" s="132">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9">
        <f t="shared" si="4660"/>
        <v>44489</v>
      </c>
      <c r="BR665">
        <f t="shared" si="4661"/>
        <v>12305</v>
      </c>
      <c r="BS665">
        <f t="shared" si="4662"/>
        <v>12003</v>
      </c>
      <c r="BT665">
        <f t="shared" si="4663"/>
        <v>213</v>
      </c>
      <c r="BU665">
        <v>15</v>
      </c>
      <c r="BV665">
        <f t="shared" si="5431"/>
        <v>4</v>
      </c>
      <c r="BW665">
        <f t="shared" ref="BW665" si="6189">+BW661+BV665</f>
        <v>892</v>
      </c>
      <c r="BX665" s="179">
        <f t="shared" si="4665"/>
        <v>44489</v>
      </c>
      <c r="BY665">
        <f t="shared" si="4666"/>
        <v>77</v>
      </c>
      <c r="BZ665">
        <f t="shared" si="4667"/>
        <v>66</v>
      </c>
      <c r="CA665">
        <f t="shared" si="4668"/>
        <v>0</v>
      </c>
      <c r="CB665" s="179">
        <f t="shared" si="4669"/>
        <v>44489</v>
      </c>
      <c r="CC665">
        <f t="shared" si="4670"/>
        <v>16347</v>
      </c>
      <c r="CD665">
        <f t="shared" si="4671"/>
        <v>13742</v>
      </c>
      <c r="CE665">
        <f t="shared" si="4672"/>
        <v>846</v>
      </c>
      <c r="CF665" s="179">
        <f t="shared" si="4673"/>
        <v>44489</v>
      </c>
      <c r="CG665">
        <f t="shared" si="4674"/>
        <v>4</v>
      </c>
      <c r="CH665">
        <f t="shared" si="4675"/>
        <v>5</v>
      </c>
      <c r="CI665" s="179">
        <f t="shared" si="4676"/>
        <v>44489</v>
      </c>
      <c r="CJ665">
        <f t="shared" si="4677"/>
        <v>0</v>
      </c>
      <c r="CK665" s="1">
        <f t="shared" si="5482"/>
        <v>44489</v>
      </c>
      <c r="CL665" s="282">
        <f t="shared" si="5483"/>
        <v>4</v>
      </c>
      <c r="CM665" s="1">
        <f t="shared" si="5484"/>
        <v>44489</v>
      </c>
      <c r="CN665" s="283">
        <f t="shared" si="5485"/>
        <v>0</v>
      </c>
      <c r="CO665" s="179">
        <f t="shared" si="5684"/>
        <v>44489</v>
      </c>
      <c r="CP665">
        <f t="shared" si="5685"/>
        <v>4</v>
      </c>
      <c r="CQ665">
        <f t="shared" si="5686"/>
        <v>0</v>
      </c>
      <c r="CR665">
        <f t="shared" si="5687"/>
        <v>0</v>
      </c>
    </row>
    <row r="666" spans="1:96" ht="18" customHeight="1" x14ac:dyDescent="0.55000000000000004">
      <c r="A666" s="179">
        <v>44490</v>
      </c>
      <c r="B666" s="240">
        <v>15</v>
      </c>
      <c r="C666" s="154">
        <f t="shared" ref="C666" si="6190">+B666+C665</f>
        <v>9474</v>
      </c>
      <c r="D666" s="154">
        <f t="shared" ref="D666" si="6191">+C666-F666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602"/>
        <v>478</v>
      </c>
      <c r="Z666" s="75">
        <f t="shared" ref="Z666" si="6192">+A666</f>
        <v>44490</v>
      </c>
      <c r="AA666" s="230">
        <f t="shared" ref="AA666" si="6193">+AF666+AL666+AR666</f>
        <v>28737</v>
      </c>
      <c r="AB666" s="230">
        <f t="shared" ref="AB666" si="6194">+AH666+AN666+AT666</f>
        <v>25814</v>
      </c>
      <c r="AC666" s="231">
        <f t="shared" ref="AC666" si="6195">+AJ666+AP666+AV666</f>
        <v>1059</v>
      </c>
      <c r="AD666" s="183">
        <f t="shared" ref="AD666" si="6196">+AF666-AF665</f>
        <v>6</v>
      </c>
      <c r="AE666" s="243">
        <f t="shared" ref="AE666" si="6197">+AE665+AD666</f>
        <v>11106</v>
      </c>
      <c r="AF666" s="155">
        <v>12311</v>
      </c>
      <c r="AG666" s="184">
        <f t="shared" ref="AG666" si="6198">+AH666-AH665</f>
        <v>3</v>
      </c>
      <c r="AH666" s="155">
        <v>12006</v>
      </c>
      <c r="AI666" s="184">
        <f t="shared" ref="AI666" si="6199">+AJ666-AJ665</f>
        <v>0</v>
      </c>
      <c r="AJ666" s="185">
        <v>213</v>
      </c>
      <c r="AK666" s="186">
        <f t="shared" ref="AK666" si="6200">+AL666-AL665</f>
        <v>0</v>
      </c>
      <c r="AL666" s="155">
        <v>77</v>
      </c>
      <c r="AM666" s="184">
        <f t="shared" ref="AM666" si="6201">+AN666-AN665</f>
        <v>0</v>
      </c>
      <c r="AN666" s="155">
        <v>66</v>
      </c>
      <c r="AO666" s="184">
        <f t="shared" ref="AO666" si="6202">+AP666-AP665</f>
        <v>0</v>
      </c>
      <c r="AP666" s="187">
        <v>0</v>
      </c>
      <c r="AQ666" s="186">
        <f t="shared" ref="AQ666" si="6203">+AR666-AR665</f>
        <v>2</v>
      </c>
      <c r="AR666" s="155">
        <v>16349</v>
      </c>
      <c r="AS666" s="184">
        <f t="shared" ref="AS666" si="6204">+AT666-AT665</f>
        <v>0</v>
      </c>
      <c r="AT666" s="155">
        <v>13742</v>
      </c>
      <c r="AU666" s="184">
        <f t="shared" ref="AU666" si="6205">+AV666-AV665</f>
        <v>0</v>
      </c>
      <c r="AV666" s="188">
        <v>846</v>
      </c>
      <c r="AW666" s="238">
        <f t="shared" si="3617"/>
        <v>505</v>
      </c>
      <c r="AX666" s="237">
        <f t="shared" ref="AX666" si="6206">+A666</f>
        <v>44490</v>
      </c>
      <c r="AY666" s="6">
        <v>1</v>
      </c>
      <c r="AZ666" s="238">
        <f t="shared" si="5001"/>
        <v>421</v>
      </c>
      <c r="BA666" s="238">
        <f t="shared" si="3761"/>
        <v>374</v>
      </c>
      <c r="BB666" s="130">
        <v>0</v>
      </c>
      <c r="BC666" s="27">
        <f t="shared" si="5075"/>
        <v>964</v>
      </c>
      <c r="BD666" s="238">
        <f t="shared" si="3762"/>
        <v>409</v>
      </c>
      <c r="BE666" s="229">
        <f t="shared" ref="BE666" si="6207">+Z666</f>
        <v>44490</v>
      </c>
      <c r="BF666" s="132">
        <f t="shared" ref="BF666" si="6208">+B666</f>
        <v>15</v>
      </c>
      <c r="BG666" s="132">
        <f t="shared" ref="BG666" si="6209">+BI666</f>
        <v>9474</v>
      </c>
      <c r="BH666" s="229">
        <f t="shared" ref="BH666" si="6210">+A666</f>
        <v>44490</v>
      </c>
      <c r="BI666" s="132">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9">
        <f t="shared" si="4660"/>
        <v>44490</v>
      </c>
      <c r="BR666">
        <f t="shared" si="4661"/>
        <v>12311</v>
      </c>
      <c r="BS666">
        <f t="shared" si="4662"/>
        <v>12006</v>
      </c>
      <c r="BT666">
        <f t="shared" si="4663"/>
        <v>213</v>
      </c>
      <c r="BU666">
        <v>15</v>
      </c>
      <c r="BV666">
        <f t="shared" si="5431"/>
        <v>6</v>
      </c>
      <c r="BW666">
        <f t="shared" ref="BW666" si="6214">+BW662+BV666</f>
        <v>886</v>
      </c>
      <c r="BX666" s="179">
        <f t="shared" si="4665"/>
        <v>44490</v>
      </c>
      <c r="BY666">
        <f t="shared" si="4666"/>
        <v>77</v>
      </c>
      <c r="BZ666">
        <f t="shared" si="4667"/>
        <v>66</v>
      </c>
      <c r="CA666">
        <f t="shared" si="4668"/>
        <v>0</v>
      </c>
      <c r="CB666" s="179">
        <f t="shared" si="4669"/>
        <v>44490</v>
      </c>
      <c r="CC666">
        <f t="shared" si="4670"/>
        <v>16349</v>
      </c>
      <c r="CD666">
        <f t="shared" si="4671"/>
        <v>13742</v>
      </c>
      <c r="CE666">
        <f t="shared" si="4672"/>
        <v>846</v>
      </c>
      <c r="CF666" s="179">
        <f t="shared" si="4673"/>
        <v>44490</v>
      </c>
      <c r="CG666">
        <f t="shared" si="4674"/>
        <v>6</v>
      </c>
      <c r="CH666">
        <f t="shared" si="4675"/>
        <v>3</v>
      </c>
      <c r="CI666" s="179">
        <f t="shared" si="4676"/>
        <v>44490</v>
      </c>
      <c r="CJ666">
        <f t="shared" si="4677"/>
        <v>0</v>
      </c>
      <c r="CK666" s="1">
        <f t="shared" si="5482"/>
        <v>44490</v>
      </c>
      <c r="CL666" s="282">
        <f t="shared" si="5483"/>
        <v>6</v>
      </c>
      <c r="CM666" s="1">
        <f t="shared" si="5484"/>
        <v>44490</v>
      </c>
      <c r="CN666" s="283">
        <f t="shared" si="5485"/>
        <v>0</v>
      </c>
      <c r="CO666" s="179">
        <f t="shared" si="5684"/>
        <v>44490</v>
      </c>
      <c r="CP666">
        <f t="shared" si="5685"/>
        <v>2</v>
      </c>
      <c r="CQ666">
        <f t="shared" si="5686"/>
        <v>0</v>
      </c>
      <c r="CR666">
        <f t="shared" si="5687"/>
        <v>0</v>
      </c>
    </row>
    <row r="667" spans="1:96" ht="18" customHeight="1" x14ac:dyDescent="0.55000000000000004">
      <c r="A667" s="179">
        <v>44491</v>
      </c>
      <c r="B667" s="240">
        <v>12</v>
      </c>
      <c r="C667" s="154">
        <f t="shared" ref="C667" si="6215">+B667+C666</f>
        <v>9486</v>
      </c>
      <c r="D667" s="154">
        <f t="shared" ref="D667" si="6216">+C667-F667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602"/>
        <v>479</v>
      </c>
      <c r="Z667" s="75">
        <f t="shared" ref="Z667" si="6217">+A667</f>
        <v>44491</v>
      </c>
      <c r="AA667" s="230">
        <f t="shared" ref="AA667" si="6218">+AF667+AL667+AR667</f>
        <v>28747</v>
      </c>
      <c r="AB667" s="230">
        <f t="shared" ref="AB667" si="6219">+AH667+AN667+AT667</f>
        <v>25820</v>
      </c>
      <c r="AC667" s="231">
        <f t="shared" ref="AC667" si="6220">+AJ667+AP667+AV667</f>
        <v>1059</v>
      </c>
      <c r="AD667" s="183">
        <f t="shared" ref="AD667" si="6221">+AF667-AF666</f>
        <v>2</v>
      </c>
      <c r="AE667" s="243">
        <f t="shared" ref="AE667" si="6222">+AE666+AD667</f>
        <v>11108</v>
      </c>
      <c r="AF667" s="155">
        <v>12313</v>
      </c>
      <c r="AG667" s="184">
        <f t="shared" ref="AG667" si="6223">+AH667-AH666</f>
        <v>6</v>
      </c>
      <c r="AH667" s="155">
        <v>12012</v>
      </c>
      <c r="AI667" s="184">
        <f t="shared" ref="AI667" si="6224">+AJ667-AJ666</f>
        <v>0</v>
      </c>
      <c r="AJ667" s="185">
        <v>213</v>
      </c>
      <c r="AK667" s="186">
        <f t="shared" ref="AK667" si="6225">+AL667-AL666</f>
        <v>0</v>
      </c>
      <c r="AL667" s="155">
        <v>77</v>
      </c>
      <c r="AM667" s="184">
        <f t="shared" ref="AM667" si="6226">+AN667-AN666</f>
        <v>0</v>
      </c>
      <c r="AN667" s="155">
        <v>66</v>
      </c>
      <c r="AO667" s="184">
        <f t="shared" ref="AO667" si="6227">+AP667-AP666</f>
        <v>0</v>
      </c>
      <c r="AP667" s="187">
        <v>0</v>
      </c>
      <c r="AQ667" s="186">
        <f t="shared" ref="AQ667" si="6228">+AR667-AR666</f>
        <v>8</v>
      </c>
      <c r="AR667" s="155">
        <v>16357</v>
      </c>
      <c r="AS667" s="184">
        <f t="shared" ref="AS667" si="6229">+AT667-AT666</f>
        <v>0</v>
      </c>
      <c r="AT667" s="155">
        <v>13742</v>
      </c>
      <c r="AU667" s="184">
        <f t="shared" ref="AU667" si="6230">+AV667-AV666</f>
        <v>0</v>
      </c>
      <c r="AV667" s="188">
        <v>846</v>
      </c>
      <c r="AW667" s="238">
        <f t="shared" si="3617"/>
        <v>506</v>
      </c>
      <c r="AX667" s="237">
        <f t="shared" ref="AX667" si="6231">+A667</f>
        <v>44491</v>
      </c>
      <c r="AY667" s="6">
        <v>6</v>
      </c>
      <c r="AZ667" s="238">
        <f t="shared" si="5001"/>
        <v>427</v>
      </c>
      <c r="BA667" s="238">
        <f t="shared" si="3761"/>
        <v>372</v>
      </c>
      <c r="BB667" s="130">
        <v>0</v>
      </c>
      <c r="BC667" s="27">
        <f t="shared" si="5075"/>
        <v>964</v>
      </c>
      <c r="BD667" s="238">
        <f t="shared" si="3762"/>
        <v>407</v>
      </c>
      <c r="BE667" s="229">
        <f t="shared" ref="BE667" si="6232">+Z667</f>
        <v>44491</v>
      </c>
      <c r="BF667" s="132">
        <f t="shared" ref="BF667" si="6233">+B667</f>
        <v>12</v>
      </c>
      <c r="BG667" s="132">
        <f t="shared" ref="BG667" si="6234">+BI667</f>
        <v>9486</v>
      </c>
      <c r="BH667" s="229">
        <f t="shared" ref="BH667" si="6235">+A667</f>
        <v>44491</v>
      </c>
      <c r="BI667" s="132">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9">
        <f t="shared" si="4660"/>
        <v>44491</v>
      </c>
      <c r="BR667">
        <f t="shared" si="4661"/>
        <v>12313</v>
      </c>
      <c r="BS667">
        <f t="shared" si="4662"/>
        <v>12012</v>
      </c>
      <c r="BT667">
        <f t="shared" si="4663"/>
        <v>213</v>
      </c>
      <c r="BU667">
        <v>15</v>
      </c>
      <c r="BV667">
        <f t="shared" si="5431"/>
        <v>2</v>
      </c>
      <c r="BW667">
        <f t="shared" ref="BW667" si="6239">+BW663+BV667</f>
        <v>900</v>
      </c>
      <c r="BX667" s="179">
        <f t="shared" si="4665"/>
        <v>44491</v>
      </c>
      <c r="BY667">
        <f t="shared" si="4666"/>
        <v>77</v>
      </c>
      <c r="BZ667">
        <f t="shared" si="4667"/>
        <v>66</v>
      </c>
      <c r="CA667">
        <f t="shared" si="4668"/>
        <v>0</v>
      </c>
      <c r="CB667" s="179">
        <f t="shared" si="4669"/>
        <v>44491</v>
      </c>
      <c r="CC667">
        <f t="shared" si="4670"/>
        <v>16357</v>
      </c>
      <c r="CD667">
        <f t="shared" si="4671"/>
        <v>13742</v>
      </c>
      <c r="CE667">
        <f t="shared" si="4672"/>
        <v>846</v>
      </c>
      <c r="CF667" s="179">
        <f t="shared" si="4673"/>
        <v>44491</v>
      </c>
      <c r="CG667">
        <f t="shared" si="4674"/>
        <v>2</v>
      </c>
      <c r="CH667">
        <f t="shared" si="4675"/>
        <v>6</v>
      </c>
      <c r="CI667" s="179">
        <f t="shared" si="4676"/>
        <v>44491</v>
      </c>
      <c r="CJ667">
        <f t="shared" si="4677"/>
        <v>0</v>
      </c>
      <c r="CK667" s="1">
        <f t="shared" si="5482"/>
        <v>44491</v>
      </c>
      <c r="CL667" s="282">
        <f t="shared" si="5483"/>
        <v>2</v>
      </c>
      <c r="CM667" s="1">
        <f t="shared" si="5484"/>
        <v>44491</v>
      </c>
      <c r="CN667" s="283">
        <f t="shared" si="5485"/>
        <v>0</v>
      </c>
      <c r="CO667" s="179">
        <f t="shared" si="5684"/>
        <v>44491</v>
      </c>
      <c r="CP667">
        <f t="shared" si="5685"/>
        <v>8</v>
      </c>
      <c r="CQ667">
        <f t="shared" si="5686"/>
        <v>0</v>
      </c>
      <c r="CR667">
        <f t="shared" si="5687"/>
        <v>0</v>
      </c>
    </row>
    <row r="668" spans="1:96" ht="18" customHeight="1" x14ac:dyDescent="0.55000000000000004">
      <c r="A668" s="179">
        <v>44492</v>
      </c>
      <c r="B668" s="240">
        <v>17</v>
      </c>
      <c r="C668" s="154">
        <f t="shared" ref="C668" si="6240">+B668+C667</f>
        <v>9503</v>
      </c>
      <c r="D668" s="154">
        <f t="shared" ref="D668" si="624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602"/>
        <v>480</v>
      </c>
      <c r="Z668" s="75">
        <f t="shared" ref="Z668" si="6242">+A668</f>
        <v>44492</v>
      </c>
      <c r="AA668" s="230">
        <f t="shared" ref="AA668" si="6243">+AF668+AL668+AR668</f>
        <v>28760</v>
      </c>
      <c r="AB668" s="230">
        <f t="shared" ref="AB668" si="6244">+AH668+AN668+AT668</f>
        <v>25824</v>
      </c>
      <c r="AC668" s="231">
        <f t="shared" ref="AC668" si="6245">+AJ668+AP668+AV668</f>
        <v>1059</v>
      </c>
      <c r="AD668" s="183">
        <f t="shared" ref="AD668" si="6246">+AF668-AF667</f>
        <v>6</v>
      </c>
      <c r="AE668" s="243">
        <f t="shared" ref="AE668" si="6247">+AE667+AD668</f>
        <v>11114</v>
      </c>
      <c r="AF668" s="155">
        <v>12319</v>
      </c>
      <c r="AG668" s="184">
        <f t="shared" ref="AG668" si="6248">+AH668-AH667</f>
        <v>4</v>
      </c>
      <c r="AH668" s="155">
        <v>12016</v>
      </c>
      <c r="AI668" s="184">
        <f t="shared" ref="AI668" si="6249">+AJ668-AJ667</f>
        <v>0</v>
      </c>
      <c r="AJ668" s="185">
        <v>213</v>
      </c>
      <c r="AK668" s="186">
        <f t="shared" ref="AK668" si="6250">+AL668-AL667</f>
        <v>0</v>
      </c>
      <c r="AL668" s="155">
        <v>77</v>
      </c>
      <c r="AM668" s="184">
        <f t="shared" ref="AM668" si="6251">+AN668-AN667</f>
        <v>0</v>
      </c>
      <c r="AN668" s="155">
        <v>66</v>
      </c>
      <c r="AO668" s="184">
        <f t="shared" ref="AO668" si="6252">+AP668-AP667</f>
        <v>0</v>
      </c>
      <c r="AP668" s="187">
        <v>0</v>
      </c>
      <c r="AQ668" s="186">
        <f t="shared" ref="AQ668" si="6253">+AR668-AR667</f>
        <v>7</v>
      </c>
      <c r="AR668" s="155">
        <v>16364</v>
      </c>
      <c r="AS668" s="184">
        <f t="shared" ref="AS668" si="6254">+AT668-AT667</f>
        <v>0</v>
      </c>
      <c r="AT668" s="155">
        <v>13742</v>
      </c>
      <c r="AU668" s="184">
        <f t="shared" ref="AU668" si="6255">+AV668-AV667</f>
        <v>0</v>
      </c>
      <c r="AV668" s="188">
        <v>846</v>
      </c>
      <c r="AW668" s="238">
        <f t="shared" si="3617"/>
        <v>507</v>
      </c>
      <c r="AX668" s="237">
        <f t="shared" ref="AX668" si="6256">+A668</f>
        <v>44492</v>
      </c>
      <c r="AY668" s="6">
        <v>4</v>
      </c>
      <c r="AZ668" s="238">
        <f t="shared" si="5001"/>
        <v>431</v>
      </c>
      <c r="BA668" s="238">
        <f t="shared" si="3761"/>
        <v>373</v>
      </c>
      <c r="BB668" s="130">
        <v>1</v>
      </c>
      <c r="BC668" s="27">
        <f t="shared" si="5075"/>
        <v>965</v>
      </c>
      <c r="BD668" s="238">
        <f t="shared" si="3762"/>
        <v>408</v>
      </c>
      <c r="BE668" s="229">
        <f t="shared" ref="BE668" si="6257">+Z668</f>
        <v>44492</v>
      </c>
      <c r="BF668" s="132">
        <f t="shared" ref="BF668" si="6258">+B668</f>
        <v>17</v>
      </c>
      <c r="BG668" s="132">
        <f t="shared" ref="BG668" si="6259">+BI668</f>
        <v>9503</v>
      </c>
      <c r="BH668" s="229">
        <f t="shared" ref="BH668" si="6260">+A668</f>
        <v>44492</v>
      </c>
      <c r="BI668" s="132">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9">
        <f t="shared" si="4660"/>
        <v>44492</v>
      </c>
      <c r="BR668">
        <f t="shared" si="4661"/>
        <v>12319</v>
      </c>
      <c r="BS668">
        <f t="shared" si="4662"/>
        <v>12016</v>
      </c>
      <c r="BT668">
        <f t="shared" si="4663"/>
        <v>213</v>
      </c>
      <c r="BU668">
        <v>15</v>
      </c>
      <c r="BV668">
        <f t="shared" si="5431"/>
        <v>6</v>
      </c>
      <c r="BW668">
        <f t="shared" ref="BW668" si="6264">+BW664+BV668</f>
        <v>893</v>
      </c>
      <c r="BX668" s="179">
        <f t="shared" si="4665"/>
        <v>44492</v>
      </c>
      <c r="BY668">
        <f t="shared" si="4666"/>
        <v>77</v>
      </c>
      <c r="BZ668">
        <f t="shared" si="4667"/>
        <v>66</v>
      </c>
      <c r="CA668">
        <f t="shared" si="4668"/>
        <v>0</v>
      </c>
      <c r="CB668" s="179">
        <f t="shared" si="4669"/>
        <v>44492</v>
      </c>
      <c r="CC668">
        <f t="shared" si="4670"/>
        <v>16364</v>
      </c>
      <c r="CD668">
        <f t="shared" si="4671"/>
        <v>13742</v>
      </c>
      <c r="CE668">
        <f t="shared" si="4672"/>
        <v>846</v>
      </c>
      <c r="CF668" s="179">
        <f t="shared" si="4673"/>
        <v>44492</v>
      </c>
      <c r="CG668">
        <f t="shared" si="4674"/>
        <v>6</v>
      </c>
      <c r="CH668">
        <f t="shared" si="4675"/>
        <v>4</v>
      </c>
      <c r="CI668" s="179">
        <f t="shared" si="4676"/>
        <v>44492</v>
      </c>
      <c r="CJ668">
        <f t="shared" si="4677"/>
        <v>0</v>
      </c>
      <c r="CK668" s="1">
        <f t="shared" si="5482"/>
        <v>44492</v>
      </c>
      <c r="CL668" s="282">
        <f t="shared" si="5483"/>
        <v>6</v>
      </c>
      <c r="CM668" s="1">
        <f t="shared" si="5484"/>
        <v>44492</v>
      </c>
      <c r="CN668" s="283">
        <f t="shared" si="5485"/>
        <v>0</v>
      </c>
      <c r="CO668" s="179">
        <f t="shared" si="5684"/>
        <v>44492</v>
      </c>
      <c r="CP668">
        <f t="shared" si="5685"/>
        <v>7</v>
      </c>
      <c r="CQ668">
        <f t="shared" si="5686"/>
        <v>0</v>
      </c>
      <c r="CR668">
        <f t="shared" si="5687"/>
        <v>0</v>
      </c>
    </row>
    <row r="669" spans="1:96" ht="18" customHeight="1" x14ac:dyDescent="0.55000000000000004">
      <c r="A669" s="179">
        <v>44493</v>
      </c>
      <c r="B669" s="240">
        <v>4</v>
      </c>
      <c r="C669" s="154">
        <f t="shared" ref="C669:C670" si="6265">+B669+C668</f>
        <v>9507</v>
      </c>
      <c r="D669" s="154">
        <f t="shared" ref="D669:D670" si="6266">+C669-F669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602"/>
        <v>481</v>
      </c>
      <c r="Z669" s="75">
        <f t="shared" ref="Z669:Z670" si="6267">+A669</f>
        <v>44493</v>
      </c>
      <c r="AA669" s="230">
        <f t="shared" ref="AA669:AA670" si="6268">+AF669+AL669+AR669</f>
        <v>28768</v>
      </c>
      <c r="AB669" s="230">
        <f t="shared" ref="AB669:AB670" si="6269">+AH669+AN669+AT669</f>
        <v>25827</v>
      </c>
      <c r="AC669" s="231">
        <f t="shared" ref="AC669:AC670" si="6270">+AJ669+AP669+AV669</f>
        <v>1059</v>
      </c>
      <c r="AD669" s="183">
        <f t="shared" ref="AD669:AD670" si="6271">+AF669-AF668</f>
        <v>4</v>
      </c>
      <c r="AE669" s="243">
        <f t="shared" ref="AE669:AE670" si="6272">+AE668+AD669</f>
        <v>11118</v>
      </c>
      <c r="AF669" s="155">
        <v>12323</v>
      </c>
      <c r="AG669" s="184">
        <f t="shared" ref="AG669:AG670" si="6273">+AH669-AH668</f>
        <v>3</v>
      </c>
      <c r="AH669" s="155">
        <v>12019</v>
      </c>
      <c r="AI669" s="184">
        <f t="shared" ref="AI669:AI670" si="6274">+AJ669-AJ668</f>
        <v>0</v>
      </c>
      <c r="AJ669" s="185">
        <v>213</v>
      </c>
      <c r="AK669" s="186">
        <f t="shared" ref="AK669:AK670" si="6275">+AL669-AL668</f>
        <v>0</v>
      </c>
      <c r="AL669" s="155">
        <v>77</v>
      </c>
      <c r="AM669" s="184">
        <f t="shared" ref="AM669:AM670" si="6276">+AN669-AN668</f>
        <v>0</v>
      </c>
      <c r="AN669" s="155">
        <v>66</v>
      </c>
      <c r="AO669" s="184">
        <f t="shared" ref="AO669:AO670" si="6277">+AP669-AP668</f>
        <v>0</v>
      </c>
      <c r="AP669" s="187">
        <v>0</v>
      </c>
      <c r="AQ669" s="186">
        <f t="shared" ref="AQ669:AQ670" si="6278">+AR669-AR668</f>
        <v>4</v>
      </c>
      <c r="AR669" s="155">
        <v>16368</v>
      </c>
      <c r="AS669" s="184">
        <f t="shared" ref="AS669:AS670" si="6279">+AT669-AT668</f>
        <v>0</v>
      </c>
      <c r="AT669" s="155">
        <v>13742</v>
      </c>
      <c r="AU669" s="184">
        <f t="shared" ref="AU669:AU670" si="6280">+AV669-AV668</f>
        <v>0</v>
      </c>
      <c r="AV669" s="188">
        <v>846</v>
      </c>
      <c r="AW669" s="238">
        <f t="shared" si="3617"/>
        <v>508</v>
      </c>
      <c r="AX669" s="237">
        <f t="shared" ref="AX669:AX670" si="6281">+A669</f>
        <v>44493</v>
      </c>
      <c r="AY669" s="6">
        <v>2</v>
      </c>
      <c r="AZ669" s="238">
        <f t="shared" si="5001"/>
        <v>433</v>
      </c>
      <c r="BA669" s="238">
        <f t="shared" si="3761"/>
        <v>374</v>
      </c>
      <c r="BB669" s="130">
        <v>2</v>
      </c>
      <c r="BC669" s="27">
        <f t="shared" si="5075"/>
        <v>967</v>
      </c>
      <c r="BD669" s="238">
        <f t="shared" si="3762"/>
        <v>409</v>
      </c>
      <c r="BE669" s="229">
        <f t="shared" ref="BE669:BE670" si="6282">+Z669</f>
        <v>44493</v>
      </c>
      <c r="BF669" s="132">
        <f t="shared" ref="BF669:BF670" si="6283">+B669</f>
        <v>4</v>
      </c>
      <c r="BG669" s="132">
        <f t="shared" ref="BG669:BG670" si="6284">+BI669</f>
        <v>9507</v>
      </c>
      <c r="BH669" s="229">
        <f t="shared" ref="BH669:BH670" si="6285">+A669</f>
        <v>44493</v>
      </c>
      <c r="BI669" s="132">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9">
        <f t="shared" si="4660"/>
        <v>44493</v>
      </c>
      <c r="BR669">
        <f t="shared" si="4661"/>
        <v>12323</v>
      </c>
      <c r="BS669">
        <f t="shared" si="4662"/>
        <v>12019</v>
      </c>
      <c r="BT669">
        <f t="shared" si="4663"/>
        <v>213</v>
      </c>
      <c r="BU669">
        <v>15</v>
      </c>
      <c r="BV669">
        <f t="shared" si="5431"/>
        <v>4</v>
      </c>
      <c r="BW669">
        <f t="shared" ref="BW669:BW670" si="6289">+BW665+BV669</f>
        <v>896</v>
      </c>
      <c r="BX669" s="179">
        <f t="shared" ref="BX669:BX670" si="6290">+A669</f>
        <v>44493</v>
      </c>
      <c r="BY669">
        <f t="shared" ref="BY669:BY670" si="6291">+AL669</f>
        <v>77</v>
      </c>
      <c r="BZ669">
        <f t="shared" ref="BZ669:BZ670" si="6292">+AN669</f>
        <v>66</v>
      </c>
      <c r="CA669">
        <f t="shared" ref="CA669:CA670" si="6293">+AP669</f>
        <v>0</v>
      </c>
      <c r="CB669" s="179">
        <f t="shared" ref="CB669:CB670" si="6294">+A669</f>
        <v>44493</v>
      </c>
      <c r="CC669">
        <f t="shared" si="4670"/>
        <v>16368</v>
      </c>
      <c r="CD669">
        <f t="shared" ref="CD669:CD670" si="6295">+AT669</f>
        <v>13742</v>
      </c>
      <c r="CE669">
        <f t="shared" ref="CE669:CE670" si="6296">+AV669</f>
        <v>846</v>
      </c>
      <c r="CF669" s="179">
        <f t="shared" ref="CF669:CF670" si="6297">+A669</f>
        <v>44493</v>
      </c>
      <c r="CG669">
        <f t="shared" ref="CG669:CG670" si="6298">+AD669</f>
        <v>4</v>
      </c>
      <c r="CH669">
        <f t="shared" ref="CH669:CH670" si="6299">+AG669</f>
        <v>3</v>
      </c>
      <c r="CI669" s="179">
        <f t="shared" ref="CI669:CI670" si="6300">+A669</f>
        <v>44493</v>
      </c>
      <c r="CJ669">
        <f t="shared" ref="CJ669:CJ670" si="6301">+AI669</f>
        <v>0</v>
      </c>
      <c r="CK669" s="1">
        <f t="shared" ref="CK669:CK670" si="6302">+Z669</f>
        <v>44493</v>
      </c>
      <c r="CL669" s="282">
        <f t="shared" ref="CL669:CL670" si="6303">+AD669</f>
        <v>4</v>
      </c>
      <c r="CM669" s="1">
        <f t="shared" ref="CM669:CM670" si="6304">+Z669</f>
        <v>44493</v>
      </c>
      <c r="CN669" s="283">
        <f t="shared" ref="CN669:CN670" si="6305">+AI669</f>
        <v>0</v>
      </c>
      <c r="CO669" s="179">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9">
        <v>44494</v>
      </c>
      <c r="B670" s="240">
        <v>14</v>
      </c>
      <c r="C670" s="154">
        <f t="shared" si="6265"/>
        <v>9521</v>
      </c>
      <c r="D670" s="154">
        <f t="shared" si="6266"/>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21" si="6310">+Y669+1</f>
        <v>482</v>
      </c>
      <c r="Z670" s="75">
        <f t="shared" si="6267"/>
        <v>44494</v>
      </c>
      <c r="AA670" s="230">
        <f t="shared" si="6268"/>
        <v>28780</v>
      </c>
      <c r="AB670" s="230">
        <f t="shared" si="6269"/>
        <v>25831</v>
      </c>
      <c r="AC670" s="231">
        <f t="shared" si="6270"/>
        <v>1060</v>
      </c>
      <c r="AD670" s="183">
        <f t="shared" si="6271"/>
        <v>4</v>
      </c>
      <c r="AE670" s="243">
        <f t="shared" si="6272"/>
        <v>11122</v>
      </c>
      <c r="AF670" s="155">
        <v>12327</v>
      </c>
      <c r="AG670" s="184">
        <f t="shared" si="6273"/>
        <v>4</v>
      </c>
      <c r="AH670" s="155">
        <v>12023</v>
      </c>
      <c r="AI670" s="184">
        <f t="shared" si="6274"/>
        <v>0</v>
      </c>
      <c r="AJ670" s="185">
        <v>213</v>
      </c>
      <c r="AK670" s="186">
        <f t="shared" si="6275"/>
        <v>0</v>
      </c>
      <c r="AL670" s="155">
        <v>77</v>
      </c>
      <c r="AM670" s="184">
        <f t="shared" si="6276"/>
        <v>0</v>
      </c>
      <c r="AN670" s="155">
        <v>66</v>
      </c>
      <c r="AO670" s="184">
        <f t="shared" si="6277"/>
        <v>0</v>
      </c>
      <c r="AP670" s="187">
        <v>0</v>
      </c>
      <c r="AQ670" s="186">
        <f t="shared" si="6278"/>
        <v>8</v>
      </c>
      <c r="AR670" s="155">
        <v>16376</v>
      </c>
      <c r="AS670" s="184">
        <f t="shared" si="6279"/>
        <v>0</v>
      </c>
      <c r="AT670" s="155">
        <v>13742</v>
      </c>
      <c r="AU670" s="184">
        <f t="shared" si="6280"/>
        <v>1</v>
      </c>
      <c r="AV670" s="188">
        <v>847</v>
      </c>
      <c r="AW670" s="238">
        <f t="shared" ref="AW670:AW721" si="6311">+AW669+1</f>
        <v>509</v>
      </c>
      <c r="AX670" s="237">
        <f t="shared" si="6281"/>
        <v>44494</v>
      </c>
      <c r="AY670" s="6">
        <v>3</v>
      </c>
      <c r="AZ670" s="238">
        <f t="shared" si="5001"/>
        <v>436</v>
      </c>
      <c r="BA670" s="238">
        <f t="shared" ref="BA670:BA721" si="6312">+BA666+1</f>
        <v>375</v>
      </c>
      <c r="BB670" s="130">
        <v>0</v>
      </c>
      <c r="BC670" s="27">
        <f t="shared" si="5075"/>
        <v>967</v>
      </c>
      <c r="BD670" s="238">
        <f t="shared" ref="BD670:BD721" si="6313">+BD666+1</f>
        <v>410</v>
      </c>
      <c r="BE670" s="229">
        <f t="shared" si="6282"/>
        <v>44494</v>
      </c>
      <c r="BF670" s="132">
        <f t="shared" si="6283"/>
        <v>14</v>
      </c>
      <c r="BG670" s="132">
        <f t="shared" si="6284"/>
        <v>9521</v>
      </c>
      <c r="BH670" s="229">
        <f t="shared" si="6285"/>
        <v>44494</v>
      </c>
      <c r="BI670" s="132">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9">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9">
        <f t="shared" si="6290"/>
        <v>44494</v>
      </c>
      <c r="BY670">
        <f t="shared" si="6291"/>
        <v>77</v>
      </c>
      <c r="BZ670">
        <f t="shared" si="6292"/>
        <v>66</v>
      </c>
      <c r="CA670">
        <f t="shared" si="6293"/>
        <v>0</v>
      </c>
      <c r="CB670" s="179">
        <f t="shared" si="6294"/>
        <v>44494</v>
      </c>
      <c r="CC670">
        <f t="shared" ref="CC670" si="6318">+AR670</f>
        <v>16376</v>
      </c>
      <c r="CD670">
        <f t="shared" si="6295"/>
        <v>13742</v>
      </c>
      <c r="CE670">
        <f t="shared" si="6296"/>
        <v>847</v>
      </c>
      <c r="CF670" s="179">
        <f t="shared" si="6297"/>
        <v>44494</v>
      </c>
      <c r="CG670">
        <f t="shared" si="6298"/>
        <v>4</v>
      </c>
      <c r="CH670">
        <f t="shared" si="6299"/>
        <v>4</v>
      </c>
      <c r="CI670" s="179">
        <f t="shared" si="6300"/>
        <v>44494</v>
      </c>
      <c r="CJ670">
        <f t="shared" si="6301"/>
        <v>0</v>
      </c>
      <c r="CK670" s="1">
        <f t="shared" si="6302"/>
        <v>44494</v>
      </c>
      <c r="CL670" s="282">
        <f t="shared" si="6303"/>
        <v>4</v>
      </c>
      <c r="CM670" s="1">
        <f t="shared" si="6304"/>
        <v>44494</v>
      </c>
      <c r="CN670" s="283">
        <f t="shared" si="6305"/>
        <v>0</v>
      </c>
      <c r="CO670" s="179">
        <f t="shared" si="6306"/>
        <v>44494</v>
      </c>
      <c r="CP670">
        <f t="shared" si="6307"/>
        <v>8</v>
      </c>
      <c r="CQ670">
        <f t="shared" si="6308"/>
        <v>1</v>
      </c>
      <c r="CR670">
        <f t="shared" si="6309"/>
        <v>0</v>
      </c>
    </row>
    <row r="671" spans="1:96" ht="18" customHeight="1" x14ac:dyDescent="0.55000000000000004">
      <c r="A671" s="179">
        <v>44495</v>
      </c>
      <c r="B671" s="240">
        <v>9</v>
      </c>
      <c r="C671" s="154">
        <f t="shared" ref="C671" si="6319">+B671+C670</f>
        <v>9530</v>
      </c>
      <c r="D671" s="154">
        <f t="shared" ref="D671" si="6320">+C671-F671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310"/>
        <v>483</v>
      </c>
      <c r="Z671" s="75">
        <f t="shared" ref="Z671" si="6321">+A671</f>
        <v>44495</v>
      </c>
      <c r="AA671" s="230">
        <f t="shared" ref="AA671" si="6322">+AF671+AL671+AR671</f>
        <v>28787</v>
      </c>
      <c r="AB671" s="230">
        <f t="shared" ref="AB671" si="6323">+AH671+AN671+AT671</f>
        <v>25837</v>
      </c>
      <c r="AC671" s="231">
        <f t="shared" ref="AC671" si="6324">+AJ671+AP671+AV671</f>
        <v>1060</v>
      </c>
      <c r="AD671" s="183">
        <f t="shared" ref="AD671" si="6325">+AF671-AF670</f>
        <v>3</v>
      </c>
      <c r="AE671" s="243">
        <f t="shared" ref="AE671" si="6326">+AE670+AD671</f>
        <v>11125</v>
      </c>
      <c r="AF671" s="155">
        <v>12330</v>
      </c>
      <c r="AG671" s="184">
        <f t="shared" ref="AG671" si="6327">+AH671-AH670</f>
        <v>6</v>
      </c>
      <c r="AH671" s="155">
        <v>12029</v>
      </c>
      <c r="AI671" s="184">
        <f t="shared" ref="AI671" si="6328">+AJ671-AJ670</f>
        <v>0</v>
      </c>
      <c r="AJ671" s="185">
        <v>213</v>
      </c>
      <c r="AK671" s="186">
        <f t="shared" ref="AK671" si="6329">+AL671-AL670</f>
        <v>0</v>
      </c>
      <c r="AL671" s="155">
        <v>77</v>
      </c>
      <c r="AM671" s="184">
        <f t="shared" ref="AM671" si="6330">+AN671-AN670</f>
        <v>0</v>
      </c>
      <c r="AN671" s="155">
        <v>66</v>
      </c>
      <c r="AO671" s="184">
        <f t="shared" ref="AO671" si="6331">+AP671-AP670</f>
        <v>0</v>
      </c>
      <c r="AP671" s="187">
        <v>0</v>
      </c>
      <c r="AQ671" s="186">
        <f t="shared" ref="AQ671" si="6332">+AR671-AR670</f>
        <v>4</v>
      </c>
      <c r="AR671" s="155">
        <v>16380</v>
      </c>
      <c r="AS671" s="184">
        <f t="shared" ref="AS671" si="6333">+AT671-AT670</f>
        <v>0</v>
      </c>
      <c r="AT671" s="155">
        <v>13742</v>
      </c>
      <c r="AU671" s="184">
        <f t="shared" ref="AU671" si="6334">+AV671-AV670</f>
        <v>0</v>
      </c>
      <c r="AV671" s="188">
        <v>847</v>
      </c>
      <c r="AW671" s="238">
        <f t="shared" si="6311"/>
        <v>510</v>
      </c>
      <c r="AX671" s="237">
        <f t="shared" ref="AX671" si="6335">+A671</f>
        <v>44495</v>
      </c>
      <c r="AY671" s="6">
        <v>3</v>
      </c>
      <c r="AZ671" s="238">
        <f t="shared" si="5001"/>
        <v>439</v>
      </c>
      <c r="BA671" s="238">
        <f t="shared" si="6312"/>
        <v>373</v>
      </c>
      <c r="BB671" s="130">
        <v>0</v>
      </c>
      <c r="BC671" s="27">
        <f t="shared" si="5075"/>
        <v>967</v>
      </c>
      <c r="BD671" s="238">
        <f t="shared" si="6313"/>
        <v>408</v>
      </c>
      <c r="BE671" s="229">
        <f t="shared" ref="BE671" si="6336">+Z671</f>
        <v>44495</v>
      </c>
      <c r="BF671" s="132">
        <f t="shared" ref="BF671" si="6337">+B671</f>
        <v>9</v>
      </c>
      <c r="BG671" s="132">
        <f t="shared" ref="BG671" si="6338">+BI671</f>
        <v>9530</v>
      </c>
      <c r="BH671" s="229">
        <f t="shared" ref="BH671" si="6339">+A671</f>
        <v>44495</v>
      </c>
      <c r="BI671" s="132">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9">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9">
        <f t="shared" ref="BX671" si="6354">+A671</f>
        <v>44495</v>
      </c>
      <c r="BY671">
        <f t="shared" ref="BY671" si="6355">+AL671</f>
        <v>77</v>
      </c>
      <c r="BZ671">
        <f t="shared" ref="BZ671" si="6356">+AN671</f>
        <v>66</v>
      </c>
      <c r="CA671">
        <f t="shared" ref="CA671" si="6357">+AP671</f>
        <v>0</v>
      </c>
      <c r="CB671" s="179">
        <f t="shared" ref="CB671" si="6358">+A671</f>
        <v>44495</v>
      </c>
      <c r="CC671">
        <f t="shared" ref="CC671" si="6359">+AR671</f>
        <v>16380</v>
      </c>
      <c r="CD671">
        <f t="shared" ref="CD671" si="6360">+AT671</f>
        <v>13742</v>
      </c>
      <c r="CE671">
        <f t="shared" ref="CE671" si="6361">+AV671</f>
        <v>847</v>
      </c>
      <c r="CF671" s="179">
        <f t="shared" ref="CF671" si="6362">+A671</f>
        <v>44495</v>
      </c>
      <c r="CG671">
        <f t="shared" ref="CG671" si="6363">+AD671</f>
        <v>3</v>
      </c>
      <c r="CH671">
        <f t="shared" ref="CH671" si="6364">+AG671</f>
        <v>6</v>
      </c>
      <c r="CI671" s="179">
        <f t="shared" ref="CI671" si="6365">+A671</f>
        <v>44495</v>
      </c>
      <c r="CJ671">
        <f t="shared" ref="CJ671" si="6366">+AI671</f>
        <v>0</v>
      </c>
      <c r="CK671" s="1">
        <f t="shared" ref="CK671" si="6367">+Z671</f>
        <v>44495</v>
      </c>
      <c r="CL671" s="282">
        <f t="shared" ref="CL671" si="6368">+AD671</f>
        <v>3</v>
      </c>
      <c r="CM671" s="1">
        <f t="shared" ref="CM671" si="6369">+Z671</f>
        <v>44495</v>
      </c>
      <c r="CN671" s="283">
        <f t="shared" ref="CN671" si="6370">+AI671</f>
        <v>0</v>
      </c>
      <c r="CO671" s="179">
        <f t="shared" ref="CO671" si="6371">+A671</f>
        <v>44495</v>
      </c>
      <c r="CP671">
        <f t="shared" ref="CP671" si="6372">+AQ671</f>
        <v>4</v>
      </c>
      <c r="CQ671">
        <f t="shared" ref="CQ671" si="6373">+AU671</f>
        <v>0</v>
      </c>
      <c r="CR671">
        <f t="shared" ref="CR671" si="6374">+AS671</f>
        <v>0</v>
      </c>
    </row>
    <row r="672" spans="1:96" ht="18" customHeight="1" x14ac:dyDescent="0.55000000000000004">
      <c r="A672" s="179">
        <v>44496</v>
      </c>
      <c r="B672" s="240">
        <v>16</v>
      </c>
      <c r="C672" s="154">
        <f t="shared" ref="C672" si="6375">+B672+C671</f>
        <v>9546</v>
      </c>
      <c r="D672" s="154">
        <f t="shared" ref="D672" si="6376">+C672-F672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310"/>
        <v>484</v>
      </c>
      <c r="Z672" s="75">
        <f t="shared" ref="Z672" si="6377">+A672</f>
        <v>44496</v>
      </c>
      <c r="AA672" s="230">
        <f t="shared" ref="AA672" si="6378">+AF672+AL672+AR672</f>
        <v>28800</v>
      </c>
      <c r="AB672" s="230">
        <f t="shared" ref="AB672" si="6379">+AH672+AN672+AT672</f>
        <v>25841</v>
      </c>
      <c r="AC672" s="231">
        <f t="shared" ref="AC672" si="6380">+AJ672+AP672+AV672</f>
        <v>1060</v>
      </c>
      <c r="AD672" s="183">
        <f t="shared" ref="AD672" si="6381">+AF672-AF671</f>
        <v>5</v>
      </c>
      <c r="AE672" s="243">
        <f t="shared" ref="AE672" si="6382">+AE671+AD672</f>
        <v>11130</v>
      </c>
      <c r="AF672" s="155">
        <v>12335</v>
      </c>
      <c r="AG672" s="184">
        <f t="shared" ref="AG672" si="6383">+AH672-AH671</f>
        <v>4</v>
      </c>
      <c r="AH672" s="155">
        <v>12033</v>
      </c>
      <c r="AI672" s="184">
        <f t="shared" ref="AI672" si="6384">+AJ672-AJ671</f>
        <v>0</v>
      </c>
      <c r="AJ672" s="185">
        <v>213</v>
      </c>
      <c r="AK672" s="186">
        <f t="shared" ref="AK672" si="6385">+AL672-AL671</f>
        <v>0</v>
      </c>
      <c r="AL672" s="155">
        <v>77</v>
      </c>
      <c r="AM672" s="184">
        <f t="shared" ref="AM672" si="6386">+AN672-AN671</f>
        <v>0</v>
      </c>
      <c r="AN672" s="155">
        <v>66</v>
      </c>
      <c r="AO672" s="184">
        <f t="shared" ref="AO672" si="6387">+AP672-AP671</f>
        <v>0</v>
      </c>
      <c r="AP672" s="187">
        <v>0</v>
      </c>
      <c r="AQ672" s="186">
        <f t="shared" ref="AQ672" si="6388">+AR672-AR671</f>
        <v>8</v>
      </c>
      <c r="AR672" s="155">
        <v>16388</v>
      </c>
      <c r="AS672" s="184">
        <f t="shared" ref="AS672" si="6389">+AT672-AT671</f>
        <v>0</v>
      </c>
      <c r="AT672" s="155">
        <v>13742</v>
      </c>
      <c r="AU672" s="184">
        <f t="shared" ref="AU672" si="6390">+AV672-AV671</f>
        <v>0</v>
      </c>
      <c r="AV672" s="188">
        <v>847</v>
      </c>
      <c r="AW672" s="238">
        <f t="shared" si="6311"/>
        <v>511</v>
      </c>
      <c r="AX672" s="237">
        <f t="shared" ref="AX672" si="6391">+A672</f>
        <v>44496</v>
      </c>
      <c r="AY672" s="6">
        <v>3</v>
      </c>
      <c r="AZ672" s="238">
        <f t="shared" si="5001"/>
        <v>442</v>
      </c>
      <c r="BA672" s="238">
        <f t="shared" si="6312"/>
        <v>374</v>
      </c>
      <c r="BB672" s="130">
        <v>0</v>
      </c>
      <c r="BC672" s="27">
        <f t="shared" si="5075"/>
        <v>967</v>
      </c>
      <c r="BD672" s="238">
        <f t="shared" si="6313"/>
        <v>409</v>
      </c>
      <c r="BE672" s="229">
        <f t="shared" ref="BE672" si="6392">+Z672</f>
        <v>44496</v>
      </c>
      <c r="BF672" s="132">
        <f t="shared" ref="BF672" si="6393">+B672</f>
        <v>16</v>
      </c>
      <c r="BG672" s="132">
        <f t="shared" ref="BG672" si="6394">+BI672</f>
        <v>9546</v>
      </c>
      <c r="BH672" s="229">
        <f t="shared" ref="BH672" si="6395">+A672</f>
        <v>44496</v>
      </c>
      <c r="BI672" s="132">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9">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9">
        <f t="shared" ref="BX672" si="6410">+A672</f>
        <v>44496</v>
      </c>
      <c r="BY672">
        <f t="shared" ref="BY672" si="6411">+AL672</f>
        <v>77</v>
      </c>
      <c r="BZ672">
        <f t="shared" ref="BZ672" si="6412">+AN672</f>
        <v>66</v>
      </c>
      <c r="CA672">
        <f t="shared" ref="CA672" si="6413">+AP672</f>
        <v>0</v>
      </c>
      <c r="CB672" s="179">
        <f t="shared" ref="CB672" si="6414">+A672</f>
        <v>44496</v>
      </c>
      <c r="CC672">
        <f t="shared" ref="CC672" si="6415">+AR672</f>
        <v>16388</v>
      </c>
      <c r="CD672">
        <f t="shared" ref="CD672" si="6416">+AT672</f>
        <v>13742</v>
      </c>
      <c r="CE672">
        <f t="shared" ref="CE672" si="6417">+AV672</f>
        <v>847</v>
      </c>
      <c r="CF672" s="179">
        <f t="shared" ref="CF672" si="6418">+A672</f>
        <v>44496</v>
      </c>
      <c r="CG672">
        <f t="shared" ref="CG672" si="6419">+AD672</f>
        <v>5</v>
      </c>
      <c r="CH672">
        <f t="shared" ref="CH672" si="6420">+AG672</f>
        <v>4</v>
      </c>
      <c r="CI672" s="179">
        <f t="shared" ref="CI672" si="6421">+A672</f>
        <v>44496</v>
      </c>
      <c r="CJ672">
        <f t="shared" ref="CJ672" si="6422">+AI672</f>
        <v>0</v>
      </c>
      <c r="CK672" s="1">
        <f t="shared" ref="CK672" si="6423">+Z672</f>
        <v>44496</v>
      </c>
      <c r="CL672" s="282">
        <f t="shared" ref="CL672" si="6424">+AD672</f>
        <v>5</v>
      </c>
      <c r="CM672" s="1">
        <f t="shared" ref="CM672" si="6425">+Z672</f>
        <v>44496</v>
      </c>
      <c r="CN672" s="283">
        <f t="shared" ref="CN672" si="6426">+AI672</f>
        <v>0</v>
      </c>
      <c r="CO672" s="179">
        <f t="shared" ref="CO672" si="6427">+A672</f>
        <v>44496</v>
      </c>
      <c r="CP672">
        <f t="shared" ref="CP672" si="6428">+AQ672</f>
        <v>8</v>
      </c>
      <c r="CQ672">
        <f t="shared" ref="CQ672" si="6429">+AU672</f>
        <v>0</v>
      </c>
      <c r="CR672">
        <f t="shared" ref="CR672" si="6430">+AS672</f>
        <v>0</v>
      </c>
    </row>
    <row r="673" spans="1:96" ht="18" customHeight="1" x14ac:dyDescent="0.55000000000000004">
      <c r="A673" s="179">
        <v>44497</v>
      </c>
      <c r="B673" s="240">
        <v>16</v>
      </c>
      <c r="C673" s="154">
        <f t="shared" ref="C673" si="6431">+B673+C672</f>
        <v>9562</v>
      </c>
      <c r="D673" s="154">
        <f t="shared" ref="D673" si="643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310"/>
        <v>485</v>
      </c>
      <c r="Z673" s="75">
        <f t="shared" ref="Z673" si="6433">+A673</f>
        <v>44497</v>
      </c>
      <c r="AA673" s="230">
        <f t="shared" ref="AA673" si="6434">+AF673+AL673+AR673</f>
        <v>28808</v>
      </c>
      <c r="AB673" s="230">
        <f t="shared" ref="AB673" si="6435">+AH673+AN673+AT673</f>
        <v>25847</v>
      </c>
      <c r="AC673" s="231">
        <f t="shared" ref="AC673" si="6436">+AJ673+AP673+AV673</f>
        <v>1060</v>
      </c>
      <c r="AD673" s="183">
        <f t="shared" ref="AD673" si="6437">+AF673-AF672</f>
        <v>2</v>
      </c>
      <c r="AE673" s="243">
        <f t="shared" ref="AE673" si="6438">+AE672+AD673</f>
        <v>11132</v>
      </c>
      <c r="AF673" s="155">
        <v>12337</v>
      </c>
      <c r="AG673" s="184">
        <f t="shared" ref="AG673" si="6439">+AH673-AH672</f>
        <v>0</v>
      </c>
      <c r="AH673" s="155">
        <v>12033</v>
      </c>
      <c r="AI673" s="184">
        <f t="shared" ref="AI673" si="6440">+AJ673-AJ672</f>
        <v>0</v>
      </c>
      <c r="AJ673" s="185">
        <v>213</v>
      </c>
      <c r="AK673" s="186">
        <f t="shared" ref="AK673" si="6441">+AL673-AL672</f>
        <v>0</v>
      </c>
      <c r="AL673" s="155">
        <v>77</v>
      </c>
      <c r="AM673" s="184">
        <f t="shared" ref="AM673" si="6442">+AN673-AN672</f>
        <v>6</v>
      </c>
      <c r="AN673" s="155">
        <v>72</v>
      </c>
      <c r="AO673" s="184">
        <f t="shared" ref="AO673" si="6443">+AP673-AP672</f>
        <v>0</v>
      </c>
      <c r="AP673" s="187">
        <v>0</v>
      </c>
      <c r="AQ673" s="186">
        <f t="shared" ref="AQ673" si="6444">+AR673-AR672</f>
        <v>6</v>
      </c>
      <c r="AR673" s="155">
        <v>16394</v>
      </c>
      <c r="AS673" s="184">
        <f t="shared" ref="AS673" si="6445">+AT673-AT672</f>
        <v>0</v>
      </c>
      <c r="AT673" s="155">
        <v>13742</v>
      </c>
      <c r="AU673" s="184">
        <f t="shared" ref="AU673" si="6446">+AV673-AV672</f>
        <v>0</v>
      </c>
      <c r="AV673" s="188">
        <v>847</v>
      </c>
      <c r="AW673" s="238">
        <f t="shared" si="6311"/>
        <v>512</v>
      </c>
      <c r="AX673" s="237">
        <f t="shared" ref="AX673" si="6447">+A673</f>
        <v>44497</v>
      </c>
      <c r="AY673" s="6">
        <v>2</v>
      </c>
      <c r="AZ673" s="238">
        <f t="shared" si="5001"/>
        <v>444</v>
      </c>
      <c r="BA673" s="238">
        <f t="shared" si="6312"/>
        <v>375</v>
      </c>
      <c r="BB673" s="130">
        <v>0</v>
      </c>
      <c r="BC673" s="27">
        <f t="shared" si="5075"/>
        <v>967</v>
      </c>
      <c r="BD673" s="238">
        <f t="shared" si="6313"/>
        <v>410</v>
      </c>
      <c r="BE673" s="229">
        <f t="shared" ref="BE673" si="6448">+Z673</f>
        <v>44497</v>
      </c>
      <c r="BF673" s="132">
        <f t="shared" ref="BF673" si="6449">+B673</f>
        <v>16</v>
      </c>
      <c r="BG673" s="132">
        <f t="shared" ref="BG673" si="6450">+BI673</f>
        <v>9562</v>
      </c>
      <c r="BH673" s="229">
        <f t="shared" ref="BH673" si="6451">+A673</f>
        <v>44497</v>
      </c>
      <c r="BI673" s="132">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9">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9">
        <f t="shared" ref="BX673" si="6466">+A673</f>
        <v>44497</v>
      </c>
      <c r="BY673">
        <f t="shared" ref="BY673" si="6467">+AL673</f>
        <v>77</v>
      </c>
      <c r="BZ673">
        <f t="shared" ref="BZ673" si="6468">+AN673</f>
        <v>72</v>
      </c>
      <c r="CA673">
        <f t="shared" ref="CA673" si="6469">+AP673</f>
        <v>0</v>
      </c>
      <c r="CB673" s="179">
        <f t="shared" ref="CB673" si="6470">+A673</f>
        <v>44497</v>
      </c>
      <c r="CC673">
        <f t="shared" ref="CC673" si="6471">+AR673</f>
        <v>16394</v>
      </c>
      <c r="CD673">
        <f t="shared" ref="CD673" si="6472">+AT673</f>
        <v>13742</v>
      </c>
      <c r="CE673">
        <f t="shared" ref="CE673" si="6473">+AV673</f>
        <v>847</v>
      </c>
      <c r="CF673" s="179">
        <f t="shared" ref="CF673" si="6474">+A673</f>
        <v>44497</v>
      </c>
      <c r="CG673">
        <f t="shared" ref="CG673" si="6475">+AD673</f>
        <v>2</v>
      </c>
      <c r="CH673">
        <f t="shared" ref="CH673" si="6476">+AG673</f>
        <v>0</v>
      </c>
      <c r="CI673" s="179">
        <f t="shared" ref="CI673" si="6477">+A673</f>
        <v>44497</v>
      </c>
      <c r="CJ673">
        <f t="shared" ref="CJ673" si="6478">+AI673</f>
        <v>0</v>
      </c>
      <c r="CK673" s="1">
        <f t="shared" ref="CK673" si="6479">+Z673</f>
        <v>44497</v>
      </c>
      <c r="CL673" s="282">
        <f t="shared" ref="CL673" si="6480">+AD673</f>
        <v>2</v>
      </c>
      <c r="CM673" s="1">
        <f t="shared" ref="CM673" si="6481">+Z673</f>
        <v>44497</v>
      </c>
      <c r="CN673" s="283">
        <f t="shared" ref="CN673" si="6482">+AI673</f>
        <v>0</v>
      </c>
      <c r="CO673" s="179">
        <f t="shared" ref="CO673" si="6483">+A673</f>
        <v>44497</v>
      </c>
      <c r="CP673">
        <f t="shared" ref="CP673" si="6484">+AQ673</f>
        <v>6</v>
      </c>
      <c r="CQ673">
        <f t="shared" ref="CQ673" si="6485">+AU673</f>
        <v>0</v>
      </c>
      <c r="CR673">
        <f t="shared" ref="CR673" si="6486">+AS673</f>
        <v>0</v>
      </c>
    </row>
    <row r="674" spans="1:96" ht="18" customHeight="1" x14ac:dyDescent="0.55000000000000004">
      <c r="A674" s="179">
        <v>44498</v>
      </c>
      <c r="B674" s="240">
        <v>19</v>
      </c>
      <c r="C674" s="154">
        <f t="shared" ref="C674" si="6487">+B674+C673</f>
        <v>9581</v>
      </c>
      <c r="D674" s="154">
        <f t="shared" ref="D674" si="648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310"/>
        <v>486</v>
      </c>
      <c r="Z674" s="75">
        <f t="shared" ref="Z674" si="6489">+A674</f>
        <v>44498</v>
      </c>
      <c r="AA674" s="230">
        <f t="shared" ref="AA674" si="6490">+AF674+AL674+AR674</f>
        <v>28818</v>
      </c>
      <c r="AB674" s="230">
        <f t="shared" ref="AB674" si="6491">+AH674+AN674+AT674</f>
        <v>25847</v>
      </c>
      <c r="AC674" s="231">
        <f t="shared" ref="AC674" si="6492">+AJ674+AP674+AV674</f>
        <v>1060</v>
      </c>
      <c r="AD674" s="183">
        <f t="shared" ref="AD674" si="6493">+AF674-AF673</f>
        <v>5</v>
      </c>
      <c r="AE674" s="243">
        <f t="shared" ref="AE674" si="6494">+AE673+AD674</f>
        <v>11137</v>
      </c>
      <c r="AF674" s="155">
        <v>12342</v>
      </c>
      <c r="AG674" s="184">
        <f t="shared" ref="AG674" si="6495">+AH674-AH673</f>
        <v>0</v>
      </c>
      <c r="AH674" s="155">
        <v>12033</v>
      </c>
      <c r="AI674" s="184">
        <f t="shared" ref="AI674" si="6496">+AJ674-AJ673</f>
        <v>0</v>
      </c>
      <c r="AJ674" s="185">
        <v>213</v>
      </c>
      <c r="AK674" s="186">
        <f t="shared" ref="AK674" si="6497">+AL674-AL673</f>
        <v>0</v>
      </c>
      <c r="AL674" s="155">
        <v>77</v>
      </c>
      <c r="AM674" s="184">
        <f t="shared" ref="AM674" si="6498">+AN674-AN673</f>
        <v>0</v>
      </c>
      <c r="AN674" s="155">
        <v>72</v>
      </c>
      <c r="AO674" s="184">
        <f t="shared" ref="AO674" si="6499">+AP674-AP673</f>
        <v>0</v>
      </c>
      <c r="AP674" s="187">
        <v>0</v>
      </c>
      <c r="AQ674" s="186">
        <f t="shared" ref="AQ674" si="6500">+AR674-AR673</f>
        <v>5</v>
      </c>
      <c r="AR674" s="155">
        <v>16399</v>
      </c>
      <c r="AS674" s="184">
        <f t="shared" ref="AS674" si="6501">+AT674-AT673</f>
        <v>0</v>
      </c>
      <c r="AT674" s="155">
        <v>13742</v>
      </c>
      <c r="AU674" s="184">
        <f t="shared" ref="AU674" si="6502">+AV674-AV673</f>
        <v>0</v>
      </c>
      <c r="AV674" s="188">
        <v>847</v>
      </c>
      <c r="AW674" s="238">
        <f t="shared" si="6311"/>
        <v>513</v>
      </c>
      <c r="AX674" s="237">
        <f t="shared" ref="AX674" si="6503">+A674</f>
        <v>44498</v>
      </c>
      <c r="AY674" s="6">
        <v>2</v>
      </c>
      <c r="AZ674" s="238">
        <f t="shared" si="5001"/>
        <v>446</v>
      </c>
      <c r="BA674" s="238">
        <f t="shared" si="6312"/>
        <v>376</v>
      </c>
      <c r="BB674" s="130">
        <v>0</v>
      </c>
      <c r="BC674" s="27">
        <f t="shared" si="5075"/>
        <v>967</v>
      </c>
      <c r="BD674" s="238">
        <f t="shared" si="6313"/>
        <v>411</v>
      </c>
      <c r="BE674" s="229">
        <f t="shared" ref="BE674" si="6504">+Z674</f>
        <v>44498</v>
      </c>
      <c r="BF674" s="132">
        <f t="shared" ref="BF674" si="6505">+B674</f>
        <v>19</v>
      </c>
      <c r="BG674" s="132">
        <f t="shared" ref="BG674" si="6506">+BI674</f>
        <v>9581</v>
      </c>
      <c r="BH674" s="229">
        <f t="shared" ref="BH674" si="6507">+A674</f>
        <v>44498</v>
      </c>
      <c r="BI674" s="132">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9">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9">
        <f t="shared" ref="BX674" si="6522">+A674</f>
        <v>44498</v>
      </c>
      <c r="BY674">
        <f t="shared" ref="BY674" si="6523">+AL674</f>
        <v>77</v>
      </c>
      <c r="BZ674">
        <f t="shared" ref="BZ674" si="6524">+AN674</f>
        <v>72</v>
      </c>
      <c r="CA674">
        <f t="shared" ref="CA674" si="6525">+AP674</f>
        <v>0</v>
      </c>
      <c r="CB674" s="179">
        <f t="shared" ref="CB674" si="6526">+A674</f>
        <v>44498</v>
      </c>
      <c r="CC674">
        <f t="shared" ref="CC674" si="6527">+AR674</f>
        <v>16399</v>
      </c>
      <c r="CD674">
        <f t="shared" ref="CD674" si="6528">+AT674</f>
        <v>13742</v>
      </c>
      <c r="CE674">
        <f t="shared" ref="CE674" si="6529">+AV674</f>
        <v>847</v>
      </c>
      <c r="CF674" s="179">
        <f t="shared" ref="CF674" si="6530">+A674</f>
        <v>44498</v>
      </c>
      <c r="CG674">
        <f t="shared" ref="CG674" si="6531">+AD674</f>
        <v>5</v>
      </c>
      <c r="CH674">
        <f t="shared" ref="CH674" si="6532">+AG674</f>
        <v>0</v>
      </c>
      <c r="CI674" s="179">
        <f t="shared" ref="CI674" si="6533">+A674</f>
        <v>44498</v>
      </c>
      <c r="CJ674">
        <f t="shared" ref="CJ674" si="6534">+AI674</f>
        <v>0</v>
      </c>
      <c r="CK674" s="1">
        <f t="shared" ref="CK674" si="6535">+Z674</f>
        <v>44498</v>
      </c>
      <c r="CL674" s="282">
        <f t="shared" ref="CL674" si="6536">+AD674</f>
        <v>5</v>
      </c>
      <c r="CM674" s="1">
        <f t="shared" ref="CM674" si="6537">+Z674</f>
        <v>44498</v>
      </c>
      <c r="CN674" s="283">
        <f t="shared" ref="CN674" si="6538">+AI674</f>
        <v>0</v>
      </c>
      <c r="CO674" s="179">
        <f t="shared" ref="CO674" si="6539">+A674</f>
        <v>44498</v>
      </c>
      <c r="CP674">
        <f t="shared" ref="CP674" si="6540">+AQ674</f>
        <v>5</v>
      </c>
      <c r="CQ674">
        <f t="shared" ref="CQ674" si="6541">+AU674</f>
        <v>0</v>
      </c>
      <c r="CR674">
        <f t="shared" ref="CR674" si="6542">+AS674</f>
        <v>0</v>
      </c>
    </row>
    <row r="675" spans="1:96" ht="18" customHeight="1" x14ac:dyDescent="0.55000000000000004">
      <c r="A675" s="179">
        <v>44499</v>
      </c>
      <c r="B675" s="240">
        <v>23</v>
      </c>
      <c r="C675" s="154">
        <f t="shared" ref="C675" si="6543">+B675+C674</f>
        <v>9604</v>
      </c>
      <c r="D675" s="154">
        <f t="shared" ref="D675" si="6544">+C675-F675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310"/>
        <v>487</v>
      </c>
      <c r="Z675" s="75">
        <f t="shared" ref="Z675" si="6545">+A675</f>
        <v>44499</v>
      </c>
      <c r="AA675" s="230">
        <f t="shared" ref="AA675" si="6546">+AF675+AL675+AR675</f>
        <v>28828</v>
      </c>
      <c r="AB675" s="230">
        <f t="shared" ref="AB675" si="6547">+AH675+AN675+AT675</f>
        <v>25849</v>
      </c>
      <c r="AC675" s="231">
        <f t="shared" ref="AC675" si="6548">+AJ675+AP675+AV675</f>
        <v>1060</v>
      </c>
      <c r="AD675" s="183">
        <f t="shared" ref="AD675" si="6549">+AF675-AF674</f>
        <v>3</v>
      </c>
      <c r="AE675" s="243">
        <f t="shared" ref="AE675" si="6550">+AE674+AD675</f>
        <v>11140</v>
      </c>
      <c r="AF675" s="155">
        <v>12345</v>
      </c>
      <c r="AG675" s="184">
        <f t="shared" ref="AG675" si="6551">+AH675-AH674</f>
        <v>1</v>
      </c>
      <c r="AH675" s="155">
        <v>12034</v>
      </c>
      <c r="AI675" s="184">
        <f t="shared" ref="AI675" si="6552">+AJ675-AJ674</f>
        <v>0</v>
      </c>
      <c r="AJ675" s="185">
        <v>213</v>
      </c>
      <c r="AK675" s="186">
        <f t="shared" ref="AK675" si="6553">+AL675-AL674</f>
        <v>0</v>
      </c>
      <c r="AL675" s="155">
        <v>77</v>
      </c>
      <c r="AM675" s="184">
        <f t="shared" ref="AM675" si="6554">+AN675-AN674</f>
        <v>1</v>
      </c>
      <c r="AN675" s="155">
        <v>73</v>
      </c>
      <c r="AO675" s="184">
        <f t="shared" ref="AO675" si="6555">+AP675-AP674</f>
        <v>0</v>
      </c>
      <c r="AP675" s="187">
        <v>0</v>
      </c>
      <c r="AQ675" s="186">
        <f t="shared" ref="AQ675" si="6556">+AR675-AR674</f>
        <v>7</v>
      </c>
      <c r="AR675" s="155">
        <v>16406</v>
      </c>
      <c r="AS675" s="184">
        <f t="shared" ref="AS675" si="6557">+AT675-AT674</f>
        <v>0</v>
      </c>
      <c r="AT675" s="155">
        <v>13742</v>
      </c>
      <c r="AU675" s="184">
        <f t="shared" ref="AU675" si="6558">+AV675-AV674</f>
        <v>0</v>
      </c>
      <c r="AV675" s="188">
        <v>847</v>
      </c>
      <c r="AW675" s="238">
        <f t="shared" si="6311"/>
        <v>514</v>
      </c>
      <c r="AX675" s="237">
        <f t="shared" ref="AX675" si="6559">+A675</f>
        <v>44499</v>
      </c>
      <c r="AY675" s="6">
        <v>1</v>
      </c>
      <c r="AZ675" s="238">
        <f t="shared" si="5001"/>
        <v>447</v>
      </c>
      <c r="BA675" s="238">
        <f t="shared" si="6312"/>
        <v>374</v>
      </c>
      <c r="BB675" s="130">
        <v>0</v>
      </c>
      <c r="BC675" s="27">
        <f t="shared" si="5075"/>
        <v>967</v>
      </c>
      <c r="BD675" s="238">
        <f t="shared" si="6313"/>
        <v>409</v>
      </c>
      <c r="BE675" s="229">
        <f t="shared" ref="BE675" si="6560">+Z675</f>
        <v>44499</v>
      </c>
      <c r="BF675" s="132">
        <f t="shared" ref="BF675" si="6561">+B675</f>
        <v>23</v>
      </c>
      <c r="BG675" s="132">
        <f t="shared" ref="BG675" si="6562">+BI675</f>
        <v>9604</v>
      </c>
      <c r="BH675" s="229">
        <f t="shared" ref="BH675" si="6563">+A675</f>
        <v>44499</v>
      </c>
      <c r="BI675" s="132">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9">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9">
        <f t="shared" ref="BX675" si="6578">+A675</f>
        <v>44499</v>
      </c>
      <c r="BY675">
        <f t="shared" ref="BY675" si="6579">+AL675</f>
        <v>77</v>
      </c>
      <c r="BZ675">
        <f t="shared" ref="BZ675" si="6580">+AN675</f>
        <v>73</v>
      </c>
      <c r="CA675">
        <f t="shared" ref="CA675" si="6581">+AP675</f>
        <v>0</v>
      </c>
      <c r="CB675" s="179">
        <f t="shared" ref="CB675" si="6582">+A675</f>
        <v>44499</v>
      </c>
      <c r="CC675">
        <f t="shared" ref="CC675" si="6583">+AR675</f>
        <v>16406</v>
      </c>
      <c r="CD675">
        <f t="shared" ref="CD675" si="6584">+AT675</f>
        <v>13742</v>
      </c>
      <c r="CE675">
        <f t="shared" ref="CE675" si="6585">+AV675</f>
        <v>847</v>
      </c>
      <c r="CF675" s="179">
        <f t="shared" ref="CF675" si="6586">+A675</f>
        <v>44499</v>
      </c>
      <c r="CG675">
        <f t="shared" ref="CG675" si="6587">+AD675</f>
        <v>3</v>
      </c>
      <c r="CH675">
        <f t="shared" ref="CH675" si="6588">+AG675</f>
        <v>1</v>
      </c>
      <c r="CI675" s="179">
        <f t="shared" ref="CI675" si="6589">+A675</f>
        <v>44499</v>
      </c>
      <c r="CJ675">
        <f t="shared" ref="CJ675" si="6590">+AI675</f>
        <v>0</v>
      </c>
      <c r="CK675" s="1">
        <f t="shared" ref="CK675" si="6591">+Z675</f>
        <v>44499</v>
      </c>
      <c r="CL675" s="282">
        <f t="shared" ref="CL675" si="6592">+AD675</f>
        <v>3</v>
      </c>
      <c r="CM675" s="1">
        <f t="shared" ref="CM675" si="6593">+Z675</f>
        <v>44499</v>
      </c>
      <c r="CN675" s="283">
        <f t="shared" ref="CN675" si="6594">+AI675</f>
        <v>0</v>
      </c>
      <c r="CO675" s="179">
        <f t="shared" ref="CO675" si="6595">+A675</f>
        <v>44499</v>
      </c>
      <c r="CP675">
        <f t="shared" ref="CP675" si="6596">+AQ675</f>
        <v>7</v>
      </c>
      <c r="CQ675">
        <f t="shared" ref="CQ675" si="6597">+AU675</f>
        <v>0</v>
      </c>
      <c r="CR675">
        <f t="shared" ref="CR675" si="6598">+AS675</f>
        <v>0</v>
      </c>
    </row>
    <row r="676" spans="1:96" ht="18" customHeight="1" x14ac:dyDescent="0.55000000000000004">
      <c r="A676" s="179">
        <v>44500</v>
      </c>
      <c r="B676" s="240">
        <v>33</v>
      </c>
      <c r="C676" s="154">
        <f t="shared" ref="C676" si="6599">+B676+C675</f>
        <v>9637</v>
      </c>
      <c r="D676" s="154">
        <f t="shared" ref="D676" si="6600">+C676-F676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310"/>
        <v>488</v>
      </c>
      <c r="Z676" s="75">
        <f t="shared" ref="Z676" si="6601">+A676</f>
        <v>44500</v>
      </c>
      <c r="AA676" s="230">
        <f t="shared" ref="AA676" si="6602">+AF676+AL676+AR676</f>
        <v>28835</v>
      </c>
      <c r="AB676" s="230">
        <f t="shared" ref="AB676" si="6603">+AH676+AN676+AT676</f>
        <v>25849</v>
      </c>
      <c r="AC676" s="231">
        <f t="shared" ref="AC676" si="6604">+AJ676+AP676+AV676</f>
        <v>1060</v>
      </c>
      <c r="AD676" s="183">
        <f t="shared" ref="AD676" si="6605">+AF676-AF675</f>
        <v>1</v>
      </c>
      <c r="AE676" s="243">
        <f t="shared" ref="AE676" si="6606">+AE675+AD676</f>
        <v>11141</v>
      </c>
      <c r="AF676" s="155">
        <v>12346</v>
      </c>
      <c r="AG676" s="184">
        <f t="shared" ref="AG676" si="6607">+AH676-AH675</f>
        <v>0</v>
      </c>
      <c r="AH676" s="155">
        <v>12034</v>
      </c>
      <c r="AI676" s="184">
        <f t="shared" ref="AI676" si="6608">+AJ676-AJ675</f>
        <v>0</v>
      </c>
      <c r="AJ676" s="185">
        <v>213</v>
      </c>
      <c r="AK676" s="186">
        <f t="shared" ref="AK676" si="6609">+AL676-AL675</f>
        <v>0</v>
      </c>
      <c r="AL676" s="155">
        <v>77</v>
      </c>
      <c r="AM676" s="184">
        <f t="shared" ref="AM676" si="6610">+AN676-AN675</f>
        <v>0</v>
      </c>
      <c r="AN676" s="155">
        <v>73</v>
      </c>
      <c r="AO676" s="184">
        <f t="shared" ref="AO676" si="6611">+AP676-AP675</f>
        <v>0</v>
      </c>
      <c r="AP676" s="187">
        <v>0</v>
      </c>
      <c r="AQ676" s="186">
        <f t="shared" ref="AQ676" si="6612">+AR676-AR675</f>
        <v>6</v>
      </c>
      <c r="AR676" s="155">
        <v>16412</v>
      </c>
      <c r="AS676" s="184">
        <f t="shared" ref="AS676" si="6613">+AT676-AT675</f>
        <v>0</v>
      </c>
      <c r="AT676" s="155">
        <v>13742</v>
      </c>
      <c r="AU676" s="184">
        <f t="shared" ref="AU676" si="6614">+AV676-AV675</f>
        <v>0</v>
      </c>
      <c r="AV676" s="188">
        <v>847</v>
      </c>
      <c r="AW676" s="238">
        <f t="shared" si="6311"/>
        <v>515</v>
      </c>
      <c r="AX676" s="237">
        <f t="shared" ref="AX676" si="6615">+A676</f>
        <v>44500</v>
      </c>
      <c r="AY676" s="6">
        <v>0</v>
      </c>
      <c r="AZ676" s="238">
        <f t="shared" si="5001"/>
        <v>447</v>
      </c>
      <c r="BA676" s="238">
        <f t="shared" si="6312"/>
        <v>375</v>
      </c>
      <c r="BB676" s="130">
        <v>9</v>
      </c>
      <c r="BC676" s="27">
        <f t="shared" si="5075"/>
        <v>976</v>
      </c>
      <c r="BD676" s="238">
        <f t="shared" si="6313"/>
        <v>410</v>
      </c>
      <c r="BE676" s="229">
        <f t="shared" ref="BE676" si="6616">+Z676</f>
        <v>44500</v>
      </c>
      <c r="BF676" s="132">
        <f t="shared" ref="BF676" si="6617">+B676</f>
        <v>33</v>
      </c>
      <c r="BG676" s="132">
        <f t="shared" ref="BG676" si="6618">+BI676</f>
        <v>9637</v>
      </c>
      <c r="BH676" s="229">
        <f t="shared" ref="BH676" si="6619">+A676</f>
        <v>44500</v>
      </c>
      <c r="BI676" s="132">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9">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9">
        <f t="shared" ref="BX676" si="6634">+A676</f>
        <v>44500</v>
      </c>
      <c r="BY676">
        <f t="shared" ref="BY676" si="6635">+AL676</f>
        <v>77</v>
      </c>
      <c r="BZ676">
        <f t="shared" ref="BZ676" si="6636">+AN676</f>
        <v>73</v>
      </c>
      <c r="CA676">
        <f t="shared" ref="CA676" si="6637">+AP676</f>
        <v>0</v>
      </c>
      <c r="CB676" s="179">
        <f t="shared" ref="CB676" si="6638">+A676</f>
        <v>44500</v>
      </c>
      <c r="CC676">
        <f t="shared" ref="CC676" si="6639">+AR676</f>
        <v>16412</v>
      </c>
      <c r="CD676">
        <f t="shared" ref="CD676" si="6640">+AT676</f>
        <v>13742</v>
      </c>
      <c r="CE676">
        <f t="shared" ref="CE676" si="6641">+AV676</f>
        <v>847</v>
      </c>
      <c r="CF676" s="179">
        <f t="shared" ref="CF676" si="6642">+A676</f>
        <v>44500</v>
      </c>
      <c r="CG676">
        <f t="shared" ref="CG676" si="6643">+AD676</f>
        <v>1</v>
      </c>
      <c r="CH676">
        <f t="shared" ref="CH676" si="6644">+AG676</f>
        <v>0</v>
      </c>
      <c r="CI676" s="179">
        <f t="shared" ref="CI676" si="6645">+A676</f>
        <v>44500</v>
      </c>
      <c r="CJ676">
        <f t="shared" ref="CJ676" si="6646">+AI676</f>
        <v>0</v>
      </c>
      <c r="CK676" s="1">
        <f t="shared" ref="CK676" si="6647">+Z676</f>
        <v>44500</v>
      </c>
      <c r="CL676" s="282">
        <f t="shared" ref="CL676" si="6648">+AD676</f>
        <v>1</v>
      </c>
      <c r="CM676" s="1">
        <f t="shared" ref="CM676" si="6649">+Z676</f>
        <v>44500</v>
      </c>
      <c r="CN676" s="283">
        <f t="shared" ref="CN676" si="6650">+AI676</f>
        <v>0</v>
      </c>
      <c r="CO676" s="179">
        <f t="shared" ref="CO676" si="6651">+A676</f>
        <v>44500</v>
      </c>
      <c r="CP676">
        <f t="shared" ref="CP676" si="6652">+AQ676</f>
        <v>6</v>
      </c>
      <c r="CQ676">
        <f t="shared" ref="CQ676" si="6653">+AU676</f>
        <v>0</v>
      </c>
      <c r="CR676">
        <f t="shared" ref="CR676" si="6654">+AS676</f>
        <v>0</v>
      </c>
    </row>
    <row r="677" spans="1:96" ht="18" customHeight="1" x14ac:dyDescent="0.55000000000000004">
      <c r="A677" s="179">
        <v>44501</v>
      </c>
      <c r="B677" s="240">
        <v>17</v>
      </c>
      <c r="C677" s="154">
        <f t="shared" ref="C677" si="6655">+B677+C676</f>
        <v>9654</v>
      </c>
      <c r="D677" s="154">
        <f t="shared" ref="D677" si="6656">+C677-F677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310"/>
        <v>489</v>
      </c>
      <c r="Z677" s="75">
        <f t="shared" ref="Z677" si="6657">+A677</f>
        <v>44501</v>
      </c>
      <c r="AA677" s="230">
        <f t="shared" ref="AA677" si="6658">+AF677+AL677+AR677</f>
        <v>28841</v>
      </c>
      <c r="AB677" s="230">
        <f t="shared" ref="AB677" si="6659">+AH677+AN677+AT677</f>
        <v>25849</v>
      </c>
      <c r="AC677" s="231">
        <f t="shared" ref="AC677" si="6660">+AJ677+AP677+AV677</f>
        <v>1060</v>
      </c>
      <c r="AD677" s="183">
        <f t="shared" ref="AD677" si="6661">+AF677-AF676</f>
        <v>1</v>
      </c>
      <c r="AE677" s="243">
        <f t="shared" ref="AE677" si="6662">+AE676+AD677</f>
        <v>11142</v>
      </c>
      <c r="AF677" s="155">
        <v>12347</v>
      </c>
      <c r="AG677" s="184">
        <f t="shared" ref="AG677" si="6663">+AH677-AH676</f>
        <v>0</v>
      </c>
      <c r="AH677" s="155">
        <v>12034</v>
      </c>
      <c r="AI677" s="184">
        <f t="shared" ref="AI677" si="6664">+AJ677-AJ676</f>
        <v>0</v>
      </c>
      <c r="AJ677" s="185">
        <v>213</v>
      </c>
      <c r="AK677" s="186">
        <f t="shared" ref="AK677" si="6665">+AL677-AL676</f>
        <v>0</v>
      </c>
      <c r="AL677" s="155">
        <v>77</v>
      </c>
      <c r="AM677" s="184">
        <f t="shared" ref="AM677" si="6666">+AN677-AN676</f>
        <v>0</v>
      </c>
      <c r="AN677" s="155">
        <v>73</v>
      </c>
      <c r="AO677" s="184">
        <f t="shared" ref="AO677" si="6667">+AP677-AP676</f>
        <v>0</v>
      </c>
      <c r="AP677" s="187">
        <v>0</v>
      </c>
      <c r="AQ677" s="186">
        <f t="shared" ref="AQ677" si="6668">+AR677-AR676</f>
        <v>5</v>
      </c>
      <c r="AR677" s="155">
        <v>16417</v>
      </c>
      <c r="AS677" s="184">
        <f t="shared" ref="AS677" si="6669">+AT677-AT676</f>
        <v>0</v>
      </c>
      <c r="AT677" s="155">
        <v>13742</v>
      </c>
      <c r="AU677" s="184">
        <f t="shared" ref="AU677" si="6670">+AV677-AV676</f>
        <v>0</v>
      </c>
      <c r="AV677" s="188">
        <v>847</v>
      </c>
      <c r="AW677" s="238">
        <f t="shared" si="6311"/>
        <v>516</v>
      </c>
      <c r="AX677" s="237">
        <f t="shared" ref="AX677" si="6671">+A677</f>
        <v>44501</v>
      </c>
      <c r="AY677" s="6">
        <v>1</v>
      </c>
      <c r="AZ677" s="238">
        <f t="shared" si="5001"/>
        <v>448</v>
      </c>
      <c r="BA677" s="238">
        <f t="shared" si="6312"/>
        <v>376</v>
      </c>
      <c r="BB677" s="130">
        <v>8</v>
      </c>
      <c r="BC677" s="27">
        <f t="shared" si="5075"/>
        <v>984</v>
      </c>
      <c r="BD677" s="238">
        <f t="shared" si="6313"/>
        <v>411</v>
      </c>
      <c r="BE677" s="229">
        <f t="shared" ref="BE677" si="6672">+Z677</f>
        <v>44501</v>
      </c>
      <c r="BF677" s="132">
        <f t="shared" ref="BF677" si="6673">+B677</f>
        <v>17</v>
      </c>
      <c r="BG677" s="132">
        <f t="shared" ref="BG677" si="6674">+BI677</f>
        <v>9654</v>
      </c>
      <c r="BH677" s="229">
        <f t="shared" ref="BH677" si="6675">+A677</f>
        <v>44501</v>
      </c>
      <c r="BI677" s="132">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9">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9">
        <f t="shared" ref="BX677" si="6690">+A677</f>
        <v>44501</v>
      </c>
      <c r="BY677">
        <f t="shared" ref="BY677" si="6691">+AL677</f>
        <v>77</v>
      </c>
      <c r="BZ677">
        <f t="shared" ref="BZ677" si="6692">+AN677</f>
        <v>73</v>
      </c>
      <c r="CA677">
        <f t="shared" ref="CA677" si="6693">+AP677</f>
        <v>0</v>
      </c>
      <c r="CB677" s="179">
        <f t="shared" ref="CB677" si="6694">+A677</f>
        <v>44501</v>
      </c>
      <c r="CC677">
        <f t="shared" ref="CC677" si="6695">+AR677</f>
        <v>16417</v>
      </c>
      <c r="CD677">
        <f t="shared" ref="CD677" si="6696">+AT677</f>
        <v>13742</v>
      </c>
      <c r="CE677">
        <f t="shared" ref="CE677" si="6697">+AV677</f>
        <v>847</v>
      </c>
      <c r="CF677" s="179">
        <f t="shared" ref="CF677" si="6698">+A677</f>
        <v>44501</v>
      </c>
      <c r="CG677">
        <f t="shared" ref="CG677" si="6699">+AD677</f>
        <v>1</v>
      </c>
      <c r="CH677">
        <f t="shared" ref="CH677" si="6700">+AG677</f>
        <v>0</v>
      </c>
      <c r="CI677" s="179">
        <f t="shared" ref="CI677" si="6701">+A677</f>
        <v>44501</v>
      </c>
      <c r="CJ677">
        <f t="shared" ref="CJ677" si="6702">+AI677</f>
        <v>0</v>
      </c>
      <c r="CK677" s="1">
        <f t="shared" ref="CK677" si="6703">+Z677</f>
        <v>44501</v>
      </c>
      <c r="CL677" s="282">
        <f t="shared" ref="CL677" si="6704">+AD677</f>
        <v>1</v>
      </c>
      <c r="CM677" s="1">
        <f t="shared" ref="CM677" si="6705">+Z677</f>
        <v>44501</v>
      </c>
      <c r="CN677" s="283">
        <f t="shared" ref="CN677" si="6706">+AI677</f>
        <v>0</v>
      </c>
      <c r="CO677" s="179">
        <f t="shared" ref="CO677" si="6707">+A677</f>
        <v>44501</v>
      </c>
      <c r="CP677">
        <f t="shared" ref="CP677" si="6708">+AQ677</f>
        <v>5</v>
      </c>
      <c r="CQ677">
        <f t="shared" ref="CQ677" si="6709">+AU677</f>
        <v>0</v>
      </c>
      <c r="CR677">
        <f t="shared" ref="CR677" si="6710">+AS677</f>
        <v>0</v>
      </c>
    </row>
    <row r="678" spans="1:96" ht="18" customHeight="1" x14ac:dyDescent="0.55000000000000004">
      <c r="A678" s="179">
        <v>44502</v>
      </c>
      <c r="B678" s="240">
        <v>16</v>
      </c>
      <c r="C678" s="154">
        <f t="shared" ref="C678" si="6711">+B678+C677</f>
        <v>9670</v>
      </c>
      <c r="D678" s="154">
        <f t="shared" ref="D678" si="6712">+C678-F678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310"/>
        <v>490</v>
      </c>
      <c r="Z678" s="75">
        <f t="shared" ref="Z678" si="6713">+A678</f>
        <v>44502</v>
      </c>
      <c r="AA678" s="230">
        <f t="shared" ref="AA678" si="6714">+AF678+AL678+AR678</f>
        <v>28847</v>
      </c>
      <c r="AB678" s="230">
        <f t="shared" ref="AB678" si="6715">+AH678+AN678+AT678</f>
        <v>25851</v>
      </c>
      <c r="AC678" s="231">
        <f t="shared" ref="AC678" si="6716">+AJ678+AP678+AV678</f>
        <v>1060</v>
      </c>
      <c r="AD678" s="183">
        <f t="shared" ref="AD678" si="6717">+AF678-AF677</f>
        <v>2</v>
      </c>
      <c r="AE678" s="243">
        <f t="shared" ref="AE678" si="6718">+AE677+AD678</f>
        <v>11144</v>
      </c>
      <c r="AF678" s="155">
        <v>12349</v>
      </c>
      <c r="AG678" s="184">
        <f t="shared" ref="AG678" si="6719">+AH678-AH677</f>
        <v>0</v>
      </c>
      <c r="AH678" s="155">
        <v>12034</v>
      </c>
      <c r="AI678" s="184">
        <f t="shared" ref="AI678" si="6720">+AJ678-AJ677</f>
        <v>0</v>
      </c>
      <c r="AJ678" s="185">
        <v>213</v>
      </c>
      <c r="AK678" s="186">
        <f t="shared" ref="AK678" si="6721">+AL678-AL677</f>
        <v>0</v>
      </c>
      <c r="AL678" s="155">
        <v>77</v>
      </c>
      <c r="AM678" s="184">
        <f t="shared" ref="AM678" si="6722">+AN678-AN677</f>
        <v>2</v>
      </c>
      <c r="AN678" s="155">
        <v>75</v>
      </c>
      <c r="AO678" s="184">
        <f t="shared" ref="AO678" si="6723">+AP678-AP677</f>
        <v>0</v>
      </c>
      <c r="AP678" s="187">
        <v>0</v>
      </c>
      <c r="AQ678" s="186">
        <f t="shared" ref="AQ678" si="6724">+AR678-AR677</f>
        <v>4</v>
      </c>
      <c r="AR678" s="155">
        <v>16421</v>
      </c>
      <c r="AS678" s="184">
        <f t="shared" ref="AS678" si="6725">+AT678-AT677</f>
        <v>0</v>
      </c>
      <c r="AT678" s="155">
        <v>13742</v>
      </c>
      <c r="AU678" s="184">
        <f t="shared" ref="AU678" si="6726">+AV678-AV677</f>
        <v>0</v>
      </c>
      <c r="AV678" s="188">
        <v>847</v>
      </c>
      <c r="AW678" s="238">
        <f t="shared" si="6311"/>
        <v>517</v>
      </c>
      <c r="AX678" s="237">
        <f t="shared" ref="AX678" si="6727">+A678</f>
        <v>44502</v>
      </c>
      <c r="AY678" s="6">
        <v>9</v>
      </c>
      <c r="AZ678" s="238">
        <f t="shared" si="5001"/>
        <v>457</v>
      </c>
      <c r="BA678" s="238">
        <f t="shared" si="6312"/>
        <v>377</v>
      </c>
      <c r="BB678" s="130">
        <v>14</v>
      </c>
      <c r="BC678" s="27">
        <f t="shared" ref="BC678" si="6728">+BC677+BB678</f>
        <v>998</v>
      </c>
      <c r="BD678" s="238">
        <f t="shared" si="6313"/>
        <v>412</v>
      </c>
      <c r="BE678" s="229">
        <f t="shared" ref="BE678" si="6729">+Z678</f>
        <v>44502</v>
      </c>
      <c r="BF678" s="132">
        <f t="shared" ref="BF678" si="6730">+B678</f>
        <v>16</v>
      </c>
      <c r="BG678" s="132">
        <f t="shared" ref="BG678" si="6731">+BI678</f>
        <v>9670</v>
      </c>
      <c r="BH678" s="229">
        <f t="shared" ref="BH678" si="6732">+A678</f>
        <v>44502</v>
      </c>
      <c r="BI678" s="132">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9">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9">
        <f t="shared" ref="BX678" si="6747">+A678</f>
        <v>44502</v>
      </c>
      <c r="BY678">
        <f t="shared" ref="BY678" si="6748">+AL678</f>
        <v>77</v>
      </c>
      <c r="BZ678">
        <f t="shared" ref="BZ678" si="6749">+AN678</f>
        <v>75</v>
      </c>
      <c r="CA678">
        <f t="shared" ref="CA678" si="6750">+AP678</f>
        <v>0</v>
      </c>
      <c r="CB678" s="179">
        <f t="shared" ref="CB678" si="6751">+A678</f>
        <v>44502</v>
      </c>
      <c r="CC678">
        <f t="shared" ref="CC678" si="6752">+AR678</f>
        <v>16421</v>
      </c>
      <c r="CD678">
        <f t="shared" ref="CD678" si="6753">+AT678</f>
        <v>13742</v>
      </c>
      <c r="CE678">
        <f t="shared" ref="CE678" si="6754">+AV678</f>
        <v>847</v>
      </c>
      <c r="CF678" s="179">
        <f t="shared" ref="CF678" si="6755">+A678</f>
        <v>44502</v>
      </c>
      <c r="CG678">
        <f t="shared" ref="CG678" si="6756">+AD678</f>
        <v>2</v>
      </c>
      <c r="CH678">
        <f t="shared" ref="CH678" si="6757">+AG678</f>
        <v>0</v>
      </c>
      <c r="CI678" s="179">
        <f t="shared" ref="CI678" si="6758">+A678</f>
        <v>44502</v>
      </c>
      <c r="CJ678">
        <f t="shared" ref="CJ678" si="6759">+AI678</f>
        <v>0</v>
      </c>
      <c r="CK678" s="1">
        <f t="shared" ref="CK678" si="6760">+Z678</f>
        <v>44502</v>
      </c>
      <c r="CL678" s="282">
        <f t="shared" ref="CL678" si="6761">+AD678</f>
        <v>2</v>
      </c>
      <c r="CM678" s="1">
        <f t="shared" ref="CM678" si="6762">+Z678</f>
        <v>44502</v>
      </c>
      <c r="CN678" s="283">
        <f t="shared" ref="CN678" si="6763">+AI678</f>
        <v>0</v>
      </c>
      <c r="CO678" s="179">
        <f t="shared" ref="CO678" si="6764">+A678</f>
        <v>44502</v>
      </c>
      <c r="CP678">
        <f t="shared" ref="CP678" si="6765">+AQ678</f>
        <v>4</v>
      </c>
      <c r="CQ678">
        <f t="shared" ref="CQ678" si="6766">+AU678</f>
        <v>0</v>
      </c>
      <c r="CR678">
        <f t="shared" ref="CR678" si="6767">+AS678</f>
        <v>0</v>
      </c>
    </row>
    <row r="679" spans="1:96" ht="18" customHeight="1" x14ac:dyDescent="0.55000000000000004">
      <c r="A679" s="179">
        <v>44503</v>
      </c>
      <c r="B679" s="240">
        <v>17</v>
      </c>
      <c r="C679" s="154">
        <f t="shared" ref="C679" si="6768">+B679+C678</f>
        <v>9687</v>
      </c>
      <c r="D679" s="154">
        <f t="shared" ref="D679" si="6769">+C679-F679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310"/>
        <v>491</v>
      </c>
      <c r="Z679" s="75">
        <f t="shared" ref="Z679" si="6770">+A679</f>
        <v>44503</v>
      </c>
      <c r="AA679" s="230">
        <f t="shared" ref="AA679" si="6771">+AF679+AL679+AR679</f>
        <v>28857</v>
      </c>
      <c r="AB679" s="230">
        <f t="shared" ref="AB679" si="6772">+AH679+AN679+AT679</f>
        <v>25851</v>
      </c>
      <c r="AC679" s="231">
        <f t="shared" ref="AC679" si="6773">+AJ679+AP679+AV679</f>
        <v>1060</v>
      </c>
      <c r="AD679" s="183">
        <f t="shared" ref="AD679" si="6774">+AF679-AF678</f>
        <v>3</v>
      </c>
      <c r="AE679" s="243">
        <f t="shared" ref="AE679" si="6775">+AE678+AD679</f>
        <v>11147</v>
      </c>
      <c r="AF679" s="155">
        <v>12352</v>
      </c>
      <c r="AG679" s="184">
        <f t="shared" ref="AG679" si="6776">+AH679-AH678</f>
        <v>0</v>
      </c>
      <c r="AH679" s="155">
        <v>12034</v>
      </c>
      <c r="AI679" s="184">
        <f t="shared" ref="AI679" si="6777">+AJ679-AJ678</f>
        <v>0</v>
      </c>
      <c r="AJ679" s="185">
        <v>213</v>
      </c>
      <c r="AK679" s="186">
        <f t="shared" ref="AK679" si="6778">+AL679-AL678</f>
        <v>0</v>
      </c>
      <c r="AL679" s="155">
        <v>77</v>
      </c>
      <c r="AM679" s="184">
        <f t="shared" ref="AM679" si="6779">+AN679-AN678</f>
        <v>0</v>
      </c>
      <c r="AN679" s="155">
        <v>75</v>
      </c>
      <c r="AO679" s="184">
        <f t="shared" ref="AO679" si="6780">+AP679-AP678</f>
        <v>0</v>
      </c>
      <c r="AP679" s="187">
        <v>0</v>
      </c>
      <c r="AQ679" s="186">
        <f t="shared" ref="AQ679" si="6781">+AR679-AR678</f>
        <v>7</v>
      </c>
      <c r="AR679" s="155">
        <v>16428</v>
      </c>
      <c r="AS679" s="184">
        <f t="shared" ref="AS679" si="6782">+AT679-AT678</f>
        <v>0</v>
      </c>
      <c r="AT679" s="155">
        <v>13742</v>
      </c>
      <c r="AU679" s="184">
        <f t="shared" ref="AU679" si="6783">+AV679-AV678</f>
        <v>0</v>
      </c>
      <c r="AV679" s="188">
        <v>847</v>
      </c>
      <c r="AW679" s="238">
        <f t="shared" si="6311"/>
        <v>518</v>
      </c>
      <c r="AX679" s="237">
        <f t="shared" ref="AX679" si="6784">+A679</f>
        <v>44503</v>
      </c>
      <c r="AY679" s="6">
        <v>0</v>
      </c>
      <c r="AZ679" s="238">
        <f t="shared" si="5001"/>
        <v>457</v>
      </c>
      <c r="BA679" s="238">
        <f t="shared" si="6312"/>
        <v>375</v>
      </c>
      <c r="BB679" s="130">
        <v>23</v>
      </c>
      <c r="BC679" s="27">
        <f t="shared" ref="BC679" si="6785">+BC678+BB679</f>
        <v>1021</v>
      </c>
      <c r="BD679" s="238">
        <f t="shared" si="6313"/>
        <v>410</v>
      </c>
      <c r="BE679" s="229">
        <f t="shared" ref="BE679" si="6786">+Z679</f>
        <v>44503</v>
      </c>
      <c r="BF679" s="132">
        <f t="shared" ref="BF679" si="6787">+B679</f>
        <v>17</v>
      </c>
      <c r="BG679" s="132">
        <f t="shared" ref="BG679" si="6788">+BI679</f>
        <v>9687</v>
      </c>
      <c r="BH679" s="229">
        <f t="shared" ref="BH679" si="6789">+A679</f>
        <v>44503</v>
      </c>
      <c r="BI679" s="132">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9">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9">
        <f t="shared" ref="BX679" si="6804">+A679</f>
        <v>44503</v>
      </c>
      <c r="BY679">
        <f t="shared" ref="BY679" si="6805">+AL679</f>
        <v>77</v>
      </c>
      <c r="BZ679">
        <f t="shared" ref="BZ679" si="6806">+AN679</f>
        <v>75</v>
      </c>
      <c r="CA679">
        <f t="shared" ref="CA679" si="6807">+AP679</f>
        <v>0</v>
      </c>
      <c r="CB679" s="179">
        <f t="shared" ref="CB679" si="6808">+A679</f>
        <v>44503</v>
      </c>
      <c r="CC679">
        <f t="shared" ref="CC679" si="6809">+AR679</f>
        <v>16428</v>
      </c>
      <c r="CD679">
        <f t="shared" ref="CD679" si="6810">+AT679</f>
        <v>13742</v>
      </c>
      <c r="CE679">
        <f t="shared" ref="CE679" si="6811">+AV679</f>
        <v>847</v>
      </c>
      <c r="CF679" s="179">
        <f t="shared" ref="CF679" si="6812">+A679</f>
        <v>44503</v>
      </c>
      <c r="CG679">
        <f t="shared" ref="CG679" si="6813">+AD679</f>
        <v>3</v>
      </c>
      <c r="CH679">
        <f t="shared" ref="CH679" si="6814">+AG679</f>
        <v>0</v>
      </c>
      <c r="CI679" s="179">
        <f t="shared" ref="CI679" si="6815">+A679</f>
        <v>44503</v>
      </c>
      <c r="CJ679">
        <f t="shared" ref="CJ679" si="6816">+AI679</f>
        <v>0</v>
      </c>
      <c r="CK679" s="1">
        <f t="shared" ref="CK679" si="6817">+Z679</f>
        <v>44503</v>
      </c>
      <c r="CL679" s="282">
        <f t="shared" ref="CL679" si="6818">+AD679</f>
        <v>3</v>
      </c>
      <c r="CM679" s="1">
        <f t="shared" ref="CM679" si="6819">+Z679</f>
        <v>44503</v>
      </c>
      <c r="CN679" s="283">
        <f t="shared" ref="CN679" si="6820">+AI679</f>
        <v>0</v>
      </c>
      <c r="CO679" s="179">
        <f t="shared" ref="CO679" si="6821">+A679</f>
        <v>44503</v>
      </c>
      <c r="CP679">
        <f t="shared" ref="CP679" si="6822">+AQ679</f>
        <v>7</v>
      </c>
      <c r="CQ679">
        <f t="shared" ref="CQ679" si="6823">+AU679</f>
        <v>0</v>
      </c>
      <c r="CR679">
        <f t="shared" ref="CR679" si="6824">+AS679</f>
        <v>0</v>
      </c>
    </row>
    <row r="680" spans="1:96" ht="18" customHeight="1" x14ac:dyDescent="0.55000000000000004">
      <c r="A680" s="179">
        <v>44504</v>
      </c>
      <c r="B680" s="240">
        <v>10</v>
      </c>
      <c r="C680" s="154">
        <f t="shared" ref="C680" si="6825">+B680+C679</f>
        <v>9697</v>
      </c>
      <c r="D680" s="154">
        <f t="shared" ref="D680" si="6826">+C680-F680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310"/>
        <v>492</v>
      </c>
      <c r="Z680" s="75">
        <f t="shared" ref="Z680" si="6827">+A680</f>
        <v>44504</v>
      </c>
      <c r="AA680" s="230">
        <f t="shared" ref="AA680" si="6828">+AF680+AL680+AR680</f>
        <v>28866</v>
      </c>
      <c r="AB680" s="230">
        <f t="shared" ref="AB680" si="6829">+AH680+AN680+AT680</f>
        <v>25852</v>
      </c>
      <c r="AC680" s="231">
        <f t="shared" ref="AC680" si="6830">+AJ680+AP680+AV680</f>
        <v>1060</v>
      </c>
      <c r="AD680" s="183">
        <f t="shared" ref="AD680" si="6831">+AF680-AF679</f>
        <v>7</v>
      </c>
      <c r="AE680" s="243">
        <f t="shared" ref="AE680" si="6832">+AE679+AD680</f>
        <v>11154</v>
      </c>
      <c r="AF680" s="155">
        <v>12359</v>
      </c>
      <c r="AG680" s="184">
        <f t="shared" ref="AG680" si="6833">+AH680-AH679</f>
        <v>1</v>
      </c>
      <c r="AH680" s="155">
        <v>12035</v>
      </c>
      <c r="AI680" s="184">
        <f t="shared" ref="AI680" si="6834">+AJ680-AJ679</f>
        <v>0</v>
      </c>
      <c r="AJ680" s="185">
        <v>213</v>
      </c>
      <c r="AK680" s="186">
        <f t="shared" ref="AK680" si="6835">+AL680-AL679</f>
        <v>0</v>
      </c>
      <c r="AL680" s="155">
        <v>77</v>
      </c>
      <c r="AM680" s="184">
        <f t="shared" ref="AM680" si="6836">+AN680-AN679</f>
        <v>0</v>
      </c>
      <c r="AN680" s="155">
        <v>75</v>
      </c>
      <c r="AO680" s="184">
        <f t="shared" ref="AO680" si="6837">+AP680-AP679</f>
        <v>0</v>
      </c>
      <c r="AP680" s="187">
        <v>0</v>
      </c>
      <c r="AQ680" s="186">
        <f t="shared" ref="AQ680" si="6838">+AR680-AR679</f>
        <v>2</v>
      </c>
      <c r="AR680" s="155">
        <v>16430</v>
      </c>
      <c r="AS680" s="184">
        <f t="shared" ref="AS680" si="6839">+AT680-AT679</f>
        <v>0</v>
      </c>
      <c r="AT680" s="155">
        <v>13742</v>
      </c>
      <c r="AU680" s="184">
        <f t="shared" ref="AU680" si="6840">+AV680-AV679</f>
        <v>0</v>
      </c>
      <c r="AV680" s="188">
        <v>847</v>
      </c>
      <c r="AW680" s="238">
        <f t="shared" si="6311"/>
        <v>519</v>
      </c>
      <c r="AX680" s="237">
        <f t="shared" ref="AX680" si="6841">+A680</f>
        <v>44504</v>
      </c>
      <c r="AY680" s="6">
        <v>0</v>
      </c>
      <c r="AZ680" s="238">
        <f t="shared" si="5001"/>
        <v>457</v>
      </c>
      <c r="BA680" s="238">
        <f t="shared" si="6312"/>
        <v>376</v>
      </c>
      <c r="BB680" s="130">
        <v>10</v>
      </c>
      <c r="BC680" s="27">
        <f t="shared" ref="BC680" si="6842">+BC679+BB680</f>
        <v>1031</v>
      </c>
      <c r="BD680" s="238">
        <f t="shared" si="6313"/>
        <v>411</v>
      </c>
      <c r="BE680" s="229">
        <f t="shared" ref="BE680" si="6843">+Z680</f>
        <v>44504</v>
      </c>
      <c r="BF680" s="132">
        <f t="shared" ref="BF680" si="6844">+B680</f>
        <v>10</v>
      </c>
      <c r="BG680" s="132">
        <f t="shared" ref="BG680" si="6845">+BI680</f>
        <v>9697</v>
      </c>
      <c r="BH680" s="229">
        <f t="shared" ref="BH680" si="6846">+A680</f>
        <v>44504</v>
      </c>
      <c r="BI680" s="132">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9">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9">
        <f t="shared" ref="BX680" si="6861">+A680</f>
        <v>44504</v>
      </c>
      <c r="BY680">
        <f t="shared" ref="BY680" si="6862">+AL680</f>
        <v>77</v>
      </c>
      <c r="BZ680">
        <f t="shared" ref="BZ680" si="6863">+AN680</f>
        <v>75</v>
      </c>
      <c r="CA680">
        <f t="shared" ref="CA680" si="6864">+AP680</f>
        <v>0</v>
      </c>
      <c r="CB680" s="179">
        <f t="shared" ref="CB680" si="6865">+A680</f>
        <v>44504</v>
      </c>
      <c r="CC680">
        <f t="shared" ref="CC680" si="6866">+AR680</f>
        <v>16430</v>
      </c>
      <c r="CD680">
        <f t="shared" ref="CD680" si="6867">+AT680</f>
        <v>13742</v>
      </c>
      <c r="CE680">
        <f t="shared" ref="CE680" si="6868">+AV680</f>
        <v>847</v>
      </c>
      <c r="CF680" s="179">
        <f t="shared" ref="CF680" si="6869">+A680</f>
        <v>44504</v>
      </c>
      <c r="CG680">
        <f t="shared" ref="CG680" si="6870">+AD680</f>
        <v>7</v>
      </c>
      <c r="CH680">
        <f t="shared" ref="CH680" si="6871">+AG680</f>
        <v>1</v>
      </c>
      <c r="CI680" s="179">
        <f t="shared" ref="CI680" si="6872">+A680</f>
        <v>44504</v>
      </c>
      <c r="CJ680">
        <f t="shared" ref="CJ680" si="6873">+AI680</f>
        <v>0</v>
      </c>
      <c r="CK680" s="1">
        <f t="shared" ref="CK680" si="6874">+Z680</f>
        <v>44504</v>
      </c>
      <c r="CL680" s="282">
        <f t="shared" ref="CL680" si="6875">+AD680</f>
        <v>7</v>
      </c>
      <c r="CM680" s="1">
        <f t="shared" ref="CM680" si="6876">+Z680</f>
        <v>44504</v>
      </c>
      <c r="CN680" s="283">
        <f t="shared" ref="CN680" si="6877">+AI680</f>
        <v>0</v>
      </c>
      <c r="CO680" s="179">
        <f t="shared" ref="CO680" si="6878">+A680</f>
        <v>44504</v>
      </c>
      <c r="CP680">
        <f t="shared" ref="CP680" si="6879">+AQ680</f>
        <v>2</v>
      </c>
      <c r="CQ680">
        <f t="shared" ref="CQ680" si="6880">+AU680</f>
        <v>0</v>
      </c>
      <c r="CR680">
        <f t="shared" ref="CR680" si="6881">+AS680</f>
        <v>0</v>
      </c>
    </row>
    <row r="681" spans="1:96" ht="18" customHeight="1" x14ac:dyDescent="0.55000000000000004">
      <c r="A681" s="179">
        <v>44505</v>
      </c>
      <c r="B681" s="240">
        <v>15</v>
      </c>
      <c r="C681" s="154">
        <f t="shared" ref="C681" si="6882">+B681+C680</f>
        <v>9712</v>
      </c>
      <c r="D681" s="154">
        <f t="shared" ref="D681" si="6883">+C681-F681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310"/>
        <v>493</v>
      </c>
      <c r="Z681" s="75">
        <f t="shared" ref="Z681" si="6884">+A681</f>
        <v>44505</v>
      </c>
      <c r="AA681" s="230">
        <f t="shared" ref="AA681" si="6885">+AF681+AL681+AR681</f>
        <v>28874</v>
      </c>
      <c r="AB681" s="230">
        <f t="shared" ref="AB681" si="6886">+AH681+AN681+AT681</f>
        <v>25852</v>
      </c>
      <c r="AC681" s="231">
        <f t="shared" ref="AC681" si="6887">+AJ681+AP681+AV681</f>
        <v>1060</v>
      </c>
      <c r="AD681" s="183">
        <f t="shared" ref="AD681" si="6888">+AF681-AF680</f>
        <v>1</v>
      </c>
      <c r="AE681" s="243">
        <f t="shared" ref="AE681" si="6889">+AE680+AD681</f>
        <v>11155</v>
      </c>
      <c r="AF681" s="155">
        <v>12360</v>
      </c>
      <c r="AG681" s="184">
        <f t="shared" ref="AG681" si="6890">+AH681-AH680</f>
        <v>0</v>
      </c>
      <c r="AH681" s="155">
        <v>12035</v>
      </c>
      <c r="AI681" s="184">
        <f t="shared" ref="AI681" si="6891">+AJ681-AJ680</f>
        <v>0</v>
      </c>
      <c r="AJ681" s="185">
        <v>213</v>
      </c>
      <c r="AK681" s="186">
        <f t="shared" ref="AK681" si="6892">+AL681-AL680</f>
        <v>0</v>
      </c>
      <c r="AL681" s="155">
        <v>77</v>
      </c>
      <c r="AM681" s="184">
        <f t="shared" ref="AM681" si="6893">+AN681-AN680</f>
        <v>0</v>
      </c>
      <c r="AN681" s="155">
        <v>75</v>
      </c>
      <c r="AO681" s="184">
        <f t="shared" ref="AO681" si="6894">+AP681-AP680</f>
        <v>0</v>
      </c>
      <c r="AP681" s="187">
        <v>0</v>
      </c>
      <c r="AQ681" s="186">
        <f t="shared" ref="AQ681" si="6895">+AR681-AR680</f>
        <v>7</v>
      </c>
      <c r="AR681" s="155">
        <v>16437</v>
      </c>
      <c r="AS681" s="184">
        <f t="shared" ref="AS681" si="6896">+AT681-AT680</f>
        <v>0</v>
      </c>
      <c r="AT681" s="155">
        <v>13742</v>
      </c>
      <c r="AU681" s="184">
        <f t="shared" ref="AU681" si="6897">+AV681-AV680</f>
        <v>0</v>
      </c>
      <c r="AV681" s="188">
        <v>847</v>
      </c>
      <c r="AW681" s="238">
        <f t="shared" si="6311"/>
        <v>520</v>
      </c>
      <c r="AX681" s="237">
        <f t="shared" ref="AX681" si="6898">+A681</f>
        <v>44505</v>
      </c>
      <c r="AY681" s="6">
        <v>0</v>
      </c>
      <c r="AZ681" s="238">
        <f t="shared" si="5001"/>
        <v>457</v>
      </c>
      <c r="BA681" s="238">
        <f t="shared" si="6312"/>
        <v>377</v>
      </c>
      <c r="BB681" s="130">
        <v>9</v>
      </c>
      <c r="BC681" s="27">
        <f t="shared" ref="BC681" si="6899">+BC680+BB681</f>
        <v>1040</v>
      </c>
      <c r="BD681" s="238">
        <f t="shared" si="6313"/>
        <v>412</v>
      </c>
      <c r="BE681" s="229">
        <f t="shared" ref="BE681" si="6900">+Z681</f>
        <v>44505</v>
      </c>
      <c r="BF681" s="132">
        <f t="shared" ref="BF681" si="6901">+B681</f>
        <v>15</v>
      </c>
      <c r="BG681" s="132">
        <f t="shared" ref="BG681" si="6902">+BI681</f>
        <v>9712</v>
      </c>
      <c r="BH681" s="229">
        <f t="shared" ref="BH681" si="6903">+A681</f>
        <v>44505</v>
      </c>
      <c r="BI681" s="132">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9">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9">
        <f t="shared" ref="BX681" si="6918">+A681</f>
        <v>44505</v>
      </c>
      <c r="BY681">
        <f t="shared" ref="BY681" si="6919">+AL681</f>
        <v>77</v>
      </c>
      <c r="BZ681">
        <f t="shared" ref="BZ681" si="6920">+AN681</f>
        <v>75</v>
      </c>
      <c r="CA681">
        <f t="shared" ref="CA681" si="6921">+AP681</f>
        <v>0</v>
      </c>
      <c r="CB681" s="179">
        <f t="shared" ref="CB681" si="6922">+A681</f>
        <v>44505</v>
      </c>
      <c r="CC681">
        <f t="shared" ref="CC681" si="6923">+AR681</f>
        <v>16437</v>
      </c>
      <c r="CD681">
        <f t="shared" ref="CD681" si="6924">+AT681</f>
        <v>13742</v>
      </c>
      <c r="CE681">
        <f t="shared" ref="CE681" si="6925">+AV681</f>
        <v>847</v>
      </c>
      <c r="CF681" s="179">
        <f t="shared" ref="CF681" si="6926">+A681</f>
        <v>44505</v>
      </c>
      <c r="CG681">
        <f t="shared" ref="CG681" si="6927">+AD681</f>
        <v>1</v>
      </c>
      <c r="CH681">
        <f t="shared" ref="CH681" si="6928">+AG681</f>
        <v>0</v>
      </c>
      <c r="CI681" s="179">
        <f t="shared" ref="CI681" si="6929">+A681</f>
        <v>44505</v>
      </c>
      <c r="CJ681">
        <f t="shared" ref="CJ681" si="6930">+AI681</f>
        <v>0</v>
      </c>
      <c r="CK681" s="1">
        <f t="shared" ref="CK681" si="6931">+Z681</f>
        <v>44505</v>
      </c>
      <c r="CL681" s="282">
        <f t="shared" ref="CL681" si="6932">+AD681</f>
        <v>1</v>
      </c>
      <c r="CM681" s="1">
        <f t="shared" ref="CM681" si="6933">+Z681</f>
        <v>44505</v>
      </c>
      <c r="CN681" s="283">
        <f t="shared" ref="CN681" si="6934">+AI681</f>
        <v>0</v>
      </c>
      <c r="CO681" s="179">
        <f t="shared" ref="CO681" si="6935">+A681</f>
        <v>44505</v>
      </c>
      <c r="CP681">
        <f t="shared" ref="CP681" si="6936">+AQ681</f>
        <v>7</v>
      </c>
      <c r="CQ681">
        <f t="shared" ref="CQ681" si="6937">+AU681</f>
        <v>0</v>
      </c>
      <c r="CR681">
        <f t="shared" ref="CR681" si="6938">+AS681</f>
        <v>0</v>
      </c>
    </row>
    <row r="682" spans="1:96" ht="18" customHeight="1" x14ac:dyDescent="0.55000000000000004">
      <c r="A682" s="179">
        <v>44506</v>
      </c>
      <c r="B682" s="240">
        <v>24</v>
      </c>
      <c r="C682" s="154">
        <f t="shared" ref="C682" si="6939">+B682+C681</f>
        <v>9736</v>
      </c>
      <c r="D682" s="154">
        <f t="shared" ref="D682" si="6940">+C682-F682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310"/>
        <v>494</v>
      </c>
      <c r="Z682" s="75">
        <f t="shared" ref="Z682" si="6941">+A682</f>
        <v>44506</v>
      </c>
      <c r="AA682" s="230">
        <f t="shared" ref="AA682" si="6942">+AF682+AL682+AR682</f>
        <v>28882</v>
      </c>
      <c r="AB682" s="230">
        <f t="shared" ref="AB682" si="6943">+AH682+AN682+AT682</f>
        <v>25853</v>
      </c>
      <c r="AC682" s="231">
        <f t="shared" ref="AC682" si="6944">+AJ682+AP682+AV682</f>
        <v>1060</v>
      </c>
      <c r="AD682" s="183">
        <f t="shared" ref="AD682" si="6945">+AF682-AF681</f>
        <v>7</v>
      </c>
      <c r="AE682" s="243">
        <f t="shared" ref="AE682" si="6946">+AE681+AD682</f>
        <v>11162</v>
      </c>
      <c r="AF682" s="155">
        <v>12367</v>
      </c>
      <c r="AG682" s="184">
        <f t="shared" ref="AG682" si="6947">+AH682-AH681</f>
        <v>1</v>
      </c>
      <c r="AH682" s="155">
        <v>12036</v>
      </c>
      <c r="AI682" s="184">
        <f t="shared" ref="AI682" si="6948">+AJ682-AJ681</f>
        <v>0</v>
      </c>
      <c r="AJ682" s="185">
        <v>213</v>
      </c>
      <c r="AK682" s="186">
        <f t="shared" ref="AK682" si="6949">+AL682-AL681</f>
        <v>0</v>
      </c>
      <c r="AL682" s="155">
        <v>77</v>
      </c>
      <c r="AM682" s="184">
        <f t="shared" ref="AM682" si="6950">+AN682-AN681</f>
        <v>0</v>
      </c>
      <c r="AN682" s="155">
        <v>75</v>
      </c>
      <c r="AO682" s="184">
        <f t="shared" ref="AO682" si="6951">+AP682-AP681</f>
        <v>0</v>
      </c>
      <c r="AP682" s="187">
        <v>0</v>
      </c>
      <c r="AQ682" s="186">
        <f t="shared" ref="AQ682" si="6952">+AR682-AR681</f>
        <v>1</v>
      </c>
      <c r="AR682" s="155">
        <v>16438</v>
      </c>
      <c r="AS682" s="184">
        <f t="shared" ref="AS682" si="6953">+AT682-AT681</f>
        <v>0</v>
      </c>
      <c r="AT682" s="155">
        <v>13742</v>
      </c>
      <c r="AU682" s="184">
        <f t="shared" ref="AU682" si="6954">+AV682-AV681</f>
        <v>0</v>
      </c>
      <c r="AV682" s="188">
        <v>847</v>
      </c>
      <c r="AW682" s="238">
        <f t="shared" si="6311"/>
        <v>521</v>
      </c>
      <c r="AX682" s="237">
        <f t="shared" ref="AX682" si="6955">+A682</f>
        <v>44506</v>
      </c>
      <c r="AY682" s="6">
        <v>0</v>
      </c>
      <c r="AZ682" s="238">
        <f t="shared" ref="AZ682:AZ719" si="6956">+AZ681+AY682</f>
        <v>457</v>
      </c>
      <c r="BA682" s="238">
        <f t="shared" si="6312"/>
        <v>378</v>
      </c>
      <c r="BB682" s="130">
        <v>21</v>
      </c>
      <c r="BC682" s="27">
        <f t="shared" ref="BC682" si="6957">+BC681+BB682</f>
        <v>1061</v>
      </c>
      <c r="BD682" s="238">
        <f t="shared" si="6313"/>
        <v>413</v>
      </c>
      <c r="BE682" s="229">
        <f t="shared" ref="BE682" si="6958">+Z682</f>
        <v>44506</v>
      </c>
      <c r="BF682" s="132">
        <f t="shared" ref="BF682" si="6959">+B682</f>
        <v>24</v>
      </c>
      <c r="BG682" s="132">
        <f t="shared" ref="BG682" si="6960">+BI682</f>
        <v>9736</v>
      </c>
      <c r="BH682" s="229">
        <f t="shared" ref="BH682" si="6961">+A682</f>
        <v>44506</v>
      </c>
      <c r="BI682" s="132">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9">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9">
        <f t="shared" ref="BX682" si="6976">+A682</f>
        <v>44506</v>
      </c>
      <c r="BY682">
        <f t="shared" ref="BY682" si="6977">+AL682</f>
        <v>77</v>
      </c>
      <c r="BZ682">
        <f t="shared" ref="BZ682" si="6978">+AN682</f>
        <v>75</v>
      </c>
      <c r="CA682">
        <f t="shared" ref="CA682" si="6979">+AP682</f>
        <v>0</v>
      </c>
      <c r="CB682" s="179">
        <f t="shared" ref="CB682" si="6980">+A682</f>
        <v>44506</v>
      </c>
      <c r="CC682">
        <f t="shared" ref="CC682" si="6981">+AR682</f>
        <v>16438</v>
      </c>
      <c r="CD682">
        <f t="shared" ref="CD682" si="6982">+AT682</f>
        <v>13742</v>
      </c>
      <c r="CE682">
        <f t="shared" ref="CE682" si="6983">+AV682</f>
        <v>847</v>
      </c>
      <c r="CF682" s="179">
        <f t="shared" ref="CF682" si="6984">+A682</f>
        <v>44506</v>
      </c>
      <c r="CG682">
        <f t="shared" ref="CG682" si="6985">+AD682</f>
        <v>7</v>
      </c>
      <c r="CH682">
        <f t="shared" ref="CH682" si="6986">+AG682</f>
        <v>1</v>
      </c>
      <c r="CI682" s="179">
        <f t="shared" ref="CI682" si="6987">+A682</f>
        <v>44506</v>
      </c>
      <c r="CJ682">
        <f t="shared" ref="CJ682" si="6988">+AI682</f>
        <v>0</v>
      </c>
      <c r="CK682" s="1">
        <f t="shared" ref="CK682" si="6989">+Z682</f>
        <v>44506</v>
      </c>
      <c r="CL682" s="282">
        <f t="shared" ref="CL682" si="6990">+AD682</f>
        <v>7</v>
      </c>
      <c r="CM682" s="1">
        <f t="shared" ref="CM682" si="6991">+Z682</f>
        <v>44506</v>
      </c>
      <c r="CN682" s="283">
        <f t="shared" ref="CN682" si="6992">+AI682</f>
        <v>0</v>
      </c>
      <c r="CO682" s="179">
        <f t="shared" ref="CO682" si="6993">+A682</f>
        <v>44506</v>
      </c>
      <c r="CP682">
        <f t="shared" ref="CP682" si="6994">+AQ682</f>
        <v>1</v>
      </c>
      <c r="CQ682">
        <f t="shared" ref="CQ682" si="6995">+AU682</f>
        <v>0</v>
      </c>
      <c r="CR682">
        <f t="shared" ref="CR682" si="6996">+AS682</f>
        <v>0</v>
      </c>
    </row>
    <row r="683" spans="1:96" ht="18" customHeight="1" x14ac:dyDescent="0.55000000000000004">
      <c r="A683" s="179">
        <v>44507</v>
      </c>
      <c r="B683" s="240">
        <v>24</v>
      </c>
      <c r="C683" s="154">
        <f t="shared" ref="C683" si="6997">+B683+C682</f>
        <v>9760</v>
      </c>
      <c r="D683" s="154">
        <f t="shared" ref="D683" si="6998">+C683-F683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310"/>
        <v>495</v>
      </c>
      <c r="Z683" s="75">
        <f t="shared" ref="Z683" si="6999">+A683</f>
        <v>44507</v>
      </c>
      <c r="AA683" s="230">
        <f t="shared" ref="AA683" si="7000">+AF683+AL683+AR683</f>
        <v>28887</v>
      </c>
      <c r="AB683" s="230">
        <f t="shared" ref="AB683" si="7001">+AH683+AN683+AT683</f>
        <v>25853</v>
      </c>
      <c r="AC683" s="231">
        <f t="shared" ref="AC683" si="7002">+AJ683+AP683+AV683</f>
        <v>1060</v>
      </c>
      <c r="AD683" s="183">
        <f t="shared" ref="AD683" si="7003">+AF683-AF682</f>
        <v>1</v>
      </c>
      <c r="AE683" s="243">
        <f t="shared" ref="AE683" si="7004">+AE682+AD683</f>
        <v>11163</v>
      </c>
      <c r="AF683" s="155">
        <v>12368</v>
      </c>
      <c r="AG683" s="184">
        <f t="shared" ref="AG683" si="7005">+AH683-AH682</f>
        <v>0</v>
      </c>
      <c r="AH683" s="155">
        <v>12036</v>
      </c>
      <c r="AI683" s="184">
        <f t="shared" ref="AI683" si="7006">+AJ683-AJ682</f>
        <v>0</v>
      </c>
      <c r="AJ683" s="185">
        <v>213</v>
      </c>
      <c r="AK683" s="186">
        <f t="shared" ref="AK683" si="7007">+AL683-AL682</f>
        <v>0</v>
      </c>
      <c r="AL683" s="155">
        <v>77</v>
      </c>
      <c r="AM683" s="184">
        <f t="shared" ref="AM683" si="7008">+AN683-AN682</f>
        <v>0</v>
      </c>
      <c r="AN683" s="155">
        <v>75</v>
      </c>
      <c r="AO683" s="184">
        <f t="shared" ref="AO683" si="7009">+AP683-AP682</f>
        <v>0</v>
      </c>
      <c r="AP683" s="187">
        <v>0</v>
      </c>
      <c r="AQ683" s="186">
        <f t="shared" ref="AQ683" si="7010">+AR683-AR682</f>
        <v>4</v>
      </c>
      <c r="AR683" s="155">
        <v>16442</v>
      </c>
      <c r="AS683" s="184">
        <f t="shared" ref="AS683" si="7011">+AT683-AT682</f>
        <v>0</v>
      </c>
      <c r="AT683" s="155">
        <v>13742</v>
      </c>
      <c r="AU683" s="184">
        <f t="shared" ref="AU683" si="7012">+AV683-AV682</f>
        <v>0</v>
      </c>
      <c r="AV683" s="188">
        <v>847</v>
      </c>
      <c r="AW683" s="238">
        <f t="shared" si="6311"/>
        <v>522</v>
      </c>
      <c r="AX683" s="237">
        <f t="shared" ref="AX683" si="7013">+A683</f>
        <v>44507</v>
      </c>
      <c r="AY683" s="6">
        <v>1</v>
      </c>
      <c r="AZ683" s="238">
        <f t="shared" si="6956"/>
        <v>458</v>
      </c>
      <c r="BA683" s="238">
        <f t="shared" si="6312"/>
        <v>376</v>
      </c>
      <c r="BB683" s="130">
        <v>8</v>
      </c>
      <c r="BC683" s="27">
        <f t="shared" ref="BC683" si="7014">+BC682+BB683</f>
        <v>1069</v>
      </c>
      <c r="BD683" s="238">
        <f t="shared" si="6313"/>
        <v>411</v>
      </c>
      <c r="BE683" s="229">
        <f t="shared" ref="BE683" si="7015">+Z683</f>
        <v>44507</v>
      </c>
      <c r="BF683" s="132">
        <f t="shared" ref="BF683" si="7016">+B683</f>
        <v>24</v>
      </c>
      <c r="BG683" s="132">
        <f t="shared" ref="BG683" si="7017">+BI683</f>
        <v>9760</v>
      </c>
      <c r="BH683" s="229">
        <f t="shared" ref="BH683" si="7018">+A683</f>
        <v>44507</v>
      </c>
      <c r="BI683" s="132">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9">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9">
        <f t="shared" ref="BX683" si="7033">+A683</f>
        <v>44507</v>
      </c>
      <c r="BY683">
        <f t="shared" ref="BY683" si="7034">+AL683</f>
        <v>77</v>
      </c>
      <c r="BZ683">
        <f t="shared" ref="BZ683" si="7035">+AN683</f>
        <v>75</v>
      </c>
      <c r="CA683">
        <f t="shared" ref="CA683" si="7036">+AP683</f>
        <v>0</v>
      </c>
      <c r="CB683" s="179">
        <f t="shared" ref="CB683" si="7037">+A683</f>
        <v>44507</v>
      </c>
      <c r="CC683">
        <f t="shared" ref="CC683" si="7038">+AR683</f>
        <v>16442</v>
      </c>
      <c r="CD683">
        <f t="shared" ref="CD683" si="7039">+AT683</f>
        <v>13742</v>
      </c>
      <c r="CE683">
        <f t="shared" ref="CE683" si="7040">+AV683</f>
        <v>847</v>
      </c>
      <c r="CF683" s="179">
        <f t="shared" ref="CF683" si="7041">+A683</f>
        <v>44507</v>
      </c>
      <c r="CG683">
        <f t="shared" ref="CG683" si="7042">+AD683</f>
        <v>1</v>
      </c>
      <c r="CH683">
        <f t="shared" ref="CH683" si="7043">+AG683</f>
        <v>0</v>
      </c>
      <c r="CI683" s="179">
        <f t="shared" ref="CI683" si="7044">+A683</f>
        <v>44507</v>
      </c>
      <c r="CJ683">
        <f t="shared" ref="CJ683" si="7045">+AI683</f>
        <v>0</v>
      </c>
      <c r="CK683" s="1">
        <f t="shared" ref="CK683" si="7046">+Z683</f>
        <v>44507</v>
      </c>
      <c r="CL683" s="282">
        <f t="shared" ref="CL683" si="7047">+AD683</f>
        <v>1</v>
      </c>
      <c r="CM683" s="1">
        <f t="shared" ref="CM683" si="7048">+Z683</f>
        <v>44507</v>
      </c>
      <c r="CN683" s="283">
        <f t="shared" ref="CN683" si="7049">+AI683</f>
        <v>0</v>
      </c>
      <c r="CO683" s="179">
        <f t="shared" ref="CO683" si="7050">+A683</f>
        <v>44507</v>
      </c>
      <c r="CP683">
        <f t="shared" ref="CP683" si="7051">+AQ683</f>
        <v>4</v>
      </c>
      <c r="CQ683">
        <f t="shared" ref="CQ683" si="7052">+AU683</f>
        <v>0</v>
      </c>
      <c r="CR683">
        <f t="shared" ref="CR683" si="7053">+AS683</f>
        <v>0</v>
      </c>
    </row>
    <row r="684" spans="1:96" ht="18" customHeight="1" x14ac:dyDescent="0.55000000000000004">
      <c r="A684" s="179">
        <v>44508</v>
      </c>
      <c r="B684" s="240">
        <v>19</v>
      </c>
      <c r="C684" s="154">
        <f t="shared" ref="C684" si="7054">+B684+C683</f>
        <v>9779</v>
      </c>
      <c r="D684" s="154">
        <f t="shared" ref="D684" si="705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310"/>
        <v>496</v>
      </c>
      <c r="Z684" s="75">
        <f t="shared" ref="Z684" si="7056">+A684</f>
        <v>44508</v>
      </c>
      <c r="AA684" s="230">
        <f t="shared" ref="AA684" si="7057">+AF684+AL684+AR684</f>
        <v>28890</v>
      </c>
      <c r="AB684" s="230">
        <f t="shared" ref="AB684" si="7058">+AH684+AN684+AT684</f>
        <v>25853</v>
      </c>
      <c r="AC684" s="231">
        <f t="shared" ref="AC684" si="7059">+AJ684+AP684+AV684</f>
        <v>1060</v>
      </c>
      <c r="AD684" s="183">
        <f t="shared" ref="AD684" si="7060">+AF684-AF683</f>
        <v>0</v>
      </c>
      <c r="AE684" s="243">
        <f t="shared" ref="AE684:AE685" si="7061">+AE683+AD684</f>
        <v>11163</v>
      </c>
      <c r="AF684" s="155">
        <v>12368</v>
      </c>
      <c r="AG684" s="184">
        <f t="shared" ref="AG684" si="7062">+AH684-AH683</f>
        <v>0</v>
      </c>
      <c r="AH684" s="155">
        <v>12036</v>
      </c>
      <c r="AI684" s="184">
        <f t="shared" ref="AI684" si="7063">+AJ684-AJ683</f>
        <v>0</v>
      </c>
      <c r="AJ684" s="185">
        <v>213</v>
      </c>
      <c r="AK684" s="186">
        <f t="shared" ref="AK684" si="7064">+AL684-AL683</f>
        <v>0</v>
      </c>
      <c r="AL684" s="155">
        <v>77</v>
      </c>
      <c r="AM684" s="184">
        <f t="shared" ref="AM684" si="7065">+AN684-AN683</f>
        <v>0</v>
      </c>
      <c r="AN684" s="155">
        <v>75</v>
      </c>
      <c r="AO684" s="184">
        <f t="shared" ref="AO684" si="7066">+AP684-AP683</f>
        <v>0</v>
      </c>
      <c r="AP684" s="187">
        <v>0</v>
      </c>
      <c r="AQ684" s="186">
        <f t="shared" ref="AQ684" si="7067">+AR684-AR683</f>
        <v>3</v>
      </c>
      <c r="AR684" s="155">
        <v>16445</v>
      </c>
      <c r="AS684" s="184">
        <f t="shared" ref="AS684" si="7068">+AT684-AT683</f>
        <v>0</v>
      </c>
      <c r="AT684" s="155">
        <v>13742</v>
      </c>
      <c r="AU684" s="184">
        <f t="shared" ref="AU684" si="7069">+AV684-AV683</f>
        <v>0</v>
      </c>
      <c r="AV684" s="188">
        <v>847</v>
      </c>
      <c r="AW684" s="238">
        <f t="shared" si="6311"/>
        <v>523</v>
      </c>
      <c r="AX684" s="237">
        <f t="shared" ref="AX684" si="7070">+A684</f>
        <v>44508</v>
      </c>
      <c r="AY684" s="6">
        <v>0</v>
      </c>
      <c r="AZ684" s="238">
        <f t="shared" si="6956"/>
        <v>458</v>
      </c>
      <c r="BA684" s="238">
        <f t="shared" si="6312"/>
        <v>377</v>
      </c>
      <c r="BB684" s="130">
        <v>12</v>
      </c>
      <c r="BC684" s="27">
        <f t="shared" ref="BC684" si="7071">+BC683+BB684</f>
        <v>1081</v>
      </c>
      <c r="BD684" s="238">
        <f t="shared" si="6313"/>
        <v>412</v>
      </c>
      <c r="BE684" s="229">
        <f t="shared" ref="BE684" si="7072">+Z684</f>
        <v>44508</v>
      </c>
      <c r="BF684" s="132">
        <f t="shared" ref="BF684" si="7073">+B684</f>
        <v>19</v>
      </c>
      <c r="BG684" s="132">
        <f t="shared" ref="BG684" si="7074">+BI684</f>
        <v>9779</v>
      </c>
      <c r="BH684" s="229">
        <f t="shared" ref="BH684" si="7075">+A684</f>
        <v>44508</v>
      </c>
      <c r="BI684" s="132">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9">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9">
        <f t="shared" ref="BX684" si="7090">+A684</f>
        <v>44508</v>
      </c>
      <c r="BY684">
        <f t="shared" ref="BY684" si="7091">+AL684</f>
        <v>77</v>
      </c>
      <c r="BZ684">
        <f t="shared" ref="BZ684" si="7092">+AN684</f>
        <v>75</v>
      </c>
      <c r="CA684">
        <f t="shared" ref="CA684" si="7093">+AP684</f>
        <v>0</v>
      </c>
      <c r="CB684" s="179">
        <f t="shared" ref="CB684" si="7094">+A684</f>
        <v>44508</v>
      </c>
      <c r="CC684">
        <f t="shared" ref="CC684" si="7095">+AR684</f>
        <v>16445</v>
      </c>
      <c r="CD684">
        <f t="shared" ref="CD684" si="7096">+AT684</f>
        <v>13742</v>
      </c>
      <c r="CE684">
        <f t="shared" ref="CE684" si="7097">+AV684</f>
        <v>847</v>
      </c>
      <c r="CF684" s="179">
        <f t="shared" ref="CF684" si="7098">+A684</f>
        <v>44508</v>
      </c>
      <c r="CG684">
        <f t="shared" ref="CG684" si="7099">+AD684</f>
        <v>0</v>
      </c>
      <c r="CH684">
        <f t="shared" ref="CH684" si="7100">+AG684</f>
        <v>0</v>
      </c>
      <c r="CI684" s="179">
        <f t="shared" ref="CI684" si="7101">+A684</f>
        <v>44508</v>
      </c>
      <c r="CJ684">
        <f t="shared" ref="CJ684" si="7102">+AI684</f>
        <v>0</v>
      </c>
      <c r="CK684" s="1">
        <f t="shared" ref="CK684" si="7103">+Z684</f>
        <v>44508</v>
      </c>
      <c r="CL684" s="282">
        <f t="shared" ref="CL684" si="7104">+AD684</f>
        <v>0</v>
      </c>
      <c r="CM684" s="1">
        <f t="shared" ref="CM684" si="7105">+Z684</f>
        <v>44508</v>
      </c>
      <c r="CN684" s="283">
        <f t="shared" ref="CN684" si="7106">+AI684</f>
        <v>0</v>
      </c>
      <c r="CO684" s="179">
        <f t="shared" ref="CO684" si="7107">+A684</f>
        <v>44508</v>
      </c>
      <c r="CP684">
        <f t="shared" ref="CP684" si="7108">+AQ684</f>
        <v>3</v>
      </c>
      <c r="CQ684">
        <f t="shared" ref="CQ684" si="7109">+AU684</f>
        <v>0</v>
      </c>
      <c r="CR684">
        <f t="shared" ref="CR684" si="7110">+AS684</f>
        <v>0</v>
      </c>
    </row>
    <row r="685" spans="1:96" ht="18" customHeight="1" x14ac:dyDescent="0.55000000000000004">
      <c r="A685" s="179">
        <v>44509</v>
      </c>
      <c r="B685" s="240">
        <v>15</v>
      </c>
      <c r="C685" s="154">
        <f t="shared" ref="C685" si="7111">+B685+C684</f>
        <v>9794</v>
      </c>
      <c r="D685" s="154">
        <f t="shared" ref="D685" si="7112">+C685-F685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310"/>
        <v>497</v>
      </c>
      <c r="Z685" s="75">
        <f t="shared" ref="Z685" si="7113">+A685</f>
        <v>44509</v>
      </c>
      <c r="AA685" s="230">
        <f t="shared" ref="AA685" si="7114">+AF685+AL685+AR685</f>
        <v>28897</v>
      </c>
      <c r="AB685" s="230">
        <f t="shared" ref="AB685" si="7115">+AH685+AN685+AT685</f>
        <v>25853</v>
      </c>
      <c r="AC685" s="231">
        <f t="shared" ref="AC685" si="7116">+AJ685+AP685+AV685</f>
        <v>1060</v>
      </c>
      <c r="AD685" s="183">
        <f t="shared" ref="AD685" si="7117">+AF685-AF684</f>
        <v>1</v>
      </c>
      <c r="AE685" s="243">
        <f t="shared" si="7061"/>
        <v>11164</v>
      </c>
      <c r="AF685" s="155">
        <v>12369</v>
      </c>
      <c r="AG685" s="184">
        <f t="shared" ref="AG685" si="7118">+AH685-AH684</f>
        <v>0</v>
      </c>
      <c r="AH685" s="155">
        <v>12036</v>
      </c>
      <c r="AI685" s="184">
        <f t="shared" ref="AI685" si="7119">+AJ685-AJ684</f>
        <v>0</v>
      </c>
      <c r="AJ685" s="185">
        <v>213</v>
      </c>
      <c r="AK685" s="186">
        <f t="shared" ref="AK685" si="7120">+AL685-AL684</f>
        <v>0</v>
      </c>
      <c r="AL685" s="155">
        <v>77</v>
      </c>
      <c r="AM685" s="184">
        <f t="shared" ref="AM685" si="7121">+AN685-AN684</f>
        <v>0</v>
      </c>
      <c r="AN685" s="155">
        <v>75</v>
      </c>
      <c r="AO685" s="184">
        <f t="shared" ref="AO685" si="7122">+AP685-AP684</f>
        <v>0</v>
      </c>
      <c r="AP685" s="187">
        <v>0</v>
      </c>
      <c r="AQ685" s="186">
        <f t="shared" ref="AQ685" si="7123">+AR685-AR684</f>
        <v>6</v>
      </c>
      <c r="AR685" s="155">
        <v>16451</v>
      </c>
      <c r="AS685" s="184">
        <f t="shared" ref="AS685" si="7124">+AT685-AT684</f>
        <v>0</v>
      </c>
      <c r="AT685" s="155">
        <v>13742</v>
      </c>
      <c r="AU685" s="184">
        <f t="shared" ref="AU685" si="7125">+AV685-AV684</f>
        <v>0</v>
      </c>
      <c r="AV685" s="188">
        <v>847</v>
      </c>
      <c r="AW685" s="238">
        <f t="shared" si="6311"/>
        <v>524</v>
      </c>
      <c r="AX685" s="237">
        <f t="shared" ref="AX685" si="7126">+A685</f>
        <v>44509</v>
      </c>
      <c r="AY685" s="6">
        <v>0</v>
      </c>
      <c r="AZ685" s="238">
        <f t="shared" si="6956"/>
        <v>458</v>
      </c>
      <c r="BA685" s="238">
        <f t="shared" si="6312"/>
        <v>378</v>
      </c>
      <c r="BB685" s="130">
        <v>5</v>
      </c>
      <c r="BC685" s="27">
        <f t="shared" ref="BC685" si="7127">+BC684+BB685</f>
        <v>1086</v>
      </c>
      <c r="BD685" s="238">
        <f t="shared" si="6313"/>
        <v>413</v>
      </c>
      <c r="BE685" s="229">
        <f t="shared" ref="BE685" si="7128">+Z685</f>
        <v>44509</v>
      </c>
      <c r="BF685" s="132">
        <f t="shared" ref="BF685" si="7129">+B685</f>
        <v>15</v>
      </c>
      <c r="BG685" s="132">
        <f t="shared" ref="BG685" si="7130">+BI685</f>
        <v>9794</v>
      </c>
      <c r="BH685" s="229">
        <f t="shared" ref="BH685" si="7131">+A685</f>
        <v>44509</v>
      </c>
      <c r="BI685" s="132">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9">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9">
        <f t="shared" ref="BX685" si="7146">+A685</f>
        <v>44509</v>
      </c>
      <c r="BY685">
        <f t="shared" ref="BY685" si="7147">+AL685</f>
        <v>77</v>
      </c>
      <c r="BZ685">
        <f t="shared" ref="BZ685" si="7148">+AN685</f>
        <v>75</v>
      </c>
      <c r="CA685">
        <f t="shared" ref="CA685" si="7149">+AP685</f>
        <v>0</v>
      </c>
      <c r="CB685" s="179">
        <f t="shared" ref="CB685" si="7150">+A685</f>
        <v>44509</v>
      </c>
      <c r="CC685">
        <f t="shared" ref="CC685" si="7151">+AR685</f>
        <v>16451</v>
      </c>
      <c r="CD685">
        <f t="shared" ref="CD685" si="7152">+AT685</f>
        <v>13742</v>
      </c>
      <c r="CE685">
        <f t="shared" ref="CE685" si="7153">+AV685</f>
        <v>847</v>
      </c>
      <c r="CF685" s="179">
        <f t="shared" ref="CF685" si="7154">+A685</f>
        <v>44509</v>
      </c>
      <c r="CG685">
        <f t="shared" ref="CG685" si="7155">+AD685</f>
        <v>1</v>
      </c>
      <c r="CH685">
        <f t="shared" ref="CH685" si="7156">+AG685</f>
        <v>0</v>
      </c>
      <c r="CI685" s="179">
        <f t="shared" ref="CI685" si="7157">+A685</f>
        <v>44509</v>
      </c>
      <c r="CJ685">
        <f t="shared" ref="CJ685" si="7158">+AI685</f>
        <v>0</v>
      </c>
      <c r="CK685" s="1">
        <f t="shared" ref="CK685" si="7159">+Z685</f>
        <v>44509</v>
      </c>
      <c r="CL685" s="282">
        <f t="shared" ref="CL685" si="7160">+AD685</f>
        <v>1</v>
      </c>
      <c r="CM685" s="1">
        <f t="shared" ref="CM685" si="7161">+Z685</f>
        <v>44509</v>
      </c>
      <c r="CN685" s="283">
        <f t="shared" ref="CN685" si="7162">+AI685</f>
        <v>0</v>
      </c>
      <c r="CO685" s="179">
        <f t="shared" ref="CO685" si="7163">+A685</f>
        <v>44509</v>
      </c>
      <c r="CP685">
        <f t="shared" ref="CP685" si="7164">+AQ685</f>
        <v>6</v>
      </c>
      <c r="CQ685">
        <f t="shared" ref="CQ685" si="7165">+AU685</f>
        <v>0</v>
      </c>
      <c r="CR685">
        <f t="shared" ref="CR685" si="7166">+AS685</f>
        <v>0</v>
      </c>
    </row>
    <row r="686" spans="1:96" ht="18" customHeight="1" x14ac:dyDescent="0.55000000000000004">
      <c r="A686" s="179">
        <v>44510</v>
      </c>
      <c r="B686" s="240">
        <v>15</v>
      </c>
      <c r="C686" s="154">
        <f t="shared" ref="C686" si="7167">+B686+C685</f>
        <v>9809</v>
      </c>
      <c r="D686" s="154">
        <f t="shared" ref="D686" si="7168">+C686-F686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310"/>
        <v>498</v>
      </c>
      <c r="Z686" s="75">
        <f t="shared" ref="Z686" si="7169">+A686</f>
        <v>44510</v>
      </c>
      <c r="AA686" s="230">
        <f t="shared" ref="AA686" si="7170">+AF686+AL686+AR686</f>
        <v>28907</v>
      </c>
      <c r="AB686" s="230">
        <f t="shared" ref="AB686" si="7171">+AH686+AN686+AT686</f>
        <v>25853</v>
      </c>
      <c r="AC686" s="231">
        <f t="shared" ref="AC686" si="7172">+AJ686+AP686+AV686</f>
        <v>1060</v>
      </c>
      <c r="AD686" s="183">
        <f t="shared" ref="AD686" si="7173">+AF686-AF685</f>
        <v>5</v>
      </c>
      <c r="AE686" s="243">
        <f t="shared" ref="AE686" si="7174">+AE685+AD686</f>
        <v>11169</v>
      </c>
      <c r="AF686" s="155">
        <v>12374</v>
      </c>
      <c r="AG686" s="184">
        <f t="shared" ref="AG686:AG687" si="7175">+AH686-AH685</f>
        <v>0</v>
      </c>
      <c r="AH686" s="155">
        <v>12036</v>
      </c>
      <c r="AI686" s="184">
        <f t="shared" ref="AI686" si="7176">+AJ686-AJ685</f>
        <v>0</v>
      </c>
      <c r="AJ686" s="185">
        <v>213</v>
      </c>
      <c r="AK686" s="186">
        <f t="shared" ref="AK686" si="7177">+AL686-AL685</f>
        <v>0</v>
      </c>
      <c r="AL686" s="155">
        <v>77</v>
      </c>
      <c r="AM686" s="184">
        <f t="shared" ref="AM686" si="7178">+AN686-AN685</f>
        <v>0</v>
      </c>
      <c r="AN686" s="155">
        <v>75</v>
      </c>
      <c r="AO686" s="184">
        <f t="shared" ref="AO686" si="7179">+AP686-AP685</f>
        <v>0</v>
      </c>
      <c r="AP686" s="187">
        <v>0</v>
      </c>
      <c r="AQ686" s="186">
        <f t="shared" ref="AQ686:AQ687" si="7180">+AR686-AR685</f>
        <v>5</v>
      </c>
      <c r="AR686" s="155">
        <v>16456</v>
      </c>
      <c r="AS686" s="184">
        <f t="shared" ref="AS686" si="7181">+AT686-AT685</f>
        <v>0</v>
      </c>
      <c r="AT686" s="155">
        <v>13742</v>
      </c>
      <c r="AU686" s="184">
        <f t="shared" ref="AU686:AU687" si="7182">+AV686-AV685</f>
        <v>0</v>
      </c>
      <c r="AV686" s="188">
        <v>847</v>
      </c>
      <c r="AW686" s="238">
        <f t="shared" si="6311"/>
        <v>525</v>
      </c>
      <c r="AX686" s="237">
        <f t="shared" ref="AX686" si="7183">+A686</f>
        <v>44510</v>
      </c>
      <c r="AY686" s="6">
        <v>0</v>
      </c>
      <c r="AZ686" s="238">
        <f t="shared" si="6956"/>
        <v>458</v>
      </c>
      <c r="BA686" s="238">
        <f t="shared" si="6312"/>
        <v>379</v>
      </c>
      <c r="BB686" s="130">
        <v>3</v>
      </c>
      <c r="BC686" s="27">
        <f t="shared" ref="BC686" si="7184">+BC685+BB686</f>
        <v>1089</v>
      </c>
      <c r="BD686" s="238">
        <f t="shared" si="6313"/>
        <v>414</v>
      </c>
      <c r="BE686" s="229">
        <f t="shared" ref="BE686" si="7185">+Z686</f>
        <v>44510</v>
      </c>
      <c r="BF686" s="132">
        <f t="shared" ref="BF686" si="7186">+B686</f>
        <v>15</v>
      </c>
      <c r="BG686" s="132">
        <f t="shared" ref="BG686" si="7187">+BI686</f>
        <v>9809</v>
      </c>
      <c r="BH686" s="229">
        <f t="shared" ref="BH686" si="7188">+A686</f>
        <v>44510</v>
      </c>
      <c r="BI686" s="132">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9">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9">
        <f t="shared" ref="BX686" si="7203">+A686</f>
        <v>44510</v>
      </c>
      <c r="BY686">
        <f t="shared" ref="BY686" si="7204">+AL686</f>
        <v>77</v>
      </c>
      <c r="BZ686">
        <f t="shared" ref="BZ686" si="7205">+AN686</f>
        <v>75</v>
      </c>
      <c r="CA686">
        <f t="shared" ref="CA686" si="7206">+AP686</f>
        <v>0</v>
      </c>
      <c r="CB686" s="179">
        <f t="shared" ref="CB686" si="7207">+A686</f>
        <v>44510</v>
      </c>
      <c r="CC686">
        <f t="shared" ref="CC686" si="7208">+AR686</f>
        <v>16456</v>
      </c>
      <c r="CD686">
        <f t="shared" ref="CD686" si="7209">+AT686</f>
        <v>13742</v>
      </c>
      <c r="CE686">
        <f t="shared" ref="CE686" si="7210">+AV686</f>
        <v>847</v>
      </c>
      <c r="CF686" s="179">
        <f t="shared" ref="CF686" si="7211">+A686</f>
        <v>44510</v>
      </c>
      <c r="CG686">
        <f t="shared" ref="CG686" si="7212">+AD686</f>
        <v>5</v>
      </c>
      <c r="CH686">
        <f t="shared" ref="CH686" si="7213">+AG686</f>
        <v>0</v>
      </c>
      <c r="CI686" s="179">
        <f t="shared" ref="CI686" si="7214">+A686</f>
        <v>44510</v>
      </c>
      <c r="CJ686">
        <f t="shared" ref="CJ686" si="7215">+AI686</f>
        <v>0</v>
      </c>
      <c r="CK686" s="1">
        <f t="shared" ref="CK686" si="7216">+Z686</f>
        <v>44510</v>
      </c>
      <c r="CL686" s="282">
        <f t="shared" ref="CL686" si="7217">+AD686</f>
        <v>5</v>
      </c>
      <c r="CM686" s="1">
        <f t="shared" ref="CM686" si="7218">+Z686</f>
        <v>44510</v>
      </c>
      <c r="CN686" s="283">
        <f t="shared" ref="CN686" si="7219">+AI686</f>
        <v>0</v>
      </c>
      <c r="CO686" s="179">
        <f t="shared" ref="CO686" si="7220">+A686</f>
        <v>44510</v>
      </c>
      <c r="CP686">
        <f t="shared" ref="CP686" si="7221">+AQ686</f>
        <v>5</v>
      </c>
      <c r="CQ686">
        <f t="shared" ref="CQ686" si="7222">+AU686</f>
        <v>0</v>
      </c>
      <c r="CR686">
        <f t="shared" ref="CR686" si="7223">+AS686</f>
        <v>0</v>
      </c>
    </row>
    <row r="687" spans="1:96" ht="18" customHeight="1" x14ac:dyDescent="0.55000000000000004">
      <c r="A687" s="179">
        <v>44511</v>
      </c>
      <c r="B687" s="240">
        <v>19</v>
      </c>
      <c r="C687" s="154">
        <f t="shared" ref="C687" si="7224">+B687+C686</f>
        <v>9828</v>
      </c>
      <c r="D687" s="154">
        <f t="shared" ref="D687" si="7225">+C687-F687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310"/>
        <v>499</v>
      </c>
      <c r="Z687" s="75">
        <f t="shared" ref="Z687" si="7226">+A687</f>
        <v>44511</v>
      </c>
      <c r="AA687" s="230">
        <f t="shared" ref="AA687" si="7227">+AF687+AL687+AR687</f>
        <v>28919</v>
      </c>
      <c r="AB687" s="230">
        <f t="shared" ref="AB687" si="7228">+AH687+AN687+AT687</f>
        <v>25855</v>
      </c>
      <c r="AC687" s="231">
        <f t="shared" ref="AC687" si="7229">+AJ687+AP687+AV687</f>
        <v>1061</v>
      </c>
      <c r="AD687" s="183">
        <f t="shared" ref="AD687" si="7230">+AF687-AF686</f>
        <v>3</v>
      </c>
      <c r="AE687" s="243">
        <f t="shared" ref="AE687" si="7231">+AE686+AD687</f>
        <v>11172</v>
      </c>
      <c r="AF687" s="155">
        <v>12377</v>
      </c>
      <c r="AG687" s="184">
        <f t="shared" si="7175"/>
        <v>1</v>
      </c>
      <c r="AH687" s="155">
        <v>12037</v>
      </c>
      <c r="AI687" s="184">
        <f t="shared" ref="AI687" si="7232">+AJ687-AJ686</f>
        <v>0</v>
      </c>
      <c r="AJ687" s="185">
        <v>213</v>
      </c>
      <c r="AK687" s="186">
        <f t="shared" ref="AK687" si="7233">+AL687-AL686</f>
        <v>0</v>
      </c>
      <c r="AL687" s="155">
        <v>77</v>
      </c>
      <c r="AM687" s="184">
        <f t="shared" ref="AM687" si="7234">+AN687-AN686</f>
        <v>1</v>
      </c>
      <c r="AN687" s="155">
        <v>76</v>
      </c>
      <c r="AO687" s="184">
        <f t="shared" ref="AO687" si="7235">+AP687-AP686</f>
        <v>0</v>
      </c>
      <c r="AP687" s="187">
        <v>0</v>
      </c>
      <c r="AQ687" s="186">
        <f t="shared" si="7180"/>
        <v>9</v>
      </c>
      <c r="AR687" s="155">
        <v>16465</v>
      </c>
      <c r="AS687" s="184">
        <f t="shared" ref="AS687" si="7236">+AT687-AT686</f>
        <v>0</v>
      </c>
      <c r="AT687" s="155">
        <v>13742</v>
      </c>
      <c r="AU687" s="184">
        <f t="shared" si="7182"/>
        <v>1</v>
      </c>
      <c r="AV687" s="188">
        <v>848</v>
      </c>
      <c r="AW687" s="238">
        <f t="shared" si="6311"/>
        <v>526</v>
      </c>
      <c r="AX687" s="237">
        <f t="shared" ref="AX687" si="7237">+A687</f>
        <v>44511</v>
      </c>
      <c r="AY687" s="6">
        <v>6</v>
      </c>
      <c r="AZ687" s="238">
        <f t="shared" si="6956"/>
        <v>464</v>
      </c>
      <c r="BA687" s="238">
        <f t="shared" si="6312"/>
        <v>377</v>
      </c>
      <c r="BB687" s="130">
        <v>2</v>
      </c>
      <c r="BC687" s="27">
        <f t="shared" ref="BC687" si="7238">+BC686+BB687</f>
        <v>1091</v>
      </c>
      <c r="BD687" s="238">
        <f t="shared" si="6313"/>
        <v>412</v>
      </c>
      <c r="BE687" s="229">
        <f t="shared" ref="BE687" si="7239">+Z687</f>
        <v>44511</v>
      </c>
      <c r="BF687" s="132">
        <f t="shared" ref="BF687" si="7240">+B687</f>
        <v>19</v>
      </c>
      <c r="BG687" s="132">
        <f t="shared" ref="BG687" si="7241">+BI687</f>
        <v>9828</v>
      </c>
      <c r="BH687" s="229">
        <f t="shared" ref="BH687" si="7242">+A687</f>
        <v>44511</v>
      </c>
      <c r="BI687" s="132">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9">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9">
        <f t="shared" ref="BX687" si="7257">+A687</f>
        <v>44511</v>
      </c>
      <c r="BY687">
        <f t="shared" ref="BY687" si="7258">+AL687</f>
        <v>77</v>
      </c>
      <c r="BZ687">
        <f t="shared" ref="BZ687" si="7259">+AN687</f>
        <v>76</v>
      </c>
      <c r="CA687">
        <f t="shared" ref="CA687" si="7260">+AP687</f>
        <v>0</v>
      </c>
      <c r="CB687" s="179">
        <f t="shared" ref="CB687" si="7261">+A687</f>
        <v>44511</v>
      </c>
      <c r="CC687">
        <f t="shared" ref="CC687" si="7262">+AR687</f>
        <v>16465</v>
      </c>
      <c r="CD687">
        <f t="shared" ref="CD687" si="7263">+AT687</f>
        <v>13742</v>
      </c>
      <c r="CE687">
        <f t="shared" ref="CE687" si="7264">+AV687</f>
        <v>848</v>
      </c>
      <c r="CF687" s="179">
        <f t="shared" ref="CF687" si="7265">+A687</f>
        <v>44511</v>
      </c>
      <c r="CG687">
        <f t="shared" ref="CG687" si="7266">+AD687</f>
        <v>3</v>
      </c>
      <c r="CH687">
        <f t="shared" ref="CH687" si="7267">+AG687</f>
        <v>1</v>
      </c>
      <c r="CI687" s="179">
        <f t="shared" ref="CI687" si="7268">+A687</f>
        <v>44511</v>
      </c>
      <c r="CJ687">
        <f t="shared" ref="CJ687" si="7269">+AI687</f>
        <v>0</v>
      </c>
      <c r="CK687" s="1">
        <f t="shared" ref="CK687" si="7270">+Z687</f>
        <v>44511</v>
      </c>
      <c r="CL687" s="282">
        <f t="shared" ref="CL687" si="7271">+AD687</f>
        <v>3</v>
      </c>
      <c r="CM687" s="1">
        <f t="shared" ref="CM687" si="7272">+Z687</f>
        <v>44511</v>
      </c>
      <c r="CN687" s="283">
        <f t="shared" ref="CN687" si="7273">+AI687</f>
        <v>0</v>
      </c>
      <c r="CO687" s="179">
        <f t="shared" ref="CO687" si="7274">+A687</f>
        <v>44511</v>
      </c>
      <c r="CP687">
        <f t="shared" ref="CP687" si="7275">+AQ687</f>
        <v>9</v>
      </c>
      <c r="CQ687">
        <f t="shared" ref="CQ687" si="7276">+AU687</f>
        <v>1</v>
      </c>
      <c r="CR687">
        <f t="shared" ref="CR687" si="7277">+AS687</f>
        <v>0</v>
      </c>
    </row>
    <row r="688" spans="1:96" ht="18" customHeight="1" x14ac:dyDescent="0.55000000000000004">
      <c r="A688" s="179">
        <v>44512</v>
      </c>
      <c r="B688" s="240">
        <v>18</v>
      </c>
      <c r="C688" s="154">
        <f t="shared" ref="C688" si="7278">+B688+C687</f>
        <v>9846</v>
      </c>
      <c r="D688" s="154">
        <f t="shared" ref="D688" si="7279">+C688-F688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310"/>
        <v>500</v>
      </c>
      <c r="Z688" s="75">
        <f t="shared" ref="Z688" si="7280">+A688</f>
        <v>44512</v>
      </c>
      <c r="AA688" s="230">
        <f t="shared" ref="AA688" si="7281">+AF688+AL688+AR688</f>
        <v>28930</v>
      </c>
      <c r="AB688" s="230">
        <f t="shared" ref="AB688" si="7282">+AH688+AN688+AT688</f>
        <v>25890</v>
      </c>
      <c r="AC688" s="231">
        <f t="shared" ref="AC688" si="7283">+AJ688+AP688+AV688</f>
        <v>1061</v>
      </c>
      <c r="AD688" s="183">
        <f t="shared" ref="AD688" si="7284">+AF688-AF687</f>
        <v>1</v>
      </c>
      <c r="AE688" s="243">
        <f t="shared" ref="AE688" si="7285">+AE687+AD688</f>
        <v>11173</v>
      </c>
      <c r="AF688" s="155">
        <v>12378</v>
      </c>
      <c r="AG688" s="184">
        <f t="shared" ref="AG688" si="7286">+AH688-AH687</f>
        <v>35</v>
      </c>
      <c r="AH688" s="155">
        <v>12072</v>
      </c>
      <c r="AI688" s="184">
        <f t="shared" ref="AI688" si="7287">+AJ688-AJ687</f>
        <v>0</v>
      </c>
      <c r="AJ688" s="185">
        <v>213</v>
      </c>
      <c r="AK688" s="186">
        <f t="shared" ref="AK688" si="7288">+AL688-AL687</f>
        <v>0</v>
      </c>
      <c r="AL688" s="155">
        <v>77</v>
      </c>
      <c r="AM688" s="184">
        <f t="shared" ref="AM688" si="7289">+AN688-AN687</f>
        <v>0</v>
      </c>
      <c r="AN688" s="155">
        <v>76</v>
      </c>
      <c r="AO688" s="184">
        <f t="shared" ref="AO688" si="7290">+AP688-AP687</f>
        <v>0</v>
      </c>
      <c r="AP688" s="187">
        <v>0</v>
      </c>
      <c r="AQ688" s="186">
        <f t="shared" ref="AQ688" si="7291">+AR688-AR687</f>
        <v>10</v>
      </c>
      <c r="AR688" s="155">
        <v>16475</v>
      </c>
      <c r="AS688" s="184">
        <f t="shared" ref="AS688" si="7292">+AT688-AT687</f>
        <v>0</v>
      </c>
      <c r="AT688" s="155">
        <v>13742</v>
      </c>
      <c r="AU688" s="184">
        <f t="shared" ref="AU688" si="7293">+AV688-AV687</f>
        <v>0</v>
      </c>
      <c r="AV688" s="188">
        <v>848</v>
      </c>
      <c r="AW688" s="238">
        <f t="shared" si="6311"/>
        <v>527</v>
      </c>
      <c r="AX688" s="237">
        <f t="shared" ref="AX688" si="7294">+A688</f>
        <v>44512</v>
      </c>
      <c r="AY688" s="6">
        <v>1</v>
      </c>
      <c r="AZ688" s="238">
        <f t="shared" si="6956"/>
        <v>465</v>
      </c>
      <c r="BA688" s="238">
        <f t="shared" si="6312"/>
        <v>378</v>
      </c>
      <c r="BB688" s="130">
        <v>4</v>
      </c>
      <c r="BC688" s="27">
        <f t="shared" ref="BC688" si="7295">+BC687+BB688</f>
        <v>1095</v>
      </c>
      <c r="BD688" s="238">
        <f t="shared" si="6313"/>
        <v>413</v>
      </c>
      <c r="BE688" s="229">
        <f t="shared" ref="BE688" si="7296">+Z688</f>
        <v>44512</v>
      </c>
      <c r="BF688" s="132">
        <f t="shared" ref="BF688" si="7297">+B688</f>
        <v>18</v>
      </c>
      <c r="BG688" s="132">
        <f t="shared" ref="BG688" si="7298">+BI688</f>
        <v>9846</v>
      </c>
      <c r="BH688" s="229">
        <f t="shared" ref="BH688" si="7299">+A688</f>
        <v>44512</v>
      </c>
      <c r="BI688" s="132">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9">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9">
        <f t="shared" ref="BX688" si="7314">+A688</f>
        <v>44512</v>
      </c>
      <c r="BY688">
        <f t="shared" ref="BY688" si="7315">+AL688</f>
        <v>77</v>
      </c>
      <c r="BZ688">
        <f t="shared" ref="BZ688" si="7316">+AN688</f>
        <v>76</v>
      </c>
      <c r="CA688">
        <f t="shared" ref="CA688" si="7317">+AP688</f>
        <v>0</v>
      </c>
      <c r="CB688" s="179">
        <f t="shared" ref="CB688" si="7318">+A688</f>
        <v>44512</v>
      </c>
      <c r="CC688">
        <f t="shared" ref="CC688" si="7319">+AR688</f>
        <v>16475</v>
      </c>
      <c r="CD688">
        <f t="shared" ref="CD688" si="7320">+AT688</f>
        <v>13742</v>
      </c>
      <c r="CE688">
        <f t="shared" ref="CE688" si="7321">+AV688</f>
        <v>848</v>
      </c>
      <c r="CF688" s="179">
        <f t="shared" ref="CF688" si="7322">+A688</f>
        <v>44512</v>
      </c>
      <c r="CG688">
        <f t="shared" ref="CG688" si="7323">+AD688</f>
        <v>1</v>
      </c>
      <c r="CH688">
        <f t="shared" ref="CH688" si="7324">+AG688</f>
        <v>35</v>
      </c>
      <c r="CI688" s="179">
        <f t="shared" ref="CI688" si="7325">+A688</f>
        <v>44512</v>
      </c>
      <c r="CJ688">
        <f t="shared" ref="CJ688" si="7326">+AI688</f>
        <v>0</v>
      </c>
      <c r="CK688" s="1">
        <f t="shared" ref="CK688" si="7327">+Z688</f>
        <v>44512</v>
      </c>
      <c r="CL688" s="282">
        <f t="shared" ref="CL688" si="7328">+AD688</f>
        <v>1</v>
      </c>
      <c r="CM688" s="1">
        <f t="shared" ref="CM688" si="7329">+Z688</f>
        <v>44512</v>
      </c>
      <c r="CN688" s="283">
        <f t="shared" ref="CN688" si="7330">+AI688</f>
        <v>0</v>
      </c>
      <c r="CO688" s="179">
        <f t="shared" ref="CO688" si="7331">+A688</f>
        <v>44512</v>
      </c>
      <c r="CP688">
        <f t="shared" ref="CP688" si="7332">+AQ688</f>
        <v>10</v>
      </c>
      <c r="CQ688">
        <f t="shared" ref="CQ688" si="7333">+AU688</f>
        <v>0</v>
      </c>
      <c r="CR688">
        <f t="shared" ref="CR688" si="7334">+AS688</f>
        <v>0</v>
      </c>
    </row>
    <row r="689" spans="1:96" ht="18" customHeight="1" x14ac:dyDescent="0.55000000000000004">
      <c r="A689" s="179">
        <v>44513</v>
      </c>
      <c r="B689" s="240">
        <v>19</v>
      </c>
      <c r="C689" s="154">
        <f t="shared" ref="C689" si="7335">+B689+C688</f>
        <v>9865</v>
      </c>
      <c r="D689" s="154">
        <f t="shared" ref="D689" si="7336">+C689-F689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310"/>
        <v>501</v>
      </c>
      <c r="Z689" s="75">
        <f t="shared" ref="Z689" si="7337">+A689</f>
        <v>44513</v>
      </c>
      <c r="AA689" s="230">
        <f t="shared" ref="AA689" si="7338">+AF689+AL689+AR689</f>
        <v>28936</v>
      </c>
      <c r="AB689" s="230">
        <f t="shared" ref="AB689" si="7339">+AH689+AN689+AT689</f>
        <v>25905</v>
      </c>
      <c r="AC689" s="231">
        <f t="shared" ref="AC689" si="7340">+AJ689+AP689+AV689</f>
        <v>1061</v>
      </c>
      <c r="AD689" s="183">
        <f t="shared" ref="AD689" si="7341">+AF689-AF688</f>
        <v>2</v>
      </c>
      <c r="AE689" s="243">
        <f t="shared" ref="AE689" si="7342">+AE688+AD689</f>
        <v>11175</v>
      </c>
      <c r="AF689" s="155">
        <v>12380</v>
      </c>
      <c r="AG689" s="184">
        <f t="shared" ref="AG689" si="7343">+AH689-AH688</f>
        <v>15</v>
      </c>
      <c r="AH689" s="155">
        <v>12087</v>
      </c>
      <c r="AI689" s="184">
        <f t="shared" ref="AI689" si="7344">+AJ689-AJ688</f>
        <v>0</v>
      </c>
      <c r="AJ689" s="185">
        <v>213</v>
      </c>
      <c r="AK689" s="186">
        <f t="shared" ref="AK689" si="7345">+AL689-AL688</f>
        <v>0</v>
      </c>
      <c r="AL689" s="155">
        <v>77</v>
      </c>
      <c r="AM689" s="184">
        <f t="shared" ref="AM689" si="7346">+AN689-AN688</f>
        <v>0</v>
      </c>
      <c r="AN689" s="155">
        <v>76</v>
      </c>
      <c r="AO689" s="184">
        <f t="shared" ref="AO689" si="7347">+AP689-AP688</f>
        <v>0</v>
      </c>
      <c r="AP689" s="187">
        <v>0</v>
      </c>
      <c r="AQ689" s="186">
        <f t="shared" ref="AQ689" si="7348">+AR689-AR688</f>
        <v>4</v>
      </c>
      <c r="AR689" s="155">
        <v>16479</v>
      </c>
      <c r="AS689" s="184">
        <f t="shared" ref="AS689" si="7349">+AT689-AT688</f>
        <v>0</v>
      </c>
      <c r="AT689" s="155">
        <v>13742</v>
      </c>
      <c r="AU689" s="184">
        <f t="shared" ref="AU689" si="7350">+AV689-AV688</f>
        <v>0</v>
      </c>
      <c r="AV689" s="188">
        <v>848</v>
      </c>
      <c r="AW689" s="238">
        <f t="shared" si="6311"/>
        <v>528</v>
      </c>
      <c r="AX689" s="237">
        <f t="shared" ref="AX689" si="7351">+A689</f>
        <v>44513</v>
      </c>
      <c r="AY689" s="6">
        <v>0</v>
      </c>
      <c r="AZ689" s="238">
        <f t="shared" si="6956"/>
        <v>465</v>
      </c>
      <c r="BA689" s="238">
        <f t="shared" si="6312"/>
        <v>379</v>
      </c>
      <c r="BB689" s="130">
        <v>3</v>
      </c>
      <c r="BC689" s="27">
        <f t="shared" ref="BC689" si="7352">+BC688+BB689</f>
        <v>1098</v>
      </c>
      <c r="BD689" s="238">
        <f t="shared" si="6313"/>
        <v>414</v>
      </c>
      <c r="BE689" s="229">
        <f t="shared" ref="BE689" si="7353">+Z689</f>
        <v>44513</v>
      </c>
      <c r="BF689" s="132">
        <f t="shared" ref="BF689" si="7354">+B689</f>
        <v>19</v>
      </c>
      <c r="BG689" s="132">
        <f t="shared" ref="BG689" si="7355">+BI689</f>
        <v>9865</v>
      </c>
      <c r="BH689" s="229">
        <f t="shared" ref="BH689" si="7356">+A689</f>
        <v>44513</v>
      </c>
      <c r="BI689" s="132">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9">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9">
        <f t="shared" ref="BX689" si="7371">+A689</f>
        <v>44513</v>
      </c>
      <c r="BY689">
        <f t="shared" ref="BY689" si="7372">+AL689</f>
        <v>77</v>
      </c>
      <c r="BZ689">
        <f t="shared" ref="BZ689" si="7373">+AN689</f>
        <v>76</v>
      </c>
      <c r="CA689">
        <f t="shared" ref="CA689" si="7374">+AP689</f>
        <v>0</v>
      </c>
      <c r="CB689" s="179">
        <f t="shared" ref="CB689" si="7375">+A689</f>
        <v>44513</v>
      </c>
      <c r="CC689">
        <f t="shared" ref="CC689" si="7376">+AR689</f>
        <v>16479</v>
      </c>
      <c r="CD689">
        <f t="shared" ref="CD689" si="7377">+AT689</f>
        <v>13742</v>
      </c>
      <c r="CE689">
        <f t="shared" ref="CE689" si="7378">+AV689</f>
        <v>848</v>
      </c>
      <c r="CF689" s="179">
        <f t="shared" ref="CF689" si="7379">+A689</f>
        <v>44513</v>
      </c>
      <c r="CG689">
        <f t="shared" ref="CG689" si="7380">+AD689</f>
        <v>2</v>
      </c>
      <c r="CH689">
        <f t="shared" ref="CH689" si="7381">+AG689</f>
        <v>15</v>
      </c>
      <c r="CI689" s="179">
        <f t="shared" ref="CI689" si="7382">+A689</f>
        <v>44513</v>
      </c>
      <c r="CJ689">
        <f t="shared" ref="CJ689" si="7383">+AI689</f>
        <v>0</v>
      </c>
      <c r="CK689" s="1">
        <f t="shared" ref="CK689" si="7384">+Z689</f>
        <v>44513</v>
      </c>
      <c r="CL689" s="282">
        <f t="shared" ref="CL689" si="7385">+AD689</f>
        <v>2</v>
      </c>
      <c r="CM689" s="1">
        <f t="shared" ref="CM689" si="7386">+Z689</f>
        <v>44513</v>
      </c>
      <c r="CN689" s="283">
        <f t="shared" ref="CN689" si="7387">+AI689</f>
        <v>0</v>
      </c>
      <c r="CO689" s="179">
        <f t="shared" ref="CO689" si="7388">+A689</f>
        <v>44513</v>
      </c>
      <c r="CP689">
        <f t="shared" ref="CP689" si="7389">+AQ689</f>
        <v>4</v>
      </c>
      <c r="CQ689">
        <f t="shared" ref="CQ689" si="7390">+AU689</f>
        <v>0</v>
      </c>
      <c r="CR689">
        <f t="shared" ref="CR689" si="7391">+AS689</f>
        <v>0</v>
      </c>
    </row>
    <row r="690" spans="1:96" ht="18" customHeight="1" x14ac:dyDescent="0.55000000000000004">
      <c r="A690" s="179">
        <v>44514</v>
      </c>
      <c r="B690" s="240">
        <v>20</v>
      </c>
      <c r="C690" s="154">
        <f t="shared" ref="C690" si="7392">+B690+C689</f>
        <v>9885</v>
      </c>
      <c r="D690" s="154">
        <f t="shared" ref="D690" si="7393">+C690-F690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310"/>
        <v>502</v>
      </c>
      <c r="Z690" s="75">
        <f t="shared" ref="Z690" si="7394">+A690</f>
        <v>44514</v>
      </c>
      <c r="AA690" s="230">
        <f t="shared" ref="AA690" si="7395">+AF690+AL690+AR690</f>
        <v>28945</v>
      </c>
      <c r="AB690" s="230">
        <f t="shared" ref="AB690" si="7396">+AH690+AN690+AT690</f>
        <v>25908</v>
      </c>
      <c r="AC690" s="231">
        <f t="shared" ref="AC690" si="7397">+AJ690+AP690+AV690</f>
        <v>1061</v>
      </c>
      <c r="AD690" s="183">
        <f t="shared" ref="AD690" si="7398">+AF690-AF689</f>
        <v>1</v>
      </c>
      <c r="AE690" s="243">
        <f t="shared" ref="AE690:AE691" si="7399">+AE689+AD690</f>
        <v>11176</v>
      </c>
      <c r="AF690" s="155">
        <v>12381</v>
      </c>
      <c r="AG690" s="184">
        <f t="shared" ref="AG690" si="7400">+AH690-AH689</f>
        <v>3</v>
      </c>
      <c r="AH690" s="155">
        <v>12090</v>
      </c>
      <c r="AI690" s="184">
        <f t="shared" ref="AI690" si="7401">+AJ690-AJ689</f>
        <v>0</v>
      </c>
      <c r="AJ690" s="185">
        <v>213</v>
      </c>
      <c r="AK690" s="186">
        <f t="shared" ref="AK690" si="7402">+AL690-AL689</f>
        <v>0</v>
      </c>
      <c r="AL690" s="155">
        <v>77</v>
      </c>
      <c r="AM690" s="184">
        <f t="shared" ref="AM690" si="7403">+AN690-AN689</f>
        <v>0</v>
      </c>
      <c r="AN690" s="155">
        <v>76</v>
      </c>
      <c r="AO690" s="184">
        <f t="shared" ref="AO690" si="7404">+AP690-AP689</f>
        <v>0</v>
      </c>
      <c r="AP690" s="187">
        <v>0</v>
      </c>
      <c r="AQ690" s="186">
        <f t="shared" ref="AQ690" si="7405">+AR690-AR689</f>
        <v>8</v>
      </c>
      <c r="AR690" s="155">
        <v>16487</v>
      </c>
      <c r="AS690" s="184">
        <f t="shared" ref="AS690" si="7406">+AT690-AT689</f>
        <v>0</v>
      </c>
      <c r="AT690" s="155">
        <v>13742</v>
      </c>
      <c r="AU690" s="184">
        <f t="shared" ref="AU690" si="7407">+AV690-AV689</f>
        <v>0</v>
      </c>
      <c r="AV690" s="188">
        <v>848</v>
      </c>
      <c r="AW690" s="238">
        <f t="shared" si="6311"/>
        <v>529</v>
      </c>
      <c r="AX690" s="237">
        <f t="shared" ref="AX690" si="7408">+A690</f>
        <v>44514</v>
      </c>
      <c r="AY690" s="6">
        <v>0</v>
      </c>
      <c r="AZ690" s="238">
        <f t="shared" si="6956"/>
        <v>465</v>
      </c>
      <c r="BA690" s="238">
        <f t="shared" si="6312"/>
        <v>380</v>
      </c>
      <c r="BB690" s="130">
        <v>1</v>
      </c>
      <c r="BC690" s="27">
        <f t="shared" ref="BC690" si="7409">+BC689+BB690</f>
        <v>1099</v>
      </c>
      <c r="BD690" s="238">
        <f t="shared" si="6313"/>
        <v>415</v>
      </c>
      <c r="BE690" s="229">
        <f t="shared" ref="BE690" si="7410">+Z690</f>
        <v>44514</v>
      </c>
      <c r="BF690" s="132">
        <f t="shared" ref="BF690" si="7411">+B690</f>
        <v>20</v>
      </c>
      <c r="BG690" s="132">
        <f t="shared" ref="BG690" si="7412">+BI690</f>
        <v>9885</v>
      </c>
      <c r="BH690" s="229">
        <f t="shared" ref="BH690" si="7413">+A690</f>
        <v>44514</v>
      </c>
      <c r="BI690" s="132">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9">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9">
        <f t="shared" ref="BX690" si="7428">+A690</f>
        <v>44514</v>
      </c>
      <c r="BY690">
        <f t="shared" ref="BY690" si="7429">+AL690</f>
        <v>77</v>
      </c>
      <c r="BZ690">
        <f t="shared" ref="BZ690" si="7430">+AN690</f>
        <v>76</v>
      </c>
      <c r="CA690">
        <f t="shared" ref="CA690" si="7431">+AP690</f>
        <v>0</v>
      </c>
      <c r="CB690" s="179">
        <f t="shared" ref="CB690" si="7432">+A690</f>
        <v>44514</v>
      </c>
      <c r="CC690">
        <f t="shared" ref="CC690" si="7433">+AR690</f>
        <v>16487</v>
      </c>
      <c r="CD690">
        <f t="shared" ref="CD690" si="7434">+AT690</f>
        <v>13742</v>
      </c>
      <c r="CE690">
        <f t="shared" ref="CE690" si="7435">+AV690</f>
        <v>848</v>
      </c>
      <c r="CF690" s="179">
        <f t="shared" ref="CF690" si="7436">+A690</f>
        <v>44514</v>
      </c>
      <c r="CG690">
        <f t="shared" ref="CG690" si="7437">+AD690</f>
        <v>1</v>
      </c>
      <c r="CH690">
        <f t="shared" ref="CH690" si="7438">+AG690</f>
        <v>3</v>
      </c>
      <c r="CI690" s="179">
        <f t="shared" ref="CI690" si="7439">+A690</f>
        <v>44514</v>
      </c>
      <c r="CJ690">
        <f t="shared" ref="CJ690" si="7440">+AI690</f>
        <v>0</v>
      </c>
      <c r="CK690" s="1">
        <f t="shared" ref="CK690" si="7441">+Z690</f>
        <v>44514</v>
      </c>
      <c r="CL690" s="282">
        <f t="shared" ref="CL690" si="7442">+AD690</f>
        <v>1</v>
      </c>
      <c r="CM690" s="1">
        <f t="shared" ref="CM690" si="7443">+Z690</f>
        <v>44514</v>
      </c>
      <c r="CN690" s="283">
        <f t="shared" ref="CN690" si="7444">+AI690</f>
        <v>0</v>
      </c>
      <c r="CO690" s="179">
        <f t="shared" ref="CO690" si="7445">+A690</f>
        <v>44514</v>
      </c>
      <c r="CP690">
        <f t="shared" ref="CP690" si="7446">+AQ690</f>
        <v>8</v>
      </c>
      <c r="CQ690">
        <f t="shared" ref="CQ690" si="7447">+AU690</f>
        <v>0</v>
      </c>
      <c r="CR690">
        <f t="shared" ref="CR690" si="7448">+AS690</f>
        <v>0</v>
      </c>
    </row>
    <row r="691" spans="1:96" ht="18" customHeight="1" x14ac:dyDescent="0.55000000000000004">
      <c r="A691" s="179">
        <v>44515</v>
      </c>
      <c r="B691" s="240">
        <v>11</v>
      </c>
      <c r="C691" s="154">
        <f t="shared" ref="C691" si="7449">+B691+C690</f>
        <v>9896</v>
      </c>
      <c r="D691" s="154">
        <f t="shared" ref="D691" si="7450">+C691-F691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310"/>
        <v>503</v>
      </c>
      <c r="Z691" s="75">
        <f t="shared" ref="Z691" si="7451">+A691</f>
        <v>44515</v>
      </c>
      <c r="AA691" s="230">
        <f t="shared" ref="AA691" si="7452">+AF691+AL691+AR691</f>
        <v>28960</v>
      </c>
      <c r="AB691" s="230">
        <f t="shared" ref="AB691" si="7453">+AH691+AN691+AT691</f>
        <v>25910</v>
      </c>
      <c r="AC691" s="231">
        <f t="shared" ref="AC691" si="7454">+AJ691+AP691+AV691</f>
        <v>1061</v>
      </c>
      <c r="AD691" s="183">
        <f t="shared" ref="AD691" si="7455">+AF691-AF690</f>
        <v>6</v>
      </c>
      <c r="AE691" s="243">
        <f t="shared" si="7399"/>
        <v>11182</v>
      </c>
      <c r="AF691" s="155">
        <v>12387</v>
      </c>
      <c r="AG691" s="184">
        <f t="shared" ref="AG691" si="7456">+AH691-AH690</f>
        <v>2</v>
      </c>
      <c r="AH691" s="155">
        <v>12092</v>
      </c>
      <c r="AI691" s="184">
        <f t="shared" ref="AI691" si="7457">+AJ691-AJ690</f>
        <v>0</v>
      </c>
      <c r="AJ691" s="185">
        <v>213</v>
      </c>
      <c r="AK691" s="186">
        <f t="shared" ref="AK691" si="7458">+AL691-AL690</f>
        <v>0</v>
      </c>
      <c r="AL691" s="155">
        <v>77</v>
      </c>
      <c r="AM691" s="184">
        <f t="shared" ref="AM691" si="7459">+AN691-AN690</f>
        <v>0</v>
      </c>
      <c r="AN691" s="155">
        <v>76</v>
      </c>
      <c r="AO691" s="184">
        <f t="shared" ref="AO691" si="7460">+AP691-AP690</f>
        <v>0</v>
      </c>
      <c r="AP691" s="187">
        <v>0</v>
      </c>
      <c r="AQ691" s="186">
        <f t="shared" ref="AQ691" si="7461">+AR691-AR690</f>
        <v>9</v>
      </c>
      <c r="AR691" s="155">
        <v>16496</v>
      </c>
      <c r="AS691" s="184">
        <f t="shared" ref="AS691" si="7462">+AT691-AT690</f>
        <v>0</v>
      </c>
      <c r="AT691" s="155">
        <v>13742</v>
      </c>
      <c r="AU691" s="184">
        <f t="shared" ref="AU691" si="7463">+AV691-AV690</f>
        <v>0</v>
      </c>
      <c r="AV691" s="188">
        <v>848</v>
      </c>
      <c r="AW691" s="238">
        <f t="shared" si="6311"/>
        <v>530</v>
      </c>
      <c r="AX691" s="237">
        <f t="shared" ref="AX691" si="7464">+A691</f>
        <v>44515</v>
      </c>
      <c r="AY691" s="6">
        <v>1</v>
      </c>
      <c r="AZ691" s="238">
        <f t="shared" si="6956"/>
        <v>466</v>
      </c>
      <c r="BA691" s="238">
        <f t="shared" si="6312"/>
        <v>378</v>
      </c>
      <c r="BB691" s="130">
        <v>0</v>
      </c>
      <c r="BC691" s="27">
        <f t="shared" ref="BC691" si="7465">+BC690+BB691</f>
        <v>1099</v>
      </c>
      <c r="BD691" s="238">
        <f t="shared" si="6313"/>
        <v>413</v>
      </c>
      <c r="BE691" s="229">
        <f t="shared" ref="BE691" si="7466">+Z691</f>
        <v>44515</v>
      </c>
      <c r="BF691" s="132">
        <f t="shared" ref="BF691" si="7467">+B691</f>
        <v>11</v>
      </c>
      <c r="BG691" s="132">
        <f t="shared" ref="BG691" si="7468">+BI691</f>
        <v>9896</v>
      </c>
      <c r="BH691" s="229">
        <f t="shared" ref="BH691" si="7469">+A691</f>
        <v>44515</v>
      </c>
      <c r="BI691" s="132">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9">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9">
        <f t="shared" ref="BX691" si="7484">+A691</f>
        <v>44515</v>
      </c>
      <c r="BY691">
        <f t="shared" ref="BY691" si="7485">+AL691</f>
        <v>77</v>
      </c>
      <c r="BZ691">
        <f t="shared" ref="BZ691" si="7486">+AN691</f>
        <v>76</v>
      </c>
      <c r="CA691">
        <f t="shared" ref="CA691" si="7487">+AP691</f>
        <v>0</v>
      </c>
      <c r="CB691" s="179">
        <f t="shared" ref="CB691" si="7488">+A691</f>
        <v>44515</v>
      </c>
      <c r="CC691">
        <f t="shared" ref="CC691" si="7489">+AR691</f>
        <v>16496</v>
      </c>
      <c r="CD691">
        <f t="shared" ref="CD691" si="7490">+AT691</f>
        <v>13742</v>
      </c>
      <c r="CE691">
        <f t="shared" ref="CE691" si="7491">+AV691</f>
        <v>848</v>
      </c>
      <c r="CF691" s="179">
        <f t="shared" ref="CF691" si="7492">+A691</f>
        <v>44515</v>
      </c>
      <c r="CG691">
        <f t="shared" ref="CG691" si="7493">+AD691</f>
        <v>6</v>
      </c>
      <c r="CH691">
        <f t="shared" ref="CH691" si="7494">+AG691</f>
        <v>2</v>
      </c>
      <c r="CI691" s="179">
        <f t="shared" ref="CI691" si="7495">+A691</f>
        <v>44515</v>
      </c>
      <c r="CJ691">
        <f t="shared" ref="CJ691" si="7496">+AI691</f>
        <v>0</v>
      </c>
      <c r="CK691" s="1">
        <f t="shared" ref="CK691" si="7497">+Z691</f>
        <v>44515</v>
      </c>
      <c r="CL691" s="282">
        <f t="shared" ref="CL691" si="7498">+AD691</f>
        <v>6</v>
      </c>
      <c r="CM691" s="1">
        <f t="shared" ref="CM691" si="7499">+Z691</f>
        <v>44515</v>
      </c>
      <c r="CN691" s="283">
        <f t="shared" ref="CN691" si="7500">+AI691</f>
        <v>0</v>
      </c>
      <c r="CO691" s="179">
        <f t="shared" ref="CO691" si="7501">+A691</f>
        <v>44515</v>
      </c>
      <c r="CP691">
        <f t="shared" ref="CP691" si="7502">+AQ691</f>
        <v>9</v>
      </c>
      <c r="CQ691">
        <f t="shared" ref="CQ691" si="7503">+AU691</f>
        <v>0</v>
      </c>
      <c r="CR691">
        <f t="shared" ref="CR691" si="7504">+AS691</f>
        <v>0</v>
      </c>
    </row>
    <row r="692" spans="1:96" ht="18" customHeight="1" x14ac:dyDescent="0.55000000000000004">
      <c r="A692" s="179">
        <v>44516</v>
      </c>
      <c r="B692" s="240">
        <v>23</v>
      </c>
      <c r="C692" s="154">
        <f t="shared" ref="C692" si="7505">+B692+C691</f>
        <v>9919</v>
      </c>
      <c r="D692" s="154">
        <f t="shared" ref="D692" si="7506">+C692-F692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310"/>
        <v>504</v>
      </c>
      <c r="Z692" s="75">
        <f t="shared" ref="Z692" si="7507">+A692</f>
        <v>44516</v>
      </c>
      <c r="AA692" s="230">
        <f t="shared" ref="AA692" si="7508">+AF692+AL692+AR692</f>
        <v>28963</v>
      </c>
      <c r="AB692" s="230">
        <f t="shared" ref="AB692" si="7509">+AH692+AN692+AT692</f>
        <v>25917</v>
      </c>
      <c r="AC692" s="231">
        <f t="shared" ref="AC692" si="7510">+AJ692+AP692+AV692</f>
        <v>1061</v>
      </c>
      <c r="AD692" s="183">
        <f t="shared" ref="AD692" si="7511">+AF692-AF691</f>
        <v>1</v>
      </c>
      <c r="AE692" s="243">
        <f t="shared" ref="AE692" si="7512">+AE691+AD692</f>
        <v>11183</v>
      </c>
      <c r="AF692" s="155">
        <v>12388</v>
      </c>
      <c r="AG692" s="184">
        <f t="shared" ref="AG692" si="7513">+AH692-AH691</f>
        <v>7</v>
      </c>
      <c r="AH692" s="155">
        <v>12099</v>
      </c>
      <c r="AI692" s="184">
        <f t="shared" ref="AI692" si="7514">+AJ692-AJ691</f>
        <v>0</v>
      </c>
      <c r="AJ692" s="185">
        <v>213</v>
      </c>
      <c r="AK692" s="186">
        <f t="shared" ref="AK692" si="7515">+AL692-AL691</f>
        <v>0</v>
      </c>
      <c r="AL692" s="155">
        <v>77</v>
      </c>
      <c r="AM692" s="184">
        <f t="shared" ref="AM692" si="7516">+AN692-AN691</f>
        <v>0</v>
      </c>
      <c r="AN692" s="155">
        <v>76</v>
      </c>
      <c r="AO692" s="184">
        <f t="shared" ref="AO692" si="7517">+AP692-AP691</f>
        <v>0</v>
      </c>
      <c r="AP692" s="187">
        <v>0</v>
      </c>
      <c r="AQ692" s="186">
        <f t="shared" ref="AQ692" si="7518">+AR692-AR691</f>
        <v>2</v>
      </c>
      <c r="AR692" s="155">
        <v>16498</v>
      </c>
      <c r="AS692" s="184">
        <f t="shared" ref="AS692" si="7519">+AT692-AT691</f>
        <v>0</v>
      </c>
      <c r="AT692" s="155">
        <v>13742</v>
      </c>
      <c r="AU692" s="184">
        <f t="shared" ref="AU692" si="7520">+AV692-AV691</f>
        <v>0</v>
      </c>
      <c r="AV692" s="188">
        <v>848</v>
      </c>
      <c r="AW692" s="238">
        <f t="shared" si="6311"/>
        <v>531</v>
      </c>
      <c r="AX692" s="237">
        <f t="shared" ref="AX692" si="7521">+A692</f>
        <v>44516</v>
      </c>
      <c r="AY692" s="6">
        <v>0</v>
      </c>
      <c r="AZ692" s="238">
        <f t="shared" si="6956"/>
        <v>466</v>
      </c>
      <c r="BA692" s="238">
        <f t="shared" si="6312"/>
        <v>379</v>
      </c>
      <c r="BB692" s="130">
        <v>0</v>
      </c>
      <c r="BC692" s="27">
        <f t="shared" ref="BC692" si="7522">+BC691+BB692</f>
        <v>1099</v>
      </c>
      <c r="BD692" s="238">
        <f t="shared" si="6313"/>
        <v>414</v>
      </c>
      <c r="BE692" s="229">
        <f t="shared" ref="BE692" si="7523">+Z692</f>
        <v>44516</v>
      </c>
      <c r="BF692" s="132">
        <f t="shared" ref="BF692" si="7524">+B692</f>
        <v>23</v>
      </c>
      <c r="BG692" s="132">
        <f t="shared" ref="BG692" si="7525">+BI692</f>
        <v>9919</v>
      </c>
      <c r="BH692" s="229">
        <f t="shared" ref="BH692" si="7526">+A692</f>
        <v>44516</v>
      </c>
      <c r="BI692" s="132">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9">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9">
        <f t="shared" ref="BX692" si="7541">+A692</f>
        <v>44516</v>
      </c>
      <c r="BY692">
        <f t="shared" ref="BY692" si="7542">+AL692</f>
        <v>77</v>
      </c>
      <c r="BZ692">
        <f t="shared" ref="BZ692" si="7543">+AN692</f>
        <v>76</v>
      </c>
      <c r="CA692">
        <f t="shared" ref="CA692" si="7544">+AP692</f>
        <v>0</v>
      </c>
      <c r="CB692" s="179">
        <f t="shared" ref="CB692" si="7545">+A692</f>
        <v>44516</v>
      </c>
      <c r="CC692">
        <f t="shared" ref="CC692" si="7546">+AR692</f>
        <v>16498</v>
      </c>
      <c r="CD692">
        <f t="shared" ref="CD692" si="7547">+AT692</f>
        <v>13742</v>
      </c>
      <c r="CE692">
        <f t="shared" ref="CE692" si="7548">+AV692</f>
        <v>848</v>
      </c>
      <c r="CF692" s="179">
        <f t="shared" ref="CF692" si="7549">+A692</f>
        <v>44516</v>
      </c>
      <c r="CG692">
        <f t="shared" ref="CG692" si="7550">+AD692</f>
        <v>1</v>
      </c>
      <c r="CH692">
        <f t="shared" ref="CH692" si="7551">+AG692</f>
        <v>7</v>
      </c>
      <c r="CI692" s="179">
        <f t="shared" ref="CI692" si="7552">+A692</f>
        <v>44516</v>
      </c>
      <c r="CJ692">
        <f t="shared" ref="CJ692" si="7553">+AI692</f>
        <v>0</v>
      </c>
      <c r="CK692" s="1">
        <f t="shared" ref="CK692" si="7554">+Z692</f>
        <v>44516</v>
      </c>
      <c r="CL692" s="282">
        <f t="shared" ref="CL692" si="7555">+AD692</f>
        <v>1</v>
      </c>
      <c r="CM692" s="1">
        <f t="shared" ref="CM692" si="7556">+Z692</f>
        <v>44516</v>
      </c>
      <c r="CN692" s="283">
        <f t="shared" ref="CN692" si="7557">+AI692</f>
        <v>0</v>
      </c>
      <c r="CO692" s="179">
        <f t="shared" ref="CO692" si="7558">+A692</f>
        <v>44516</v>
      </c>
      <c r="CP692">
        <f t="shared" ref="CP692" si="7559">+AQ692</f>
        <v>2</v>
      </c>
      <c r="CQ692">
        <f t="shared" ref="CQ692" si="7560">+AU692</f>
        <v>0</v>
      </c>
      <c r="CR692">
        <f t="shared" ref="CR692" si="7561">+AS692</f>
        <v>0</v>
      </c>
    </row>
    <row r="693" spans="1:96" ht="18" customHeight="1" x14ac:dyDescent="0.55000000000000004">
      <c r="A693" s="179">
        <v>44517</v>
      </c>
      <c r="B693" s="240">
        <v>29</v>
      </c>
      <c r="C693" s="154">
        <f t="shared" ref="C693" si="7562">+B693+C692</f>
        <v>9948</v>
      </c>
      <c r="D693" s="154">
        <f t="shared" ref="D693" si="7563">+C693-F693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310"/>
        <v>505</v>
      </c>
      <c r="Z693" s="75">
        <f t="shared" ref="Z693" si="7564">+A693</f>
        <v>44517</v>
      </c>
      <c r="AA693" s="230">
        <f t="shared" ref="AA693" si="7565">+AF693+AL693+AR693</f>
        <v>28971</v>
      </c>
      <c r="AB693" s="230">
        <f t="shared" ref="AB693" si="7566">+AH693+AN693+AT693</f>
        <v>25918</v>
      </c>
      <c r="AC693" s="231">
        <f t="shared" ref="AC693" si="7567">+AJ693+AP693+AV693</f>
        <v>1061</v>
      </c>
      <c r="AD693" s="183">
        <f t="shared" ref="AD693" si="7568">+AF693-AF692</f>
        <v>3</v>
      </c>
      <c r="AE693" s="243">
        <f t="shared" ref="AE693" si="7569">+AE692+AD693</f>
        <v>11186</v>
      </c>
      <c r="AF693" s="155">
        <v>12391</v>
      </c>
      <c r="AG693" s="184">
        <f t="shared" ref="AG693" si="7570">+AH693-AH692</f>
        <v>0</v>
      </c>
      <c r="AH693" s="155">
        <v>12099</v>
      </c>
      <c r="AI693" s="184">
        <f t="shared" ref="AI693" si="7571">+AJ693-AJ692</f>
        <v>0</v>
      </c>
      <c r="AJ693" s="185">
        <v>213</v>
      </c>
      <c r="AK693" s="186">
        <f t="shared" ref="AK693" si="7572">+AL693-AL692</f>
        <v>0</v>
      </c>
      <c r="AL693" s="155">
        <v>77</v>
      </c>
      <c r="AM693" s="184">
        <f t="shared" ref="AM693" si="7573">+AN693-AN692</f>
        <v>1</v>
      </c>
      <c r="AN693" s="155">
        <v>77</v>
      </c>
      <c r="AO693" s="184">
        <f t="shared" ref="AO693" si="7574">+AP693-AP692</f>
        <v>0</v>
      </c>
      <c r="AP693" s="187">
        <v>0</v>
      </c>
      <c r="AQ693" s="186">
        <f t="shared" ref="AQ693" si="7575">+AR693-AR692</f>
        <v>5</v>
      </c>
      <c r="AR693" s="155">
        <v>16503</v>
      </c>
      <c r="AS693" s="184">
        <f t="shared" ref="AS693" si="7576">+AT693-AT692</f>
        <v>0</v>
      </c>
      <c r="AT693" s="155">
        <v>13742</v>
      </c>
      <c r="AU693" s="184">
        <f t="shared" ref="AU693" si="7577">+AV693-AV692</f>
        <v>0</v>
      </c>
      <c r="AV693" s="188">
        <v>848</v>
      </c>
      <c r="AW693" s="238">
        <f t="shared" si="6311"/>
        <v>532</v>
      </c>
      <c r="AX693" s="237">
        <f t="shared" ref="AX693" si="7578">+A693</f>
        <v>44517</v>
      </c>
      <c r="AY693" s="6">
        <v>0</v>
      </c>
      <c r="AZ693" s="238">
        <f t="shared" si="6956"/>
        <v>466</v>
      </c>
      <c r="BA693" s="238">
        <f t="shared" si="6312"/>
        <v>380</v>
      </c>
      <c r="BB693" s="130">
        <v>0</v>
      </c>
      <c r="BC693" s="27">
        <f t="shared" ref="BC693" si="7579">+BC692+BB693</f>
        <v>1099</v>
      </c>
      <c r="BD693" s="238">
        <f t="shared" si="6313"/>
        <v>415</v>
      </c>
      <c r="BE693" s="229">
        <f t="shared" ref="BE693" si="7580">+Z693</f>
        <v>44517</v>
      </c>
      <c r="BF693" s="132">
        <f t="shared" ref="BF693" si="7581">+B693</f>
        <v>29</v>
      </c>
      <c r="BG693" s="132">
        <f t="shared" ref="BG693" si="7582">+BI693</f>
        <v>9948</v>
      </c>
      <c r="BH693" s="229">
        <f t="shared" ref="BH693" si="7583">+A693</f>
        <v>44517</v>
      </c>
      <c r="BI693" s="132">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9">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9">
        <f t="shared" ref="BX693" si="7598">+A693</f>
        <v>44517</v>
      </c>
      <c r="BY693">
        <f t="shared" ref="BY693" si="7599">+AL693</f>
        <v>77</v>
      </c>
      <c r="BZ693">
        <f t="shared" ref="BZ693" si="7600">+AN693</f>
        <v>77</v>
      </c>
      <c r="CA693">
        <f t="shared" ref="CA693" si="7601">+AP693</f>
        <v>0</v>
      </c>
      <c r="CB693" s="179">
        <f t="shared" ref="CB693" si="7602">+A693</f>
        <v>44517</v>
      </c>
      <c r="CC693">
        <f t="shared" ref="CC693" si="7603">+AR693</f>
        <v>16503</v>
      </c>
      <c r="CD693">
        <f t="shared" ref="CD693" si="7604">+AT693</f>
        <v>13742</v>
      </c>
      <c r="CE693">
        <f t="shared" ref="CE693" si="7605">+AV693</f>
        <v>848</v>
      </c>
      <c r="CF693" s="179">
        <f t="shared" ref="CF693" si="7606">+A693</f>
        <v>44517</v>
      </c>
      <c r="CG693">
        <f t="shared" ref="CG693" si="7607">+AD693</f>
        <v>3</v>
      </c>
      <c r="CH693">
        <f t="shared" ref="CH693" si="7608">+AG693</f>
        <v>0</v>
      </c>
      <c r="CI693" s="179">
        <f t="shared" ref="CI693" si="7609">+A693</f>
        <v>44517</v>
      </c>
      <c r="CJ693">
        <f t="shared" ref="CJ693" si="7610">+AI693</f>
        <v>0</v>
      </c>
      <c r="CK693" s="1">
        <f t="shared" ref="CK693" si="7611">+Z693</f>
        <v>44517</v>
      </c>
      <c r="CL693" s="282">
        <f t="shared" ref="CL693" si="7612">+AD693</f>
        <v>3</v>
      </c>
      <c r="CM693" s="1">
        <f t="shared" ref="CM693" si="7613">+Z693</f>
        <v>44517</v>
      </c>
      <c r="CN693" s="283">
        <f t="shared" ref="CN693" si="7614">+AI693</f>
        <v>0</v>
      </c>
      <c r="CO693" s="179">
        <f t="shared" ref="CO693" si="7615">+A693</f>
        <v>44517</v>
      </c>
      <c r="CP693">
        <f t="shared" ref="CP693" si="7616">+AQ693</f>
        <v>5</v>
      </c>
      <c r="CQ693">
        <f t="shared" ref="CQ693" si="7617">+AU693</f>
        <v>0</v>
      </c>
      <c r="CR693">
        <f t="shared" ref="CR693" si="7618">+AS693</f>
        <v>0</v>
      </c>
    </row>
    <row r="694" spans="1:96" ht="18" customHeight="1" x14ac:dyDescent="0.55000000000000004">
      <c r="A694" s="179">
        <v>44518</v>
      </c>
      <c r="B694" s="240">
        <v>16</v>
      </c>
      <c r="C694" s="154">
        <f t="shared" ref="C694" si="7619">+B694+C693</f>
        <v>9964</v>
      </c>
      <c r="D694" s="154">
        <f t="shared" ref="D694" si="762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310"/>
        <v>506</v>
      </c>
      <c r="Z694" s="75">
        <f t="shared" ref="Z694" si="7621">+A694</f>
        <v>44518</v>
      </c>
      <c r="AA694" s="230">
        <f t="shared" ref="AA694" si="7622">+AF694+AL694+AR694</f>
        <v>28978</v>
      </c>
      <c r="AB694" s="230">
        <f t="shared" ref="AB694" si="7623">+AH694+AN694+AT694</f>
        <v>25923</v>
      </c>
      <c r="AC694" s="231">
        <f t="shared" ref="AC694" si="7624">+AJ694+AP694+AV694</f>
        <v>1061</v>
      </c>
      <c r="AD694" s="183">
        <f t="shared" ref="AD694" si="7625">+AF694-AF693</f>
        <v>4</v>
      </c>
      <c r="AE694" s="243">
        <f t="shared" ref="AE694" si="7626">+AE693+AD694</f>
        <v>11190</v>
      </c>
      <c r="AF694" s="155">
        <v>12395</v>
      </c>
      <c r="AG694" s="184">
        <f t="shared" ref="AG694" si="7627">+AH694-AH693</f>
        <v>5</v>
      </c>
      <c r="AH694" s="155">
        <v>12104</v>
      </c>
      <c r="AI694" s="184">
        <f t="shared" ref="AI694" si="7628">+AJ694-AJ693</f>
        <v>0</v>
      </c>
      <c r="AJ694" s="185">
        <v>213</v>
      </c>
      <c r="AK694" s="186">
        <f t="shared" ref="AK694" si="7629">+AL694-AL693</f>
        <v>0</v>
      </c>
      <c r="AL694" s="155">
        <v>77</v>
      </c>
      <c r="AM694" s="184">
        <f t="shared" ref="AM694" si="7630">+AN694-AN693</f>
        <v>0</v>
      </c>
      <c r="AN694" s="155">
        <v>77</v>
      </c>
      <c r="AO694" s="184">
        <f t="shared" ref="AO694" si="7631">+AP694-AP693</f>
        <v>0</v>
      </c>
      <c r="AP694" s="187">
        <v>0</v>
      </c>
      <c r="AQ694" s="186">
        <f t="shared" ref="AQ694" si="7632">+AR694-AR693</f>
        <v>3</v>
      </c>
      <c r="AR694" s="155">
        <v>16506</v>
      </c>
      <c r="AS694" s="184">
        <f t="shared" ref="AS694" si="7633">+AT694-AT693</f>
        <v>0</v>
      </c>
      <c r="AT694" s="155">
        <v>13742</v>
      </c>
      <c r="AU694" s="184">
        <f t="shared" ref="AU694" si="7634">+AV694-AV693</f>
        <v>0</v>
      </c>
      <c r="AV694" s="188">
        <v>848</v>
      </c>
      <c r="AW694" s="238">
        <f t="shared" si="6311"/>
        <v>533</v>
      </c>
      <c r="AX694" s="237">
        <f t="shared" ref="AX694" si="7635">+A694</f>
        <v>44518</v>
      </c>
      <c r="AY694" s="6">
        <v>0</v>
      </c>
      <c r="AZ694" s="238">
        <f t="shared" si="6956"/>
        <v>466</v>
      </c>
      <c r="BA694" s="238">
        <f t="shared" si="6312"/>
        <v>381</v>
      </c>
      <c r="BB694" s="130">
        <v>0</v>
      </c>
      <c r="BC694" s="27">
        <f t="shared" ref="BC694" si="7636">+BC693+BB694</f>
        <v>1099</v>
      </c>
      <c r="BD694" s="238">
        <f t="shared" si="6313"/>
        <v>416</v>
      </c>
      <c r="BE694" s="229">
        <f t="shared" ref="BE694" si="7637">+Z694</f>
        <v>44518</v>
      </c>
      <c r="BF694" s="132">
        <f t="shared" ref="BF694" si="7638">+B694</f>
        <v>16</v>
      </c>
      <c r="BG694" s="132">
        <f t="shared" ref="BG694" si="7639">+BI694</f>
        <v>9964</v>
      </c>
      <c r="BH694" s="229">
        <f t="shared" ref="BH694" si="7640">+A694</f>
        <v>44518</v>
      </c>
      <c r="BI694" s="132">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9">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9">
        <f t="shared" ref="BX694" si="7655">+A694</f>
        <v>44518</v>
      </c>
      <c r="BY694">
        <f t="shared" ref="BY694" si="7656">+AL694</f>
        <v>77</v>
      </c>
      <c r="BZ694">
        <f t="shared" ref="BZ694" si="7657">+AN694</f>
        <v>77</v>
      </c>
      <c r="CA694">
        <f t="shared" ref="CA694" si="7658">+AP694</f>
        <v>0</v>
      </c>
      <c r="CB694" s="179">
        <f t="shared" ref="CB694" si="7659">+A694</f>
        <v>44518</v>
      </c>
      <c r="CC694">
        <f t="shared" ref="CC694" si="7660">+AR694</f>
        <v>16506</v>
      </c>
      <c r="CD694">
        <f t="shared" ref="CD694" si="7661">+AT694</f>
        <v>13742</v>
      </c>
      <c r="CE694">
        <f t="shared" ref="CE694" si="7662">+AV694</f>
        <v>848</v>
      </c>
      <c r="CF694" s="179">
        <f t="shared" ref="CF694" si="7663">+A694</f>
        <v>44518</v>
      </c>
      <c r="CG694">
        <f t="shared" ref="CG694" si="7664">+AD694</f>
        <v>4</v>
      </c>
      <c r="CH694">
        <f t="shared" ref="CH694" si="7665">+AG694</f>
        <v>5</v>
      </c>
      <c r="CI694" s="179">
        <f t="shared" ref="CI694" si="7666">+A694</f>
        <v>44518</v>
      </c>
      <c r="CJ694">
        <f t="shared" ref="CJ694" si="7667">+AI694</f>
        <v>0</v>
      </c>
      <c r="CK694" s="1">
        <f t="shared" ref="CK694" si="7668">+Z694</f>
        <v>44518</v>
      </c>
      <c r="CL694" s="282">
        <f t="shared" ref="CL694" si="7669">+AD694</f>
        <v>4</v>
      </c>
      <c r="CM694" s="1">
        <f t="shared" ref="CM694" si="7670">+Z694</f>
        <v>44518</v>
      </c>
      <c r="CN694" s="283">
        <f t="shared" ref="CN694" si="7671">+AI694</f>
        <v>0</v>
      </c>
      <c r="CO694" s="179">
        <f t="shared" ref="CO694" si="7672">+A694</f>
        <v>44518</v>
      </c>
      <c r="CP694">
        <f t="shared" ref="CP694" si="7673">+AQ694</f>
        <v>3</v>
      </c>
      <c r="CQ694">
        <f t="shared" ref="CQ694" si="7674">+AU694</f>
        <v>0</v>
      </c>
      <c r="CR694">
        <f t="shared" ref="CR694" si="7675">+AS694</f>
        <v>0</v>
      </c>
    </row>
    <row r="695" spans="1:96" ht="18" customHeight="1" x14ac:dyDescent="0.55000000000000004">
      <c r="A695" s="179">
        <v>44519</v>
      </c>
      <c r="B695" s="240">
        <v>20</v>
      </c>
      <c r="C695" s="154">
        <f t="shared" ref="C695" si="7676">+B695+C694</f>
        <v>9984</v>
      </c>
      <c r="D695" s="154">
        <f t="shared" ref="D695" si="7677">+C695-F695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310"/>
        <v>507</v>
      </c>
      <c r="Z695" s="75">
        <f t="shared" ref="Z695" si="7678">+A695</f>
        <v>44519</v>
      </c>
      <c r="AA695" s="230">
        <f t="shared" ref="AA695" si="7679">+AF695+AL695+AR695</f>
        <v>28989</v>
      </c>
      <c r="AB695" s="230">
        <f t="shared" ref="AB695" si="7680">+AH695+AN695+AT695</f>
        <v>25925</v>
      </c>
      <c r="AC695" s="231">
        <f t="shared" ref="AC695" si="7681">+AJ695+AP695+AV695</f>
        <v>1061</v>
      </c>
      <c r="AD695" s="183">
        <f t="shared" ref="AD695" si="7682">+AF695-AF694</f>
        <v>1</v>
      </c>
      <c r="AE695" s="243">
        <f t="shared" ref="AE695" si="7683">+AE694+AD695</f>
        <v>11191</v>
      </c>
      <c r="AF695" s="155">
        <v>12396</v>
      </c>
      <c r="AG695" s="184">
        <f t="shared" ref="AG695" si="7684">+AH695-AH694</f>
        <v>2</v>
      </c>
      <c r="AH695" s="155">
        <v>12106</v>
      </c>
      <c r="AI695" s="184">
        <f t="shared" ref="AI695" si="7685">+AJ695-AJ694</f>
        <v>0</v>
      </c>
      <c r="AJ695" s="185">
        <v>213</v>
      </c>
      <c r="AK695" s="186">
        <f t="shared" ref="AK695" si="7686">+AL695-AL694</f>
        <v>0</v>
      </c>
      <c r="AL695" s="155">
        <v>77</v>
      </c>
      <c r="AM695" s="184">
        <f t="shared" ref="AM695" si="7687">+AN695-AN694</f>
        <v>0</v>
      </c>
      <c r="AN695" s="155">
        <v>77</v>
      </c>
      <c r="AO695" s="184">
        <f t="shared" ref="AO695" si="7688">+AP695-AP694</f>
        <v>0</v>
      </c>
      <c r="AP695" s="187">
        <v>0</v>
      </c>
      <c r="AQ695" s="186">
        <f t="shared" ref="AQ695" si="7689">+AR695-AR694</f>
        <v>10</v>
      </c>
      <c r="AR695" s="155">
        <v>16516</v>
      </c>
      <c r="AS695" s="184">
        <f t="shared" ref="AS695" si="7690">+AT695-AT694</f>
        <v>0</v>
      </c>
      <c r="AT695" s="155">
        <v>13742</v>
      </c>
      <c r="AU695" s="184">
        <f t="shared" ref="AU695" si="7691">+AV695-AV694</f>
        <v>0</v>
      </c>
      <c r="AV695" s="188">
        <v>848</v>
      </c>
      <c r="AW695" s="238">
        <f t="shared" si="6311"/>
        <v>534</v>
      </c>
      <c r="AX695" s="237">
        <f t="shared" ref="AX695" si="7692">+A695</f>
        <v>44519</v>
      </c>
      <c r="AY695" s="6">
        <v>0</v>
      </c>
      <c r="AZ695" s="238">
        <f t="shared" si="6956"/>
        <v>466</v>
      </c>
      <c r="BA695" s="238">
        <f t="shared" si="6312"/>
        <v>379</v>
      </c>
      <c r="BB695" s="130">
        <v>0</v>
      </c>
      <c r="BC695" s="27">
        <f t="shared" ref="BC695" si="7693">+BC694+BB695</f>
        <v>1099</v>
      </c>
      <c r="BD695" s="238">
        <f t="shared" si="6313"/>
        <v>414</v>
      </c>
      <c r="BE695" s="229">
        <f t="shared" ref="BE695" si="7694">+Z695</f>
        <v>44519</v>
      </c>
      <c r="BF695" s="132">
        <f t="shared" ref="BF695" si="7695">+B695</f>
        <v>20</v>
      </c>
      <c r="BG695" s="132">
        <f t="shared" ref="BG695" si="7696">+BI695</f>
        <v>9984</v>
      </c>
      <c r="BH695" s="229">
        <f t="shared" ref="BH695" si="7697">+A695</f>
        <v>44519</v>
      </c>
      <c r="BI695" s="132">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9">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9">
        <f t="shared" ref="BX695" si="7712">+A695</f>
        <v>44519</v>
      </c>
      <c r="BY695">
        <f t="shared" ref="BY695" si="7713">+AL695</f>
        <v>77</v>
      </c>
      <c r="BZ695">
        <f t="shared" ref="BZ695" si="7714">+AN695</f>
        <v>77</v>
      </c>
      <c r="CA695">
        <f t="shared" ref="CA695" si="7715">+AP695</f>
        <v>0</v>
      </c>
      <c r="CB695" s="179">
        <f t="shared" ref="CB695" si="7716">+A695</f>
        <v>44519</v>
      </c>
      <c r="CC695">
        <f t="shared" ref="CC695" si="7717">+AR695</f>
        <v>16516</v>
      </c>
      <c r="CD695">
        <f t="shared" ref="CD695" si="7718">+AT695</f>
        <v>13742</v>
      </c>
      <c r="CE695">
        <f t="shared" ref="CE695" si="7719">+AV695</f>
        <v>848</v>
      </c>
      <c r="CF695" s="179">
        <f t="shared" ref="CF695" si="7720">+A695</f>
        <v>44519</v>
      </c>
      <c r="CG695">
        <f t="shared" ref="CG695" si="7721">+AD695</f>
        <v>1</v>
      </c>
      <c r="CH695">
        <f t="shared" ref="CH695" si="7722">+AG695</f>
        <v>2</v>
      </c>
      <c r="CI695" s="179">
        <f t="shared" ref="CI695" si="7723">+A695</f>
        <v>44519</v>
      </c>
      <c r="CJ695">
        <f t="shared" ref="CJ695" si="7724">+AI695</f>
        <v>0</v>
      </c>
      <c r="CK695" s="1">
        <f t="shared" ref="CK695" si="7725">+Z695</f>
        <v>44519</v>
      </c>
      <c r="CL695" s="282">
        <f t="shared" ref="CL695" si="7726">+AD695</f>
        <v>1</v>
      </c>
      <c r="CM695" s="1">
        <f t="shared" ref="CM695" si="7727">+Z695</f>
        <v>44519</v>
      </c>
      <c r="CN695" s="283">
        <f t="shared" ref="CN695" si="7728">+AI695</f>
        <v>0</v>
      </c>
      <c r="CO695" s="179">
        <f t="shared" ref="CO695" si="7729">+A695</f>
        <v>44519</v>
      </c>
      <c r="CP695">
        <f t="shared" ref="CP695" si="7730">+AQ695</f>
        <v>10</v>
      </c>
      <c r="CQ695">
        <f t="shared" ref="CQ695" si="7731">+AU695</f>
        <v>0</v>
      </c>
      <c r="CR695">
        <f t="shared" ref="CR695" si="7732">+AS695</f>
        <v>0</v>
      </c>
    </row>
    <row r="696" spans="1:96" ht="18" customHeight="1" x14ac:dyDescent="0.55000000000000004">
      <c r="A696" s="179">
        <v>44520</v>
      </c>
      <c r="B696" s="240">
        <v>13</v>
      </c>
      <c r="C696" s="154">
        <f t="shared" ref="C696" si="7733">+B696+C695</f>
        <v>9997</v>
      </c>
      <c r="D696" s="154">
        <f t="shared" ref="D696" si="7734">+C696-F696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310"/>
        <v>508</v>
      </c>
      <c r="Z696" s="75">
        <f t="shared" ref="Z696" si="7735">+A696</f>
        <v>44520</v>
      </c>
      <c r="AA696" s="230">
        <f t="shared" ref="AA696" si="7736">+AF696+AL696+AR696</f>
        <v>28996</v>
      </c>
      <c r="AB696" s="230">
        <f t="shared" ref="AB696" si="7737">+AH696+AN696+AT696</f>
        <v>25927</v>
      </c>
      <c r="AC696" s="231">
        <f t="shared" ref="AC696" si="7738">+AJ696+AP696+AV696</f>
        <v>1061</v>
      </c>
      <c r="AD696" s="183">
        <f t="shared" ref="AD696" si="7739">+AF696-AF695</f>
        <v>3</v>
      </c>
      <c r="AE696" s="243">
        <f t="shared" ref="AE696" si="7740">+AE695+AD696</f>
        <v>11194</v>
      </c>
      <c r="AF696" s="155">
        <v>12399</v>
      </c>
      <c r="AG696" s="184">
        <f t="shared" ref="AG696" si="7741">+AH696-AH695</f>
        <v>2</v>
      </c>
      <c r="AH696" s="155">
        <v>12108</v>
      </c>
      <c r="AI696" s="184">
        <f t="shared" ref="AI696" si="7742">+AJ696-AJ695</f>
        <v>0</v>
      </c>
      <c r="AJ696" s="185">
        <v>213</v>
      </c>
      <c r="AK696" s="186">
        <f t="shared" ref="AK696" si="7743">+AL696-AL695</f>
        <v>0</v>
      </c>
      <c r="AL696" s="155">
        <v>77</v>
      </c>
      <c r="AM696" s="184">
        <f t="shared" ref="AM696" si="7744">+AN696-AN695</f>
        <v>0</v>
      </c>
      <c r="AN696" s="155">
        <v>77</v>
      </c>
      <c r="AO696" s="184">
        <f t="shared" ref="AO696" si="7745">+AP696-AP695</f>
        <v>0</v>
      </c>
      <c r="AP696" s="187">
        <v>0</v>
      </c>
      <c r="AQ696" s="186">
        <f t="shared" ref="AQ696" si="7746">+AR696-AR695</f>
        <v>4</v>
      </c>
      <c r="AR696" s="155">
        <v>16520</v>
      </c>
      <c r="AS696" s="184">
        <f t="shared" ref="AS696" si="7747">+AT696-AT695</f>
        <v>0</v>
      </c>
      <c r="AT696" s="155">
        <v>13742</v>
      </c>
      <c r="AU696" s="184">
        <f t="shared" ref="AU696" si="7748">+AV696-AV695</f>
        <v>0</v>
      </c>
      <c r="AV696" s="188">
        <v>848</v>
      </c>
      <c r="AW696" s="238">
        <f t="shared" si="6311"/>
        <v>535</v>
      </c>
      <c r="AX696" s="237">
        <f t="shared" ref="AX696" si="7749">+A696</f>
        <v>44520</v>
      </c>
      <c r="AY696" s="6">
        <v>0</v>
      </c>
      <c r="AZ696" s="238">
        <f t="shared" si="6956"/>
        <v>466</v>
      </c>
      <c r="BA696" s="238">
        <f t="shared" si="6312"/>
        <v>380</v>
      </c>
      <c r="BB696" s="130">
        <v>0</v>
      </c>
      <c r="BC696" s="27">
        <f t="shared" ref="BC696" si="7750">+BC695+BB696</f>
        <v>1099</v>
      </c>
      <c r="BD696" s="238">
        <f t="shared" si="6313"/>
        <v>415</v>
      </c>
      <c r="BE696" s="229">
        <f t="shared" ref="BE696" si="7751">+Z696</f>
        <v>44520</v>
      </c>
      <c r="BF696" s="132">
        <f t="shared" ref="BF696" si="7752">+B696</f>
        <v>13</v>
      </c>
      <c r="BG696" s="132">
        <f t="shared" ref="BG696" si="7753">+BI696</f>
        <v>9997</v>
      </c>
      <c r="BH696" s="229">
        <f t="shared" ref="BH696" si="7754">+A696</f>
        <v>44520</v>
      </c>
      <c r="BI696" s="132">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9">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9">
        <f t="shared" ref="BX696" si="7769">+A696</f>
        <v>44520</v>
      </c>
      <c r="BY696">
        <f t="shared" ref="BY696" si="7770">+AL696</f>
        <v>77</v>
      </c>
      <c r="BZ696">
        <f t="shared" ref="BZ696" si="7771">+AN696</f>
        <v>77</v>
      </c>
      <c r="CA696">
        <f t="shared" ref="CA696" si="7772">+AP696</f>
        <v>0</v>
      </c>
      <c r="CB696" s="179">
        <f t="shared" ref="CB696" si="7773">+A696</f>
        <v>44520</v>
      </c>
      <c r="CC696">
        <f t="shared" ref="CC696" si="7774">+AR696</f>
        <v>16520</v>
      </c>
      <c r="CD696">
        <f t="shared" ref="CD696" si="7775">+AT696</f>
        <v>13742</v>
      </c>
      <c r="CE696">
        <f t="shared" ref="CE696" si="7776">+AV696</f>
        <v>848</v>
      </c>
      <c r="CF696" s="179">
        <f t="shared" ref="CF696" si="7777">+A696</f>
        <v>44520</v>
      </c>
      <c r="CG696">
        <f t="shared" ref="CG696" si="7778">+AD696</f>
        <v>3</v>
      </c>
      <c r="CH696">
        <f t="shared" ref="CH696" si="7779">+AG696</f>
        <v>2</v>
      </c>
      <c r="CI696" s="179">
        <f t="shared" ref="CI696" si="7780">+A696</f>
        <v>44520</v>
      </c>
      <c r="CJ696">
        <f t="shared" ref="CJ696" si="7781">+AI696</f>
        <v>0</v>
      </c>
      <c r="CK696" s="1">
        <f t="shared" ref="CK696" si="7782">+Z696</f>
        <v>44520</v>
      </c>
      <c r="CL696" s="282">
        <f t="shared" ref="CL696" si="7783">+AD696</f>
        <v>3</v>
      </c>
      <c r="CM696" s="1">
        <f t="shared" ref="CM696" si="7784">+Z696</f>
        <v>44520</v>
      </c>
      <c r="CN696" s="283">
        <f t="shared" ref="CN696" si="7785">+AI696</f>
        <v>0</v>
      </c>
      <c r="CO696" s="179">
        <f t="shared" ref="CO696" si="7786">+A696</f>
        <v>44520</v>
      </c>
      <c r="CP696">
        <f t="shared" ref="CP696" si="7787">+AQ696</f>
        <v>4</v>
      </c>
      <c r="CQ696">
        <f t="shared" ref="CQ696" si="7788">+AU696</f>
        <v>0</v>
      </c>
      <c r="CR696">
        <f t="shared" ref="CR696" si="7789">+AS696</f>
        <v>0</v>
      </c>
    </row>
    <row r="697" spans="1:96" ht="18" customHeight="1" x14ac:dyDescent="0.55000000000000004">
      <c r="A697" s="179">
        <v>44521</v>
      </c>
      <c r="B697" s="240">
        <v>31</v>
      </c>
      <c r="C697" s="154">
        <f t="shared" ref="C697" si="7790">+B697+C696</f>
        <v>10028</v>
      </c>
      <c r="D697" s="154">
        <f t="shared" ref="D697" si="7791">+C697-F697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310"/>
        <v>509</v>
      </c>
      <c r="Z697" s="75">
        <f t="shared" ref="Z697" si="7792">+A697</f>
        <v>44521</v>
      </c>
      <c r="AA697" s="230">
        <f t="shared" ref="AA697" si="7793">+AF697+AL697+AR697</f>
        <v>29007</v>
      </c>
      <c r="AB697" s="230">
        <f t="shared" ref="AB697" si="7794">+AH697+AN697+AT697</f>
        <v>25934</v>
      </c>
      <c r="AC697" s="231">
        <f t="shared" ref="AC697" si="7795">+AJ697+AP697+AV697</f>
        <v>1061</v>
      </c>
      <c r="AD697" s="183">
        <f t="shared" ref="AD697" si="7796">+AF697-AF696</f>
        <v>2</v>
      </c>
      <c r="AE697" s="243">
        <f t="shared" ref="AE697" si="7797">+AE696+AD697</f>
        <v>11196</v>
      </c>
      <c r="AF697" s="155">
        <v>12401</v>
      </c>
      <c r="AG697" s="184">
        <f t="shared" ref="AG697" si="7798">+AH697-AH696</f>
        <v>7</v>
      </c>
      <c r="AH697" s="155">
        <v>12115</v>
      </c>
      <c r="AI697" s="184">
        <f t="shared" ref="AI697" si="7799">+AJ697-AJ696</f>
        <v>0</v>
      </c>
      <c r="AJ697" s="185">
        <v>213</v>
      </c>
      <c r="AK697" s="186">
        <f t="shared" ref="AK697" si="7800">+AL697-AL696</f>
        <v>0</v>
      </c>
      <c r="AL697" s="155">
        <v>77</v>
      </c>
      <c r="AM697" s="184">
        <f t="shared" ref="AM697" si="7801">+AN697-AN696</f>
        <v>0</v>
      </c>
      <c r="AN697" s="155">
        <v>77</v>
      </c>
      <c r="AO697" s="184">
        <f t="shared" ref="AO697" si="7802">+AP697-AP696</f>
        <v>0</v>
      </c>
      <c r="AP697" s="187">
        <v>0</v>
      </c>
      <c r="AQ697" s="186">
        <f t="shared" ref="AQ697" si="7803">+AR697-AR696</f>
        <v>9</v>
      </c>
      <c r="AR697" s="155">
        <v>16529</v>
      </c>
      <c r="AS697" s="184">
        <f t="shared" ref="AS697" si="7804">+AT697-AT696</f>
        <v>0</v>
      </c>
      <c r="AT697" s="155">
        <v>13742</v>
      </c>
      <c r="AU697" s="184">
        <f t="shared" ref="AU697" si="7805">+AV697-AV696</f>
        <v>0</v>
      </c>
      <c r="AV697" s="188">
        <v>848</v>
      </c>
      <c r="AW697" s="238">
        <f t="shared" si="6311"/>
        <v>536</v>
      </c>
      <c r="AX697" s="237">
        <f t="shared" ref="AX697" si="7806">+A697</f>
        <v>44521</v>
      </c>
      <c r="AY697" s="6">
        <v>0</v>
      </c>
      <c r="AZ697" s="238">
        <f t="shared" si="6956"/>
        <v>466</v>
      </c>
      <c r="BA697" s="238">
        <f t="shared" si="6312"/>
        <v>381</v>
      </c>
      <c r="BB697" s="130">
        <v>0</v>
      </c>
      <c r="BC697" s="27">
        <f t="shared" ref="BC697" si="7807">+BC696+BB697</f>
        <v>1099</v>
      </c>
      <c r="BD697" s="238">
        <f t="shared" si="6313"/>
        <v>416</v>
      </c>
      <c r="BE697" s="229">
        <f t="shared" ref="BE697" si="7808">+Z697</f>
        <v>44521</v>
      </c>
      <c r="BF697" s="132">
        <f t="shared" ref="BF697" si="7809">+B697</f>
        <v>31</v>
      </c>
      <c r="BG697" s="132">
        <f t="shared" ref="BG697" si="7810">+BI697</f>
        <v>10028</v>
      </c>
      <c r="BH697" s="229">
        <f t="shared" ref="BH697" si="7811">+A697</f>
        <v>44521</v>
      </c>
      <c r="BI697" s="132">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9">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9">
        <f t="shared" ref="BX697" si="7826">+A697</f>
        <v>44521</v>
      </c>
      <c r="BY697">
        <f t="shared" ref="BY697" si="7827">+AL697</f>
        <v>77</v>
      </c>
      <c r="BZ697">
        <f t="shared" ref="BZ697" si="7828">+AN697</f>
        <v>77</v>
      </c>
      <c r="CA697">
        <f t="shared" ref="CA697" si="7829">+AP697</f>
        <v>0</v>
      </c>
      <c r="CB697" s="179">
        <f t="shared" ref="CB697" si="7830">+A697</f>
        <v>44521</v>
      </c>
      <c r="CC697">
        <f t="shared" ref="CC697" si="7831">+AR697</f>
        <v>16529</v>
      </c>
      <c r="CD697">
        <f t="shared" ref="CD697" si="7832">+AT697</f>
        <v>13742</v>
      </c>
      <c r="CE697">
        <f t="shared" ref="CE697" si="7833">+AV697</f>
        <v>848</v>
      </c>
      <c r="CF697" s="179">
        <f t="shared" ref="CF697" si="7834">+A697</f>
        <v>44521</v>
      </c>
      <c r="CG697">
        <f t="shared" ref="CG697" si="7835">+AD697</f>
        <v>2</v>
      </c>
      <c r="CH697">
        <f t="shared" ref="CH697" si="7836">+AG697</f>
        <v>7</v>
      </c>
      <c r="CI697" s="179">
        <f t="shared" ref="CI697" si="7837">+A697</f>
        <v>44521</v>
      </c>
      <c r="CJ697">
        <f t="shared" ref="CJ697" si="7838">+AI697</f>
        <v>0</v>
      </c>
      <c r="CK697" s="1">
        <f t="shared" ref="CK697" si="7839">+Z697</f>
        <v>44521</v>
      </c>
      <c r="CL697" s="282">
        <f t="shared" ref="CL697" si="7840">+AD697</f>
        <v>2</v>
      </c>
      <c r="CM697" s="1">
        <f t="shared" ref="CM697" si="7841">+Z697</f>
        <v>44521</v>
      </c>
      <c r="CN697" s="283">
        <f t="shared" ref="CN697" si="7842">+AI697</f>
        <v>0</v>
      </c>
      <c r="CO697" s="179">
        <f t="shared" ref="CO697" si="7843">+A697</f>
        <v>44521</v>
      </c>
      <c r="CP697">
        <f t="shared" ref="CP697" si="7844">+AQ697</f>
        <v>9</v>
      </c>
      <c r="CQ697">
        <f t="shared" ref="CQ697" si="7845">+AU697</f>
        <v>0</v>
      </c>
      <c r="CR697">
        <f t="shared" ref="CR697" si="7846">+AS697</f>
        <v>0</v>
      </c>
    </row>
    <row r="698" spans="1:96" ht="18" customHeight="1" x14ac:dyDescent="0.55000000000000004">
      <c r="A698" s="179">
        <v>44522</v>
      </c>
      <c r="B698" s="240">
        <v>14</v>
      </c>
      <c r="C698" s="154">
        <f t="shared" ref="C698" si="7847">+B698+C697</f>
        <v>10042</v>
      </c>
      <c r="D698" s="154">
        <f t="shared" ref="D698" si="7848">+C698-F698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310"/>
        <v>510</v>
      </c>
      <c r="Z698" s="75">
        <f t="shared" ref="Z698" si="7849">+A698</f>
        <v>44522</v>
      </c>
      <c r="AA698" s="230">
        <f t="shared" ref="AA698" si="7850">+AF698+AL698+AR698</f>
        <v>29013</v>
      </c>
      <c r="AB698" s="230">
        <f t="shared" ref="AB698" si="7851">+AH698+AN698+AT698</f>
        <v>25938</v>
      </c>
      <c r="AC698" s="231">
        <f t="shared" ref="AC698" si="7852">+AJ698+AP698+AV698</f>
        <v>1061</v>
      </c>
      <c r="AD698" s="183">
        <f t="shared" ref="AD698" si="7853">+AF698-AF697</f>
        <v>3</v>
      </c>
      <c r="AE698" s="243">
        <f t="shared" ref="AE698" si="7854">+AE697+AD698</f>
        <v>11199</v>
      </c>
      <c r="AF698" s="155">
        <v>12404</v>
      </c>
      <c r="AG698" s="184">
        <f t="shared" ref="AG698" si="7855">+AH698-AH697</f>
        <v>4</v>
      </c>
      <c r="AH698" s="155">
        <v>12119</v>
      </c>
      <c r="AI698" s="184">
        <f t="shared" ref="AI698" si="7856">+AJ698-AJ697</f>
        <v>0</v>
      </c>
      <c r="AJ698" s="185">
        <v>213</v>
      </c>
      <c r="AK698" s="186">
        <f t="shared" ref="AK698" si="7857">+AL698-AL697</f>
        <v>0</v>
      </c>
      <c r="AL698" s="155">
        <v>77</v>
      </c>
      <c r="AM698" s="184">
        <f t="shared" ref="AM698" si="7858">+AN698-AN697</f>
        <v>0</v>
      </c>
      <c r="AN698" s="155">
        <v>77</v>
      </c>
      <c r="AO698" s="184">
        <f t="shared" ref="AO698" si="7859">+AP698-AP697</f>
        <v>0</v>
      </c>
      <c r="AP698" s="187">
        <v>0</v>
      </c>
      <c r="AQ698" s="186">
        <f t="shared" ref="AQ698" si="7860">+AR698-AR697</f>
        <v>3</v>
      </c>
      <c r="AR698" s="155">
        <v>16532</v>
      </c>
      <c r="AS698" s="184">
        <f t="shared" ref="AS698" si="7861">+AT698-AT697</f>
        <v>0</v>
      </c>
      <c r="AT698" s="155">
        <v>13742</v>
      </c>
      <c r="AU698" s="184">
        <f t="shared" ref="AU698" si="7862">+AV698-AV697</f>
        <v>0</v>
      </c>
      <c r="AV698" s="188">
        <v>848</v>
      </c>
      <c r="AW698" s="238">
        <f t="shared" si="6311"/>
        <v>537</v>
      </c>
      <c r="AX698" s="237">
        <f t="shared" ref="AX698" si="7863">+A698</f>
        <v>44522</v>
      </c>
      <c r="AY698" s="6">
        <v>0</v>
      </c>
      <c r="AZ698" s="238">
        <f t="shared" si="6956"/>
        <v>466</v>
      </c>
      <c r="BA698" s="238">
        <f t="shared" si="6312"/>
        <v>382</v>
      </c>
      <c r="BB698" s="130">
        <v>0</v>
      </c>
      <c r="BC698" s="27">
        <f t="shared" ref="BC698" si="7864">+BC697+BB698</f>
        <v>1099</v>
      </c>
      <c r="BD698" s="238">
        <f t="shared" si="6313"/>
        <v>417</v>
      </c>
      <c r="BE698" s="229">
        <f t="shared" ref="BE698" si="7865">+Z698</f>
        <v>44522</v>
      </c>
      <c r="BF698" s="132">
        <f t="shared" ref="BF698" si="7866">+B698</f>
        <v>14</v>
      </c>
      <c r="BG698" s="132">
        <f t="shared" ref="BG698" si="7867">+BI698</f>
        <v>10042</v>
      </c>
      <c r="BH698" s="229">
        <f t="shared" ref="BH698" si="7868">+A698</f>
        <v>44522</v>
      </c>
      <c r="BI698" s="132">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9">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9">
        <f t="shared" ref="BX698" si="7883">+A698</f>
        <v>44522</v>
      </c>
      <c r="BY698">
        <f t="shared" ref="BY698" si="7884">+AL698</f>
        <v>77</v>
      </c>
      <c r="BZ698">
        <f t="shared" ref="BZ698" si="7885">+AN698</f>
        <v>77</v>
      </c>
      <c r="CA698">
        <f t="shared" ref="CA698" si="7886">+AP698</f>
        <v>0</v>
      </c>
      <c r="CB698" s="179">
        <f t="shared" ref="CB698" si="7887">+A698</f>
        <v>44522</v>
      </c>
      <c r="CC698">
        <f t="shared" ref="CC698" si="7888">+AR698</f>
        <v>16532</v>
      </c>
      <c r="CD698">
        <f t="shared" ref="CD698" si="7889">+AT698</f>
        <v>13742</v>
      </c>
      <c r="CE698">
        <f t="shared" ref="CE698" si="7890">+AV698</f>
        <v>848</v>
      </c>
      <c r="CF698" s="179">
        <f t="shared" ref="CF698" si="7891">+A698</f>
        <v>44522</v>
      </c>
      <c r="CG698">
        <f t="shared" ref="CG698" si="7892">+AD698</f>
        <v>3</v>
      </c>
      <c r="CH698">
        <f t="shared" ref="CH698" si="7893">+AG698</f>
        <v>4</v>
      </c>
      <c r="CI698" s="179">
        <f t="shared" ref="CI698" si="7894">+A698</f>
        <v>44522</v>
      </c>
      <c r="CJ698">
        <f t="shared" ref="CJ698" si="7895">+AI698</f>
        <v>0</v>
      </c>
      <c r="CK698" s="1">
        <f t="shared" ref="CK698" si="7896">+Z698</f>
        <v>44522</v>
      </c>
      <c r="CL698" s="282">
        <f t="shared" ref="CL698" si="7897">+AD698</f>
        <v>3</v>
      </c>
      <c r="CM698" s="1">
        <f t="shared" ref="CM698" si="7898">+Z698</f>
        <v>44522</v>
      </c>
      <c r="CN698" s="283">
        <f t="shared" ref="CN698" si="7899">+AI698</f>
        <v>0</v>
      </c>
      <c r="CO698" s="179">
        <f t="shared" ref="CO698" si="7900">+A698</f>
        <v>44522</v>
      </c>
      <c r="CP698">
        <f t="shared" ref="CP698" si="7901">+AQ698</f>
        <v>3</v>
      </c>
      <c r="CQ698">
        <f t="shared" ref="CQ698" si="7902">+AU698</f>
        <v>0</v>
      </c>
      <c r="CR698">
        <f t="shared" ref="CR698" si="7903">+AS698</f>
        <v>0</v>
      </c>
    </row>
    <row r="699" spans="1:96" ht="18" customHeight="1" x14ac:dyDescent="0.55000000000000004">
      <c r="A699" s="179">
        <v>44523</v>
      </c>
      <c r="B699" s="240">
        <v>18</v>
      </c>
      <c r="C699" s="154">
        <f t="shared" ref="C699" si="7904">+B699+C698</f>
        <v>10060</v>
      </c>
      <c r="D699" s="154">
        <f t="shared" ref="D699" si="7905">+C699-F699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310"/>
        <v>511</v>
      </c>
      <c r="Z699" s="75">
        <f t="shared" ref="Z699" si="7906">+A699</f>
        <v>44523</v>
      </c>
      <c r="AA699" s="230">
        <f t="shared" ref="AA699" si="7907">+AF699+AL699+AR699</f>
        <v>29026</v>
      </c>
      <c r="AB699" s="230">
        <f t="shared" ref="AB699" si="7908">+AH699+AN699+AT699</f>
        <v>25940</v>
      </c>
      <c r="AC699" s="231">
        <f t="shared" ref="AC699" si="7909">+AJ699+AP699+AV699</f>
        <v>1061</v>
      </c>
      <c r="AD699" s="183">
        <f t="shared" ref="AD699" si="7910">+AF699-AF698</f>
        <v>6</v>
      </c>
      <c r="AE699" s="243">
        <f t="shared" ref="AE699" si="7911">+AE698+AD699</f>
        <v>11205</v>
      </c>
      <c r="AF699" s="155">
        <v>12410</v>
      </c>
      <c r="AG699" s="184">
        <f t="shared" ref="AG699" si="7912">+AH699-AH698</f>
        <v>2</v>
      </c>
      <c r="AH699" s="155">
        <v>12121</v>
      </c>
      <c r="AI699" s="184">
        <f t="shared" ref="AI699" si="7913">+AJ699-AJ698</f>
        <v>0</v>
      </c>
      <c r="AJ699" s="185">
        <v>213</v>
      </c>
      <c r="AK699" s="186">
        <f t="shared" ref="AK699" si="7914">+AL699-AL698</f>
        <v>0</v>
      </c>
      <c r="AL699" s="155">
        <v>77</v>
      </c>
      <c r="AM699" s="184">
        <f t="shared" ref="AM699" si="7915">+AN699-AN698</f>
        <v>0</v>
      </c>
      <c r="AN699" s="155">
        <v>77</v>
      </c>
      <c r="AO699" s="184">
        <f t="shared" ref="AO699" si="7916">+AP699-AP698</f>
        <v>0</v>
      </c>
      <c r="AP699" s="187">
        <v>0</v>
      </c>
      <c r="AQ699" s="186">
        <f t="shared" ref="AQ699" si="7917">+AR699-AR698</f>
        <v>7</v>
      </c>
      <c r="AR699" s="155">
        <v>16539</v>
      </c>
      <c r="AS699" s="184">
        <f t="shared" ref="AS699" si="7918">+AT699-AT698</f>
        <v>0</v>
      </c>
      <c r="AT699" s="155">
        <v>13742</v>
      </c>
      <c r="AU699" s="184">
        <f t="shared" ref="AU699" si="7919">+AV699-AV698</f>
        <v>0</v>
      </c>
      <c r="AV699" s="188">
        <v>848</v>
      </c>
      <c r="AW699" s="238">
        <f t="shared" si="6311"/>
        <v>538</v>
      </c>
      <c r="AX699" s="237">
        <f t="shared" ref="AX699" si="7920">+A699</f>
        <v>44523</v>
      </c>
      <c r="AY699" s="6">
        <v>0</v>
      </c>
      <c r="AZ699" s="238">
        <f t="shared" si="6956"/>
        <v>466</v>
      </c>
      <c r="BA699" s="238">
        <f t="shared" si="6312"/>
        <v>380</v>
      </c>
      <c r="BB699" s="130">
        <v>0</v>
      </c>
      <c r="BC699" s="27">
        <f t="shared" ref="BC699" si="7921">+BC698+BB699</f>
        <v>1099</v>
      </c>
      <c r="BD699" s="238">
        <f t="shared" si="6313"/>
        <v>415</v>
      </c>
      <c r="BE699" s="229">
        <f t="shared" ref="BE699" si="7922">+Z699</f>
        <v>44523</v>
      </c>
      <c r="BF699" s="132">
        <f t="shared" ref="BF699" si="7923">+B699</f>
        <v>18</v>
      </c>
      <c r="BG699" s="132">
        <f t="shared" ref="BG699" si="7924">+BI699</f>
        <v>10060</v>
      </c>
      <c r="BH699" s="229">
        <f t="shared" ref="BH699" si="7925">+A699</f>
        <v>44523</v>
      </c>
      <c r="BI699" s="132">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9">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9">
        <f t="shared" ref="BX699" si="7940">+A699</f>
        <v>44523</v>
      </c>
      <c r="BY699">
        <f t="shared" ref="BY699" si="7941">+AL699</f>
        <v>77</v>
      </c>
      <c r="BZ699">
        <f t="shared" ref="BZ699" si="7942">+AN699</f>
        <v>77</v>
      </c>
      <c r="CA699">
        <f t="shared" ref="CA699" si="7943">+AP699</f>
        <v>0</v>
      </c>
      <c r="CB699" s="179">
        <f t="shared" ref="CB699" si="7944">+A699</f>
        <v>44523</v>
      </c>
      <c r="CC699">
        <f t="shared" ref="CC699" si="7945">+AR699</f>
        <v>16539</v>
      </c>
      <c r="CD699">
        <f t="shared" ref="CD699" si="7946">+AT699</f>
        <v>13742</v>
      </c>
      <c r="CE699">
        <f t="shared" ref="CE699" si="7947">+AV699</f>
        <v>848</v>
      </c>
      <c r="CF699" s="179">
        <f t="shared" ref="CF699" si="7948">+A699</f>
        <v>44523</v>
      </c>
      <c r="CG699">
        <f t="shared" ref="CG699" si="7949">+AD699</f>
        <v>6</v>
      </c>
      <c r="CH699">
        <f t="shared" ref="CH699" si="7950">+AG699</f>
        <v>2</v>
      </c>
      <c r="CI699" s="179">
        <f t="shared" ref="CI699" si="7951">+A699</f>
        <v>44523</v>
      </c>
      <c r="CJ699">
        <f t="shared" ref="CJ699" si="7952">+AI699</f>
        <v>0</v>
      </c>
      <c r="CK699" s="1">
        <f t="shared" ref="CK699" si="7953">+Z699</f>
        <v>44523</v>
      </c>
      <c r="CL699" s="282">
        <f t="shared" ref="CL699" si="7954">+AD699</f>
        <v>6</v>
      </c>
      <c r="CM699" s="1">
        <f t="shared" ref="CM699" si="7955">+Z699</f>
        <v>44523</v>
      </c>
      <c r="CN699" s="283">
        <f t="shared" ref="CN699" si="7956">+AI699</f>
        <v>0</v>
      </c>
      <c r="CO699" s="179">
        <f t="shared" ref="CO699" si="7957">+A699</f>
        <v>44523</v>
      </c>
      <c r="CP699">
        <f t="shared" ref="CP699" si="7958">+AQ699</f>
        <v>7</v>
      </c>
      <c r="CQ699">
        <f t="shared" ref="CQ699" si="7959">+AU699</f>
        <v>0</v>
      </c>
      <c r="CR699">
        <f t="shared" ref="CR699" si="7960">+AS699</f>
        <v>0</v>
      </c>
    </row>
    <row r="700" spans="1:96" ht="18" customHeight="1" x14ac:dyDescent="0.55000000000000004">
      <c r="A700" s="179">
        <v>44524</v>
      </c>
      <c r="B700" s="240">
        <v>22</v>
      </c>
      <c r="C700" s="154">
        <f t="shared" ref="C700" si="7961">+B700+C699</f>
        <v>10082</v>
      </c>
      <c r="D700" s="154">
        <f t="shared" ref="D700" si="7962">+C700-F700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310"/>
        <v>512</v>
      </c>
      <c r="Z700" s="75">
        <f t="shared" ref="Z700" si="7963">+A700</f>
        <v>44524</v>
      </c>
      <c r="AA700" s="230">
        <f t="shared" ref="AA700" si="7964">+AF700+AL700+AR700</f>
        <v>29032</v>
      </c>
      <c r="AB700" s="230">
        <f t="shared" ref="AB700" si="7965">+AH700+AN700+AT700</f>
        <v>25942</v>
      </c>
      <c r="AC700" s="231">
        <f t="shared" ref="AC700" si="7966">+AJ700+AP700+AV700</f>
        <v>1061</v>
      </c>
      <c r="AD700" s="183">
        <f t="shared" ref="AD700" si="7967">+AF700-AF699</f>
        <v>1</v>
      </c>
      <c r="AE700" s="243">
        <f t="shared" ref="AE700" si="7968">+AE699+AD700</f>
        <v>11206</v>
      </c>
      <c r="AF700" s="155">
        <v>12411</v>
      </c>
      <c r="AG700" s="184">
        <f t="shared" ref="AG700" si="7969">+AH700-AH699</f>
        <v>2</v>
      </c>
      <c r="AH700" s="155">
        <v>12123</v>
      </c>
      <c r="AI700" s="184">
        <f t="shared" ref="AI700" si="7970">+AJ700-AJ699</f>
        <v>0</v>
      </c>
      <c r="AJ700" s="185">
        <v>213</v>
      </c>
      <c r="AK700" s="186">
        <f t="shared" ref="AK700" si="7971">+AL700-AL699</f>
        <v>0</v>
      </c>
      <c r="AL700" s="155">
        <v>77</v>
      </c>
      <c r="AM700" s="184">
        <f t="shared" ref="AM700" si="7972">+AN700-AN699</f>
        <v>0</v>
      </c>
      <c r="AN700" s="155">
        <v>77</v>
      </c>
      <c r="AO700" s="184">
        <f t="shared" ref="AO700" si="7973">+AP700-AP699</f>
        <v>0</v>
      </c>
      <c r="AP700" s="187">
        <v>0</v>
      </c>
      <c r="AQ700" s="186">
        <f t="shared" ref="AQ700" si="7974">+AR700-AR699</f>
        <v>5</v>
      </c>
      <c r="AR700" s="155">
        <v>16544</v>
      </c>
      <c r="AS700" s="184">
        <f t="shared" ref="AS700" si="7975">+AT700-AT699</f>
        <v>0</v>
      </c>
      <c r="AT700" s="155">
        <v>13742</v>
      </c>
      <c r="AU700" s="184">
        <f t="shared" ref="AU700" si="7976">+AV700-AV699</f>
        <v>0</v>
      </c>
      <c r="AV700" s="188">
        <v>848</v>
      </c>
      <c r="AW700" s="238">
        <f t="shared" si="6311"/>
        <v>539</v>
      </c>
      <c r="AX700" s="237">
        <f t="shared" ref="AX700" si="7977">+A700</f>
        <v>44524</v>
      </c>
      <c r="AY700" s="6">
        <v>0</v>
      </c>
      <c r="AZ700" s="238">
        <f t="shared" si="6956"/>
        <v>466</v>
      </c>
      <c r="BA700" s="238">
        <f t="shared" si="6312"/>
        <v>381</v>
      </c>
      <c r="BB700" s="130">
        <v>0</v>
      </c>
      <c r="BC700" s="27">
        <f t="shared" ref="BC700" si="7978">+BC699+BB700</f>
        <v>1099</v>
      </c>
      <c r="BD700" s="238">
        <f t="shared" si="6313"/>
        <v>416</v>
      </c>
      <c r="BE700" s="229">
        <f t="shared" ref="BE700" si="7979">+Z700</f>
        <v>44524</v>
      </c>
      <c r="BF700" s="132">
        <f t="shared" ref="BF700" si="7980">+B700</f>
        <v>22</v>
      </c>
      <c r="BG700" s="132">
        <f t="shared" ref="BG700" si="7981">+BI700</f>
        <v>10082</v>
      </c>
      <c r="BH700" s="229">
        <f t="shared" ref="BH700" si="7982">+A700</f>
        <v>44524</v>
      </c>
      <c r="BI700" s="132">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9">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9">
        <f t="shared" ref="BX700" si="7997">+A700</f>
        <v>44524</v>
      </c>
      <c r="BY700">
        <f t="shared" ref="BY700" si="7998">+AL700</f>
        <v>77</v>
      </c>
      <c r="BZ700">
        <f t="shared" ref="BZ700" si="7999">+AN700</f>
        <v>77</v>
      </c>
      <c r="CA700">
        <f t="shared" ref="CA700" si="8000">+AP700</f>
        <v>0</v>
      </c>
      <c r="CB700" s="179">
        <f t="shared" ref="CB700" si="8001">+A700</f>
        <v>44524</v>
      </c>
      <c r="CC700">
        <f t="shared" ref="CC700" si="8002">+AR700</f>
        <v>16544</v>
      </c>
      <c r="CD700">
        <f t="shared" ref="CD700" si="8003">+AT700</f>
        <v>13742</v>
      </c>
      <c r="CE700">
        <f t="shared" ref="CE700" si="8004">+AV700</f>
        <v>848</v>
      </c>
      <c r="CF700" s="179">
        <f t="shared" ref="CF700" si="8005">+A700</f>
        <v>44524</v>
      </c>
      <c r="CG700">
        <f t="shared" ref="CG700" si="8006">+AD700</f>
        <v>1</v>
      </c>
      <c r="CH700">
        <f t="shared" ref="CH700" si="8007">+AG700</f>
        <v>2</v>
      </c>
      <c r="CI700" s="179">
        <f t="shared" ref="CI700" si="8008">+A700</f>
        <v>44524</v>
      </c>
      <c r="CJ700">
        <f t="shared" ref="CJ700" si="8009">+AI700</f>
        <v>0</v>
      </c>
      <c r="CK700" s="1">
        <f t="shared" ref="CK700" si="8010">+Z700</f>
        <v>44524</v>
      </c>
      <c r="CL700" s="282">
        <f t="shared" ref="CL700" si="8011">+AD700</f>
        <v>1</v>
      </c>
      <c r="CM700" s="1">
        <f t="shared" ref="CM700" si="8012">+Z700</f>
        <v>44524</v>
      </c>
      <c r="CN700" s="283">
        <f t="shared" ref="CN700" si="8013">+AI700</f>
        <v>0</v>
      </c>
      <c r="CO700" s="179">
        <f t="shared" ref="CO700" si="8014">+A700</f>
        <v>44524</v>
      </c>
      <c r="CP700">
        <f t="shared" ref="CP700" si="8015">+AQ700</f>
        <v>5</v>
      </c>
      <c r="CQ700">
        <f t="shared" ref="CQ700" si="8016">+AU700</f>
        <v>0</v>
      </c>
      <c r="CR700">
        <f t="shared" ref="CR700" si="8017">+AS700</f>
        <v>0</v>
      </c>
    </row>
    <row r="701" spans="1:96" ht="18" customHeight="1" x14ac:dyDescent="0.55000000000000004">
      <c r="A701" s="179">
        <v>44525</v>
      </c>
      <c r="B701" s="240">
        <v>9</v>
      </c>
      <c r="C701" s="154">
        <f t="shared" ref="C701" si="8018">+B701+C700</f>
        <v>10091</v>
      </c>
      <c r="D701" s="154">
        <f t="shared" ref="D701" si="8019">+C701-F701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310"/>
        <v>513</v>
      </c>
      <c r="Z701" s="75">
        <f t="shared" ref="Z701" si="8020">+A701</f>
        <v>44525</v>
      </c>
      <c r="AA701" s="230">
        <f t="shared" ref="AA701" si="8021">+AF701+AL701+AR701</f>
        <v>29048</v>
      </c>
      <c r="AB701" s="230">
        <f t="shared" ref="AB701" si="8022">+AH701+AN701+AT701</f>
        <v>25944</v>
      </c>
      <c r="AC701" s="231">
        <f t="shared" ref="AC701" si="8023">+AJ701+AP701+AV701</f>
        <v>1061</v>
      </c>
      <c r="AD701" s="183">
        <f t="shared" ref="AD701" si="8024">+AF701-AF700</f>
        <v>6</v>
      </c>
      <c r="AE701" s="243">
        <f t="shared" ref="AE701" si="8025">+AE700+AD701</f>
        <v>11212</v>
      </c>
      <c r="AF701" s="155">
        <v>12417</v>
      </c>
      <c r="AG701" s="184">
        <f t="shared" ref="AG701:AG702" si="8026">+AH701-AH700</f>
        <v>2</v>
      </c>
      <c r="AH701" s="155">
        <v>12125</v>
      </c>
      <c r="AI701" s="184">
        <f t="shared" ref="AI701" si="8027">+AJ701-AJ700</f>
        <v>0</v>
      </c>
      <c r="AJ701" s="185">
        <v>213</v>
      </c>
      <c r="AK701" s="186">
        <f t="shared" ref="AK701" si="8028">+AL701-AL700</f>
        <v>0</v>
      </c>
      <c r="AL701" s="155">
        <v>77</v>
      </c>
      <c r="AM701" s="184">
        <f t="shared" ref="AM701" si="8029">+AN701-AN700</f>
        <v>0</v>
      </c>
      <c r="AN701" s="155">
        <v>77</v>
      </c>
      <c r="AO701" s="184">
        <f t="shared" ref="AO701" si="8030">+AP701-AP700</f>
        <v>0</v>
      </c>
      <c r="AP701" s="187">
        <v>0</v>
      </c>
      <c r="AQ701" s="186">
        <f t="shared" ref="AQ701" si="8031">+AR701-AR700</f>
        <v>10</v>
      </c>
      <c r="AR701" s="155">
        <v>16554</v>
      </c>
      <c r="AS701" s="184">
        <f t="shared" ref="AS701" si="8032">+AT701-AT700</f>
        <v>0</v>
      </c>
      <c r="AT701" s="155">
        <v>13742</v>
      </c>
      <c r="AU701" s="184">
        <f t="shared" ref="AU701" si="8033">+AV701-AV700</f>
        <v>0</v>
      </c>
      <c r="AV701" s="188">
        <v>848</v>
      </c>
      <c r="AW701" s="238">
        <f t="shared" si="6311"/>
        <v>540</v>
      </c>
      <c r="AX701" s="237">
        <f t="shared" ref="AX701" si="8034">+A701</f>
        <v>44525</v>
      </c>
      <c r="AY701" s="6">
        <v>0</v>
      </c>
      <c r="AZ701" s="238">
        <f t="shared" si="6956"/>
        <v>466</v>
      </c>
      <c r="BA701" s="238">
        <f t="shared" si="6312"/>
        <v>382</v>
      </c>
      <c r="BB701" s="130">
        <v>0</v>
      </c>
      <c r="BC701" s="27">
        <f t="shared" ref="BC701" si="8035">+BC700+BB701</f>
        <v>1099</v>
      </c>
      <c r="BD701" s="238">
        <f t="shared" si="6313"/>
        <v>417</v>
      </c>
      <c r="BE701" s="229">
        <f t="shared" ref="BE701" si="8036">+Z701</f>
        <v>44525</v>
      </c>
      <c r="BF701" s="132">
        <f t="shared" ref="BF701" si="8037">+B701</f>
        <v>9</v>
      </c>
      <c r="BG701" s="132">
        <f t="shared" ref="BG701" si="8038">+BI701</f>
        <v>10091</v>
      </c>
      <c r="BH701" s="229">
        <f t="shared" ref="BH701" si="8039">+A701</f>
        <v>44525</v>
      </c>
      <c r="BI701" s="132">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9">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9">
        <f t="shared" ref="BX701" si="8054">+A701</f>
        <v>44525</v>
      </c>
      <c r="BY701">
        <f t="shared" ref="BY701" si="8055">+AL701</f>
        <v>77</v>
      </c>
      <c r="BZ701">
        <f t="shared" ref="BZ701" si="8056">+AN701</f>
        <v>77</v>
      </c>
      <c r="CA701">
        <f t="shared" ref="CA701" si="8057">+AP701</f>
        <v>0</v>
      </c>
      <c r="CB701" s="179">
        <f t="shared" ref="CB701" si="8058">+A701</f>
        <v>44525</v>
      </c>
      <c r="CC701">
        <f t="shared" ref="CC701" si="8059">+AR701</f>
        <v>16554</v>
      </c>
      <c r="CD701">
        <f t="shared" ref="CD701" si="8060">+AT701</f>
        <v>13742</v>
      </c>
      <c r="CE701">
        <f t="shared" ref="CE701" si="8061">+AV701</f>
        <v>848</v>
      </c>
      <c r="CF701" s="179">
        <f t="shared" ref="CF701" si="8062">+A701</f>
        <v>44525</v>
      </c>
      <c r="CG701">
        <f t="shared" ref="CG701" si="8063">+AD701</f>
        <v>6</v>
      </c>
      <c r="CH701">
        <f t="shared" ref="CH701" si="8064">+AG701</f>
        <v>2</v>
      </c>
      <c r="CI701" s="179">
        <f t="shared" ref="CI701" si="8065">+A701</f>
        <v>44525</v>
      </c>
      <c r="CJ701">
        <f t="shared" ref="CJ701" si="8066">+AI701</f>
        <v>0</v>
      </c>
      <c r="CK701" s="1">
        <f t="shared" ref="CK701" si="8067">+Z701</f>
        <v>44525</v>
      </c>
      <c r="CL701" s="282">
        <f t="shared" ref="CL701" si="8068">+AD701</f>
        <v>6</v>
      </c>
      <c r="CM701" s="1">
        <f t="shared" ref="CM701" si="8069">+Z701</f>
        <v>44525</v>
      </c>
      <c r="CN701" s="283">
        <f t="shared" ref="CN701" si="8070">+AI701</f>
        <v>0</v>
      </c>
      <c r="CO701" s="179">
        <f t="shared" ref="CO701" si="8071">+A701</f>
        <v>44525</v>
      </c>
      <c r="CP701">
        <f t="shared" ref="CP701" si="8072">+AQ701</f>
        <v>10</v>
      </c>
      <c r="CQ701">
        <f t="shared" ref="CQ701" si="8073">+AU701</f>
        <v>0</v>
      </c>
      <c r="CR701">
        <f t="shared" ref="CR701" si="8074">+AS701</f>
        <v>0</v>
      </c>
    </row>
    <row r="702" spans="1:96" ht="18" customHeight="1" x14ac:dyDescent="0.55000000000000004">
      <c r="A702" s="179">
        <v>44526</v>
      </c>
      <c r="B702" s="240">
        <v>20</v>
      </c>
      <c r="C702" s="154">
        <f t="shared" ref="C702" si="8075">+B702+C701</f>
        <v>10111</v>
      </c>
      <c r="D702" s="154">
        <f t="shared" ref="D702" si="8076">+C702-F702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310"/>
        <v>514</v>
      </c>
      <c r="Z702" s="75">
        <f t="shared" ref="Z702" si="8077">+A702</f>
        <v>44526</v>
      </c>
      <c r="AA702" s="230">
        <f t="shared" ref="AA702" si="8078">+AF702+AL702+AR702</f>
        <v>29064</v>
      </c>
      <c r="AB702" s="230">
        <f t="shared" ref="AB702" si="8079">+AH702+AN702+AT702</f>
        <v>25947</v>
      </c>
      <c r="AC702" s="231">
        <f t="shared" ref="AC702" si="8080">+AJ702+AP702+AV702</f>
        <v>1061</v>
      </c>
      <c r="AD702" s="183">
        <f t="shared" ref="AD702" si="8081">+AF702-AF701</f>
        <v>4</v>
      </c>
      <c r="AE702" s="243">
        <f t="shared" ref="AE702" si="8082">+AE701+AD702</f>
        <v>11216</v>
      </c>
      <c r="AF702" s="155">
        <v>12421</v>
      </c>
      <c r="AG702" s="184">
        <f t="shared" si="8026"/>
        <v>3</v>
      </c>
      <c r="AH702" s="155">
        <v>12128</v>
      </c>
      <c r="AI702" s="184">
        <f t="shared" ref="AI702" si="8083">+AJ702-AJ701</f>
        <v>0</v>
      </c>
      <c r="AJ702" s="185">
        <v>213</v>
      </c>
      <c r="AK702" s="186">
        <f t="shared" ref="AK702" si="8084">+AL702-AL701</f>
        <v>0</v>
      </c>
      <c r="AL702" s="155">
        <v>77</v>
      </c>
      <c r="AM702" s="184">
        <f t="shared" ref="AM702" si="8085">+AN702-AN701</f>
        <v>0</v>
      </c>
      <c r="AN702" s="155">
        <v>77</v>
      </c>
      <c r="AO702" s="184">
        <f t="shared" ref="AO702" si="8086">+AP702-AP701</f>
        <v>0</v>
      </c>
      <c r="AP702" s="187">
        <v>0</v>
      </c>
      <c r="AQ702" s="186">
        <f t="shared" ref="AQ702" si="8087">+AR702-AR701</f>
        <v>12</v>
      </c>
      <c r="AR702" s="155">
        <v>16566</v>
      </c>
      <c r="AS702" s="184">
        <f t="shared" ref="AS702" si="8088">+AT702-AT701</f>
        <v>0</v>
      </c>
      <c r="AT702" s="155">
        <v>13742</v>
      </c>
      <c r="AU702" s="184">
        <f t="shared" ref="AU702" si="8089">+AV702-AV701</f>
        <v>0</v>
      </c>
      <c r="AV702" s="188">
        <v>848</v>
      </c>
      <c r="AW702" s="238">
        <f t="shared" si="6311"/>
        <v>541</v>
      </c>
      <c r="AX702" s="237">
        <f t="shared" ref="AX702" si="8090">+A702</f>
        <v>44526</v>
      </c>
      <c r="AY702" s="6">
        <v>0</v>
      </c>
      <c r="AZ702" s="238">
        <f t="shared" si="6956"/>
        <v>466</v>
      </c>
      <c r="BA702" s="238">
        <f t="shared" si="6312"/>
        <v>383</v>
      </c>
      <c r="BB702" s="130">
        <v>0</v>
      </c>
      <c r="BC702" s="27">
        <f t="shared" ref="BC702" si="8091">+BC701+BB702</f>
        <v>1099</v>
      </c>
      <c r="BD702" s="238">
        <f t="shared" si="6313"/>
        <v>418</v>
      </c>
      <c r="BE702" s="229">
        <f t="shared" ref="BE702" si="8092">+Z702</f>
        <v>44526</v>
      </c>
      <c r="BF702" s="132">
        <f t="shared" ref="BF702" si="8093">+B702</f>
        <v>20</v>
      </c>
      <c r="BG702" s="132">
        <f t="shared" ref="BG702" si="8094">+BI702</f>
        <v>10111</v>
      </c>
      <c r="BH702" s="229">
        <f t="shared" ref="BH702" si="8095">+A702</f>
        <v>44526</v>
      </c>
      <c r="BI702" s="132">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9">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9">
        <f t="shared" ref="BX702" si="8110">+A702</f>
        <v>44526</v>
      </c>
      <c r="BY702">
        <f t="shared" ref="BY702" si="8111">+AL702</f>
        <v>77</v>
      </c>
      <c r="BZ702">
        <f t="shared" ref="BZ702" si="8112">+AN702</f>
        <v>77</v>
      </c>
      <c r="CA702">
        <f t="shared" ref="CA702" si="8113">+AP702</f>
        <v>0</v>
      </c>
      <c r="CB702" s="179">
        <f t="shared" ref="CB702" si="8114">+A702</f>
        <v>44526</v>
      </c>
      <c r="CC702">
        <f t="shared" ref="CC702" si="8115">+AR702</f>
        <v>16566</v>
      </c>
      <c r="CD702">
        <f t="shared" ref="CD702" si="8116">+AT702</f>
        <v>13742</v>
      </c>
      <c r="CE702">
        <f t="shared" ref="CE702" si="8117">+AV702</f>
        <v>848</v>
      </c>
      <c r="CF702" s="179">
        <f t="shared" ref="CF702" si="8118">+A702</f>
        <v>44526</v>
      </c>
      <c r="CG702">
        <f t="shared" ref="CG702" si="8119">+AD702</f>
        <v>4</v>
      </c>
      <c r="CH702">
        <f t="shared" ref="CH702" si="8120">+AG702</f>
        <v>3</v>
      </c>
      <c r="CI702" s="179">
        <f t="shared" ref="CI702" si="8121">+A702</f>
        <v>44526</v>
      </c>
      <c r="CJ702">
        <f t="shared" ref="CJ702" si="8122">+AI702</f>
        <v>0</v>
      </c>
      <c r="CK702" s="1">
        <f t="shared" ref="CK702" si="8123">+Z702</f>
        <v>44526</v>
      </c>
      <c r="CL702" s="282">
        <f t="shared" ref="CL702" si="8124">+AD702</f>
        <v>4</v>
      </c>
      <c r="CM702" s="1">
        <f t="shared" ref="CM702" si="8125">+Z702</f>
        <v>44526</v>
      </c>
      <c r="CN702" s="283">
        <f t="shared" ref="CN702" si="8126">+AI702</f>
        <v>0</v>
      </c>
      <c r="CO702" s="179">
        <f t="shared" ref="CO702" si="8127">+A702</f>
        <v>44526</v>
      </c>
      <c r="CP702">
        <f t="shared" ref="CP702" si="8128">+AQ702</f>
        <v>12</v>
      </c>
      <c r="CQ702">
        <f t="shared" ref="CQ702" si="8129">+AU702</f>
        <v>0</v>
      </c>
      <c r="CR702">
        <f t="shared" ref="CR702" si="8130">+AS702</f>
        <v>0</v>
      </c>
    </row>
    <row r="703" spans="1:96" ht="18" customHeight="1" x14ac:dyDescent="0.55000000000000004">
      <c r="A703" s="179">
        <v>44527</v>
      </c>
      <c r="B703" s="240">
        <v>20</v>
      </c>
      <c r="C703" s="154">
        <f t="shared" ref="C703" si="8131">+B703+C702</f>
        <v>10131</v>
      </c>
      <c r="D703" s="154">
        <f t="shared" ref="D703" si="8132">+C703-F703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310"/>
        <v>515</v>
      </c>
      <c r="Z703" s="75">
        <f t="shared" ref="Z703" si="8133">+A703</f>
        <v>44527</v>
      </c>
      <c r="AA703" s="230">
        <f t="shared" ref="AA703" si="8134">+AF703+AL703+AR703</f>
        <v>29079</v>
      </c>
      <c r="AB703" s="230">
        <f t="shared" ref="AB703" si="8135">+AH703+AN703+AT703</f>
        <v>25949</v>
      </c>
      <c r="AC703" s="231">
        <f t="shared" ref="AC703" si="8136">+AJ703+AP703+AV703</f>
        <v>1061</v>
      </c>
      <c r="AD703" s="183">
        <f t="shared" ref="AD703" si="8137">+AF703-AF702</f>
        <v>3</v>
      </c>
      <c r="AE703" s="243">
        <f t="shared" ref="AE703" si="8138">+AE702+AD703</f>
        <v>11219</v>
      </c>
      <c r="AF703" s="155">
        <v>12424</v>
      </c>
      <c r="AG703" s="184">
        <f t="shared" ref="AG703" si="8139">+AH703-AH702</f>
        <v>2</v>
      </c>
      <c r="AH703" s="155">
        <v>12130</v>
      </c>
      <c r="AI703" s="184">
        <f t="shared" ref="AI703" si="8140">+AJ703-AJ702</f>
        <v>0</v>
      </c>
      <c r="AJ703" s="185">
        <v>213</v>
      </c>
      <c r="AK703" s="186">
        <f t="shared" ref="AK703" si="8141">+AL703-AL702</f>
        <v>0</v>
      </c>
      <c r="AL703" s="155">
        <v>77</v>
      </c>
      <c r="AM703" s="184">
        <f t="shared" ref="AM703" si="8142">+AN703-AN702</f>
        <v>0</v>
      </c>
      <c r="AN703" s="155">
        <v>77</v>
      </c>
      <c r="AO703" s="184">
        <f t="shared" ref="AO703" si="8143">+AP703-AP702</f>
        <v>0</v>
      </c>
      <c r="AP703" s="187">
        <v>0</v>
      </c>
      <c r="AQ703" s="186">
        <f t="shared" ref="AQ703" si="8144">+AR703-AR702</f>
        <v>12</v>
      </c>
      <c r="AR703" s="155">
        <v>16578</v>
      </c>
      <c r="AS703" s="184">
        <f t="shared" ref="AS703" si="8145">+AT703-AT702</f>
        <v>0</v>
      </c>
      <c r="AT703" s="155">
        <v>13742</v>
      </c>
      <c r="AU703" s="184">
        <f t="shared" ref="AU703" si="8146">+AV703-AV702</f>
        <v>0</v>
      </c>
      <c r="AV703" s="188">
        <v>848</v>
      </c>
      <c r="AW703" s="238">
        <f t="shared" si="6311"/>
        <v>542</v>
      </c>
      <c r="AX703" s="237">
        <f t="shared" ref="AX703" si="8147">+A703</f>
        <v>44527</v>
      </c>
      <c r="AY703" s="6">
        <v>0</v>
      </c>
      <c r="AZ703" s="238">
        <f t="shared" si="6956"/>
        <v>466</v>
      </c>
      <c r="BA703" s="238">
        <f t="shared" si="6312"/>
        <v>381</v>
      </c>
      <c r="BB703" s="130">
        <v>0</v>
      </c>
      <c r="BC703" s="27">
        <f t="shared" ref="BC703" si="8148">+BC702+BB703</f>
        <v>1099</v>
      </c>
      <c r="BD703" s="238">
        <f t="shared" si="6313"/>
        <v>416</v>
      </c>
      <c r="BE703" s="229">
        <f t="shared" ref="BE703" si="8149">+Z703</f>
        <v>44527</v>
      </c>
      <c r="BF703" s="132">
        <f t="shared" ref="BF703" si="8150">+B703</f>
        <v>20</v>
      </c>
      <c r="BG703" s="132">
        <f t="shared" ref="BG703" si="8151">+BI703</f>
        <v>10131</v>
      </c>
      <c r="BH703" s="229">
        <f t="shared" ref="BH703" si="8152">+A703</f>
        <v>44527</v>
      </c>
      <c r="BI703" s="132">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9">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9">
        <f t="shared" ref="BX703" si="8167">+A703</f>
        <v>44527</v>
      </c>
      <c r="BY703">
        <f t="shared" ref="BY703" si="8168">+AL703</f>
        <v>77</v>
      </c>
      <c r="BZ703">
        <f t="shared" ref="BZ703" si="8169">+AN703</f>
        <v>77</v>
      </c>
      <c r="CA703">
        <f t="shared" ref="CA703" si="8170">+AP703</f>
        <v>0</v>
      </c>
      <c r="CB703" s="179">
        <f t="shared" ref="CB703" si="8171">+A703</f>
        <v>44527</v>
      </c>
      <c r="CC703">
        <f t="shared" ref="CC703" si="8172">+AR703</f>
        <v>16578</v>
      </c>
      <c r="CD703">
        <f t="shared" ref="CD703" si="8173">+AT703</f>
        <v>13742</v>
      </c>
      <c r="CE703">
        <f t="shared" ref="CE703" si="8174">+AV703</f>
        <v>848</v>
      </c>
      <c r="CF703" s="179">
        <f t="shared" ref="CF703" si="8175">+A703</f>
        <v>44527</v>
      </c>
      <c r="CG703">
        <f t="shared" ref="CG703" si="8176">+AD703</f>
        <v>3</v>
      </c>
      <c r="CH703">
        <f t="shared" ref="CH703" si="8177">+AG703</f>
        <v>2</v>
      </c>
      <c r="CI703" s="179">
        <f t="shared" ref="CI703" si="8178">+A703</f>
        <v>44527</v>
      </c>
      <c r="CJ703">
        <f t="shared" ref="CJ703" si="8179">+AI703</f>
        <v>0</v>
      </c>
      <c r="CK703" s="1">
        <f t="shared" ref="CK703" si="8180">+Z703</f>
        <v>44527</v>
      </c>
      <c r="CL703" s="282">
        <f t="shared" ref="CL703" si="8181">+AD703</f>
        <v>3</v>
      </c>
      <c r="CM703" s="1">
        <f t="shared" ref="CM703" si="8182">+Z703</f>
        <v>44527</v>
      </c>
      <c r="CN703" s="283">
        <f t="shared" ref="CN703" si="8183">+AI703</f>
        <v>0</v>
      </c>
      <c r="CO703" s="179">
        <f t="shared" ref="CO703" si="8184">+A703</f>
        <v>44527</v>
      </c>
      <c r="CP703">
        <f t="shared" ref="CP703" si="8185">+AQ703</f>
        <v>12</v>
      </c>
      <c r="CQ703">
        <f t="shared" ref="CQ703" si="8186">+AU703</f>
        <v>0</v>
      </c>
      <c r="CR703">
        <f t="shared" ref="CR703" si="8187">+AS703</f>
        <v>0</v>
      </c>
    </row>
    <row r="704" spans="1:96" ht="18" customHeight="1" x14ac:dyDescent="0.55000000000000004">
      <c r="A704" s="179">
        <v>44528</v>
      </c>
      <c r="B704" s="240">
        <v>20</v>
      </c>
      <c r="C704" s="154">
        <f t="shared" ref="C704" si="8188">+B704+C703</f>
        <v>10151</v>
      </c>
      <c r="D704" s="154">
        <f t="shared" ref="D704" si="818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310"/>
        <v>516</v>
      </c>
      <c r="Z704" s="75">
        <f t="shared" ref="Z704" si="8190">+A704</f>
        <v>44528</v>
      </c>
      <c r="AA704" s="230">
        <f t="shared" ref="AA704" si="8191">+AF704+AL704+AR704</f>
        <v>29092</v>
      </c>
      <c r="AB704" s="230">
        <f t="shared" ref="AB704" si="8192">+AH704+AN704+AT704</f>
        <v>25952</v>
      </c>
      <c r="AC704" s="231">
        <f t="shared" ref="AC704" si="8193">+AJ704+AP704+AV704</f>
        <v>1061</v>
      </c>
      <c r="AD704" s="183">
        <f t="shared" ref="AD704" si="8194">+AF704-AF703</f>
        <v>3</v>
      </c>
      <c r="AE704" s="243">
        <f t="shared" ref="AE704" si="8195">+AE703+AD704</f>
        <v>11222</v>
      </c>
      <c r="AF704" s="155">
        <v>12427</v>
      </c>
      <c r="AG704" s="184">
        <f t="shared" ref="AG704" si="8196">+AH704-AH703</f>
        <v>3</v>
      </c>
      <c r="AH704" s="155">
        <v>12133</v>
      </c>
      <c r="AI704" s="184">
        <f t="shared" ref="AI704" si="8197">+AJ704-AJ703</f>
        <v>0</v>
      </c>
      <c r="AJ704" s="185">
        <v>213</v>
      </c>
      <c r="AK704" s="186">
        <f t="shared" ref="AK704" si="8198">+AL704-AL703</f>
        <v>0</v>
      </c>
      <c r="AL704" s="155">
        <v>77</v>
      </c>
      <c r="AM704" s="184">
        <f t="shared" ref="AM704" si="8199">+AN704-AN703</f>
        <v>0</v>
      </c>
      <c r="AN704" s="155">
        <v>77</v>
      </c>
      <c r="AO704" s="184">
        <f t="shared" ref="AO704" si="8200">+AP704-AP703</f>
        <v>0</v>
      </c>
      <c r="AP704" s="187">
        <v>0</v>
      </c>
      <c r="AQ704" s="186">
        <f t="shared" ref="AQ704" si="8201">+AR704-AR703</f>
        <v>10</v>
      </c>
      <c r="AR704" s="155">
        <v>16588</v>
      </c>
      <c r="AS704" s="184">
        <f t="shared" ref="AS704" si="8202">+AT704-AT703</f>
        <v>0</v>
      </c>
      <c r="AT704" s="155">
        <v>13742</v>
      </c>
      <c r="AU704" s="184">
        <f t="shared" ref="AU704" si="8203">+AV704-AV703</f>
        <v>0</v>
      </c>
      <c r="AV704" s="188">
        <v>848</v>
      </c>
      <c r="AW704" s="238">
        <f t="shared" si="6311"/>
        <v>543</v>
      </c>
      <c r="AX704" s="237">
        <f t="shared" ref="AX704" si="8204">+A704</f>
        <v>44528</v>
      </c>
      <c r="AY704" s="6">
        <v>0</v>
      </c>
      <c r="AZ704" s="238">
        <f t="shared" si="6956"/>
        <v>466</v>
      </c>
      <c r="BA704" s="238">
        <f t="shared" si="6312"/>
        <v>382</v>
      </c>
      <c r="BB704" s="130">
        <v>0</v>
      </c>
      <c r="BC704" s="27">
        <f t="shared" ref="BC704" si="8205">+BC703+BB704</f>
        <v>1099</v>
      </c>
      <c r="BD704" s="238">
        <f t="shared" si="6313"/>
        <v>417</v>
      </c>
      <c r="BE704" s="229">
        <f t="shared" ref="BE704" si="8206">+Z704</f>
        <v>44528</v>
      </c>
      <c r="BF704" s="132">
        <f t="shared" ref="BF704" si="8207">+B704</f>
        <v>20</v>
      </c>
      <c r="BG704" s="132">
        <f t="shared" ref="BG704" si="8208">+BI704</f>
        <v>10151</v>
      </c>
      <c r="BH704" s="229">
        <f t="shared" ref="BH704" si="8209">+A704</f>
        <v>44528</v>
      </c>
      <c r="BI704" s="132">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9">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9">
        <f t="shared" ref="BX704" si="8224">+A704</f>
        <v>44528</v>
      </c>
      <c r="BY704">
        <f t="shared" ref="BY704" si="8225">+AL704</f>
        <v>77</v>
      </c>
      <c r="BZ704">
        <f t="shared" ref="BZ704" si="8226">+AN704</f>
        <v>77</v>
      </c>
      <c r="CA704">
        <f t="shared" ref="CA704" si="8227">+AP704</f>
        <v>0</v>
      </c>
      <c r="CB704" s="179">
        <f t="shared" ref="CB704" si="8228">+A704</f>
        <v>44528</v>
      </c>
      <c r="CC704">
        <f t="shared" ref="CC704" si="8229">+AR704</f>
        <v>16588</v>
      </c>
      <c r="CD704">
        <f t="shared" ref="CD704" si="8230">+AT704</f>
        <v>13742</v>
      </c>
      <c r="CE704">
        <f t="shared" ref="CE704" si="8231">+AV704</f>
        <v>848</v>
      </c>
      <c r="CF704" s="179">
        <f t="shared" ref="CF704" si="8232">+A704</f>
        <v>44528</v>
      </c>
      <c r="CG704">
        <f t="shared" ref="CG704" si="8233">+AD704</f>
        <v>3</v>
      </c>
      <c r="CH704">
        <f t="shared" ref="CH704" si="8234">+AG704</f>
        <v>3</v>
      </c>
      <c r="CI704" s="179">
        <f t="shared" ref="CI704" si="8235">+A704</f>
        <v>44528</v>
      </c>
      <c r="CJ704">
        <f t="shared" ref="CJ704" si="8236">+AI704</f>
        <v>0</v>
      </c>
      <c r="CK704" s="1">
        <f t="shared" ref="CK704" si="8237">+Z704</f>
        <v>44528</v>
      </c>
      <c r="CL704" s="282">
        <f t="shared" ref="CL704" si="8238">+AD704</f>
        <v>3</v>
      </c>
      <c r="CM704" s="1">
        <f t="shared" ref="CM704" si="8239">+Z704</f>
        <v>44528</v>
      </c>
      <c r="CN704" s="283">
        <f t="shared" ref="CN704" si="8240">+AI704</f>
        <v>0</v>
      </c>
      <c r="CO704" s="179">
        <f t="shared" ref="CO704" si="8241">+A704</f>
        <v>44528</v>
      </c>
      <c r="CP704">
        <f t="shared" ref="CP704" si="8242">+AQ704</f>
        <v>10</v>
      </c>
      <c r="CQ704">
        <f t="shared" ref="CQ704" si="8243">+AU704</f>
        <v>0</v>
      </c>
      <c r="CR704">
        <f t="shared" ref="CR704" si="8244">+AS704</f>
        <v>0</v>
      </c>
    </row>
    <row r="705" spans="1:96" ht="18" customHeight="1" x14ac:dyDescent="0.55000000000000004">
      <c r="A705" s="179">
        <v>44529</v>
      </c>
      <c r="B705" s="240">
        <v>18</v>
      </c>
      <c r="C705" s="154">
        <f t="shared" ref="C705" si="8245">+B705+C704</f>
        <v>10169</v>
      </c>
      <c r="D705" s="154">
        <f t="shared" ref="D705" si="8246">+C705-F705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310"/>
        <v>517</v>
      </c>
      <c r="Z705" s="75">
        <f t="shared" ref="Z705" si="8247">+A705</f>
        <v>44529</v>
      </c>
      <c r="AA705" s="230">
        <f t="shared" ref="AA705" si="8248">+AF705+AL705+AR705</f>
        <v>29103</v>
      </c>
      <c r="AB705" s="230">
        <f t="shared" ref="AB705" si="8249">+AH705+AN705+AT705</f>
        <v>25953</v>
      </c>
      <c r="AC705" s="231">
        <f t="shared" ref="AC705" si="8250">+AJ705+AP705+AV705</f>
        <v>1061</v>
      </c>
      <c r="AD705" s="183">
        <f t="shared" ref="AD705" si="8251">+AF705-AF704</f>
        <v>3</v>
      </c>
      <c r="AE705" s="243">
        <f t="shared" ref="AE705" si="8252">+AE704+AD705</f>
        <v>11225</v>
      </c>
      <c r="AF705" s="155">
        <v>12430</v>
      </c>
      <c r="AG705" s="184">
        <f t="shared" ref="AG705" si="8253">+AH705-AH704</f>
        <v>1</v>
      </c>
      <c r="AH705" s="155">
        <v>12134</v>
      </c>
      <c r="AI705" s="184">
        <f t="shared" ref="AI705" si="8254">+AJ705-AJ704</f>
        <v>0</v>
      </c>
      <c r="AJ705" s="185">
        <v>213</v>
      </c>
      <c r="AK705" s="186">
        <f t="shared" ref="AK705" si="8255">+AL705-AL704</f>
        <v>0</v>
      </c>
      <c r="AL705" s="155">
        <v>77</v>
      </c>
      <c r="AM705" s="184">
        <f t="shared" ref="AM705" si="8256">+AN705-AN704</f>
        <v>0</v>
      </c>
      <c r="AN705" s="155">
        <v>77</v>
      </c>
      <c r="AO705" s="184">
        <f t="shared" ref="AO705" si="8257">+AP705-AP704</f>
        <v>0</v>
      </c>
      <c r="AP705" s="187">
        <v>0</v>
      </c>
      <c r="AQ705" s="186">
        <f t="shared" ref="AQ705:AQ706" si="8258">+AR705-AR704</f>
        <v>8</v>
      </c>
      <c r="AR705" s="155">
        <v>16596</v>
      </c>
      <c r="AS705" s="184">
        <f t="shared" ref="AS705" si="8259">+AT705-AT704</f>
        <v>0</v>
      </c>
      <c r="AT705" s="155">
        <v>13742</v>
      </c>
      <c r="AU705" s="184">
        <f t="shared" ref="AU705" si="8260">+AV705-AV704</f>
        <v>0</v>
      </c>
      <c r="AV705" s="188">
        <v>848</v>
      </c>
      <c r="AW705" s="238">
        <f t="shared" si="6311"/>
        <v>544</v>
      </c>
      <c r="AX705" s="237">
        <f t="shared" ref="AX705" si="8261">+A705</f>
        <v>44529</v>
      </c>
      <c r="AY705" s="6">
        <v>0</v>
      </c>
      <c r="AZ705" s="238">
        <f t="shared" si="6956"/>
        <v>466</v>
      </c>
      <c r="BA705" s="238">
        <f t="shared" si="6312"/>
        <v>383</v>
      </c>
      <c r="BB705" s="130">
        <v>0</v>
      </c>
      <c r="BC705" s="27">
        <f t="shared" ref="BC705" si="8262">+BC704+BB705</f>
        <v>1099</v>
      </c>
      <c r="BD705" s="238">
        <f t="shared" si="6313"/>
        <v>418</v>
      </c>
      <c r="BE705" s="229">
        <f t="shared" ref="BE705" si="8263">+Z705</f>
        <v>44529</v>
      </c>
      <c r="BF705" s="132">
        <f t="shared" ref="BF705" si="8264">+B705</f>
        <v>18</v>
      </c>
      <c r="BG705" s="132">
        <f t="shared" ref="BG705" si="8265">+BI705</f>
        <v>10169</v>
      </c>
      <c r="BH705" s="229">
        <f t="shared" ref="BH705" si="8266">+A705</f>
        <v>44529</v>
      </c>
      <c r="BI705" s="132">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9">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9">
        <f t="shared" ref="BX705" si="8281">+A705</f>
        <v>44529</v>
      </c>
      <c r="BY705">
        <f t="shared" ref="BY705" si="8282">+AL705</f>
        <v>77</v>
      </c>
      <c r="BZ705">
        <f t="shared" ref="BZ705" si="8283">+AN705</f>
        <v>77</v>
      </c>
      <c r="CA705">
        <f t="shared" ref="CA705" si="8284">+AP705</f>
        <v>0</v>
      </c>
      <c r="CB705" s="179">
        <f t="shared" ref="CB705" si="8285">+A705</f>
        <v>44529</v>
      </c>
      <c r="CC705">
        <f t="shared" ref="CC705" si="8286">+AR705</f>
        <v>16596</v>
      </c>
      <c r="CD705">
        <f t="shared" ref="CD705" si="8287">+AT705</f>
        <v>13742</v>
      </c>
      <c r="CE705">
        <f t="shared" ref="CE705" si="8288">+AV705</f>
        <v>848</v>
      </c>
      <c r="CF705" s="179">
        <f t="shared" ref="CF705" si="8289">+A705</f>
        <v>44529</v>
      </c>
      <c r="CG705">
        <f t="shared" ref="CG705" si="8290">+AD705</f>
        <v>3</v>
      </c>
      <c r="CH705">
        <f t="shared" ref="CH705" si="8291">+AG705</f>
        <v>1</v>
      </c>
      <c r="CI705" s="179">
        <f t="shared" ref="CI705" si="8292">+A705</f>
        <v>44529</v>
      </c>
      <c r="CJ705">
        <f t="shared" ref="CJ705" si="8293">+AI705</f>
        <v>0</v>
      </c>
      <c r="CK705" s="1">
        <f t="shared" ref="CK705" si="8294">+Z705</f>
        <v>44529</v>
      </c>
      <c r="CL705" s="282">
        <f t="shared" ref="CL705" si="8295">+AD705</f>
        <v>3</v>
      </c>
      <c r="CM705" s="1">
        <f t="shared" ref="CM705" si="8296">+Z705</f>
        <v>44529</v>
      </c>
      <c r="CN705" s="283">
        <f t="shared" ref="CN705" si="8297">+AI705</f>
        <v>0</v>
      </c>
      <c r="CO705" s="179">
        <f t="shared" ref="CO705" si="8298">+A705</f>
        <v>44529</v>
      </c>
      <c r="CP705">
        <f t="shared" ref="CP705" si="8299">+AQ705</f>
        <v>8</v>
      </c>
      <c r="CQ705">
        <f t="shared" ref="CQ705" si="8300">+AU705</f>
        <v>0</v>
      </c>
      <c r="CR705">
        <f t="shared" ref="CR705" si="8301">+AS705</f>
        <v>0</v>
      </c>
    </row>
    <row r="706" spans="1:96" ht="18" customHeight="1" x14ac:dyDescent="0.55000000000000004">
      <c r="A706" s="179">
        <v>44530</v>
      </c>
      <c r="B706" s="240">
        <v>22</v>
      </c>
      <c r="C706" s="154">
        <f t="shared" ref="C706" si="8302">+B706+C705</f>
        <v>10191</v>
      </c>
      <c r="D706" s="154">
        <f t="shared" ref="D706" si="8303">+C706-F706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310"/>
        <v>518</v>
      </c>
      <c r="Z706" s="75">
        <f t="shared" ref="Z706" si="8304">+A706</f>
        <v>44530</v>
      </c>
      <c r="AA706" s="230">
        <f t="shared" ref="AA706" si="8305">+AF706+AL706+AR706</f>
        <v>29114</v>
      </c>
      <c r="AB706" s="230">
        <f t="shared" ref="AB706" si="8306">+AH706+AN706+AT706</f>
        <v>25955</v>
      </c>
      <c r="AC706" s="231">
        <f t="shared" ref="AC706" si="8307">+AJ706+AP706+AV706</f>
        <v>1061</v>
      </c>
      <c r="AD706" s="183">
        <f t="shared" ref="AD706" si="8308">+AF706-AF705</f>
        <v>6</v>
      </c>
      <c r="AE706" s="243">
        <f t="shared" ref="AE706" si="8309">+AE705+AD706</f>
        <v>11231</v>
      </c>
      <c r="AF706" s="155">
        <v>12436</v>
      </c>
      <c r="AG706" s="184">
        <f t="shared" ref="AG706" si="8310">+AH706-AH705</f>
        <v>2</v>
      </c>
      <c r="AH706" s="155">
        <v>12136</v>
      </c>
      <c r="AI706" s="184">
        <f t="shared" ref="AI706" si="8311">+AJ706-AJ705</f>
        <v>0</v>
      </c>
      <c r="AJ706" s="185">
        <v>213</v>
      </c>
      <c r="AK706" s="186">
        <f t="shared" ref="AK706" si="8312">+AL706-AL705</f>
        <v>0</v>
      </c>
      <c r="AL706" s="155">
        <v>77</v>
      </c>
      <c r="AM706" s="184">
        <f t="shared" ref="AM706" si="8313">+AN706-AN705</f>
        <v>0</v>
      </c>
      <c r="AN706" s="155">
        <v>77</v>
      </c>
      <c r="AO706" s="184">
        <f t="shared" ref="AO706" si="8314">+AP706-AP705</f>
        <v>0</v>
      </c>
      <c r="AP706" s="187">
        <v>0</v>
      </c>
      <c r="AQ706" s="186">
        <f t="shared" si="8258"/>
        <v>5</v>
      </c>
      <c r="AR706" s="155">
        <v>16601</v>
      </c>
      <c r="AS706" s="184">
        <f t="shared" ref="AS706" si="8315">+AT706-AT705</f>
        <v>0</v>
      </c>
      <c r="AT706" s="155">
        <v>13742</v>
      </c>
      <c r="AU706" s="184">
        <f t="shared" ref="AU706" si="8316">+AV706-AV705</f>
        <v>0</v>
      </c>
      <c r="AV706" s="188">
        <v>848</v>
      </c>
      <c r="AW706" s="238">
        <f t="shared" si="6311"/>
        <v>545</v>
      </c>
      <c r="AX706" s="237">
        <f t="shared" ref="AX706" si="8317">+A706</f>
        <v>44530</v>
      </c>
      <c r="AY706" s="6">
        <v>0</v>
      </c>
      <c r="AZ706" s="238">
        <f t="shared" si="6956"/>
        <v>466</v>
      </c>
      <c r="BA706" s="238">
        <f t="shared" si="6312"/>
        <v>384</v>
      </c>
      <c r="BB706" s="130">
        <v>0</v>
      </c>
      <c r="BC706" s="27">
        <f t="shared" ref="BC706" si="8318">+BC705+BB706</f>
        <v>1099</v>
      </c>
      <c r="BD706" s="238">
        <f t="shared" si="6313"/>
        <v>419</v>
      </c>
      <c r="BE706" s="229">
        <f t="shared" ref="BE706" si="8319">+Z706</f>
        <v>44530</v>
      </c>
      <c r="BF706" s="132">
        <f t="shared" ref="BF706" si="8320">+B706</f>
        <v>22</v>
      </c>
      <c r="BG706" s="132">
        <f t="shared" ref="BG706" si="8321">+BI706</f>
        <v>10191</v>
      </c>
      <c r="BH706" s="229">
        <f t="shared" ref="BH706" si="8322">+A706</f>
        <v>44530</v>
      </c>
      <c r="BI706" s="132">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9">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9">
        <f t="shared" ref="BX706" si="8337">+A706</f>
        <v>44530</v>
      </c>
      <c r="BY706">
        <f t="shared" ref="BY706" si="8338">+AL706</f>
        <v>77</v>
      </c>
      <c r="BZ706">
        <f t="shared" ref="BZ706" si="8339">+AN706</f>
        <v>77</v>
      </c>
      <c r="CA706">
        <f t="shared" ref="CA706" si="8340">+AP706</f>
        <v>0</v>
      </c>
      <c r="CB706" s="179">
        <f t="shared" ref="CB706" si="8341">+A706</f>
        <v>44530</v>
      </c>
      <c r="CC706">
        <f t="shared" ref="CC706" si="8342">+AR706</f>
        <v>16601</v>
      </c>
      <c r="CD706">
        <f t="shared" ref="CD706" si="8343">+AT706</f>
        <v>13742</v>
      </c>
      <c r="CE706">
        <f t="shared" ref="CE706" si="8344">+AV706</f>
        <v>848</v>
      </c>
      <c r="CF706" s="179">
        <f t="shared" ref="CF706" si="8345">+A706</f>
        <v>44530</v>
      </c>
      <c r="CG706">
        <f t="shared" ref="CG706" si="8346">+AD706</f>
        <v>6</v>
      </c>
      <c r="CH706">
        <f t="shared" ref="CH706" si="8347">+AG706</f>
        <v>2</v>
      </c>
      <c r="CI706" s="179">
        <f t="shared" ref="CI706" si="8348">+A706</f>
        <v>44530</v>
      </c>
      <c r="CJ706">
        <f t="shared" ref="CJ706" si="8349">+AI706</f>
        <v>0</v>
      </c>
      <c r="CK706" s="1">
        <f t="shared" ref="CK706" si="8350">+Z706</f>
        <v>44530</v>
      </c>
      <c r="CL706" s="282">
        <f t="shared" ref="CL706" si="8351">+AD706</f>
        <v>6</v>
      </c>
      <c r="CM706" s="1">
        <f t="shared" ref="CM706" si="8352">+Z706</f>
        <v>44530</v>
      </c>
      <c r="CN706" s="283">
        <f t="shared" ref="CN706" si="8353">+AI706</f>
        <v>0</v>
      </c>
      <c r="CO706" s="179">
        <f t="shared" ref="CO706" si="8354">+A706</f>
        <v>44530</v>
      </c>
      <c r="CP706">
        <f t="shared" ref="CP706" si="8355">+AQ706</f>
        <v>5</v>
      </c>
      <c r="CQ706">
        <f t="shared" ref="CQ706" si="8356">+AU706</f>
        <v>0</v>
      </c>
      <c r="CR706">
        <f t="shared" ref="CR706" si="8357">+AS706</f>
        <v>0</v>
      </c>
    </row>
    <row r="707" spans="1:96" ht="18" customHeight="1" x14ac:dyDescent="0.55000000000000004">
      <c r="A707" s="179">
        <v>44531</v>
      </c>
      <c r="B707" s="240">
        <v>20</v>
      </c>
      <c r="C707" s="154">
        <f t="shared" ref="C707" si="8358">+B707+C706</f>
        <v>10211</v>
      </c>
      <c r="D707" s="154">
        <f t="shared" ref="D707" si="8359">+C707-F707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310"/>
        <v>519</v>
      </c>
      <c r="Z707" s="75">
        <f t="shared" ref="Z707" si="8360">+A707</f>
        <v>44531</v>
      </c>
      <c r="AA707" s="230">
        <f t="shared" ref="AA707" si="8361">+AF707+AL707+AR707</f>
        <v>29125</v>
      </c>
      <c r="AB707" s="230">
        <f t="shared" ref="AB707" si="8362">+AH707+AN707+AT707</f>
        <v>25959</v>
      </c>
      <c r="AC707" s="231">
        <f t="shared" ref="AC707" si="8363">+AJ707+AP707+AV707</f>
        <v>1061</v>
      </c>
      <c r="AD707" s="183">
        <f t="shared" ref="AD707" si="8364">+AF707-AF706</f>
        <v>3</v>
      </c>
      <c r="AE707" s="243">
        <f t="shared" ref="AE707" si="8365">+AE706+AD707</f>
        <v>11234</v>
      </c>
      <c r="AF707" s="155">
        <v>12439</v>
      </c>
      <c r="AG707" s="184">
        <f t="shared" ref="AG707" si="8366">+AH707-AH706</f>
        <v>4</v>
      </c>
      <c r="AH707" s="155">
        <v>12140</v>
      </c>
      <c r="AI707" s="184">
        <f t="shared" ref="AI707" si="8367">+AJ707-AJ706</f>
        <v>0</v>
      </c>
      <c r="AJ707" s="185">
        <v>213</v>
      </c>
      <c r="AK707" s="186">
        <f t="shared" ref="AK707" si="8368">+AL707-AL706</f>
        <v>0</v>
      </c>
      <c r="AL707" s="155">
        <v>77</v>
      </c>
      <c r="AM707" s="184">
        <f t="shared" ref="AM707" si="8369">+AN707-AN706</f>
        <v>0</v>
      </c>
      <c r="AN707" s="155">
        <v>77</v>
      </c>
      <c r="AO707" s="184">
        <f t="shared" ref="AO707" si="8370">+AP707-AP706</f>
        <v>0</v>
      </c>
      <c r="AP707" s="187">
        <v>0</v>
      </c>
      <c r="AQ707" s="186">
        <f t="shared" ref="AQ707" si="8371">+AR707-AR706</f>
        <v>8</v>
      </c>
      <c r="AR707" s="155">
        <v>16609</v>
      </c>
      <c r="AS707" s="184">
        <f t="shared" ref="AS707" si="8372">+AT707-AT706</f>
        <v>0</v>
      </c>
      <c r="AT707" s="155">
        <v>13742</v>
      </c>
      <c r="AU707" s="184">
        <f t="shared" ref="AU707" si="8373">+AV707-AV706</f>
        <v>0</v>
      </c>
      <c r="AV707" s="188">
        <v>848</v>
      </c>
      <c r="AW707" s="238">
        <f t="shared" si="6311"/>
        <v>546</v>
      </c>
      <c r="AX707" s="237">
        <f t="shared" ref="AX707" si="8374">+A707</f>
        <v>44531</v>
      </c>
      <c r="AY707" s="6">
        <v>0</v>
      </c>
      <c r="AZ707" s="238">
        <f t="shared" si="6956"/>
        <v>466</v>
      </c>
      <c r="BA707" s="238">
        <f t="shared" si="6312"/>
        <v>382</v>
      </c>
      <c r="BB707" s="130">
        <v>0</v>
      </c>
      <c r="BC707" s="27">
        <f t="shared" ref="BC707" si="8375">+BC706+BB707</f>
        <v>1099</v>
      </c>
      <c r="BD707" s="238">
        <f t="shared" si="6313"/>
        <v>417</v>
      </c>
      <c r="BE707" s="229">
        <f t="shared" ref="BE707" si="8376">+Z707</f>
        <v>44531</v>
      </c>
      <c r="BF707" s="132">
        <f t="shared" ref="BF707" si="8377">+B707</f>
        <v>20</v>
      </c>
      <c r="BG707" s="132">
        <f t="shared" ref="BG707" si="8378">+BI707</f>
        <v>10211</v>
      </c>
      <c r="BH707" s="229">
        <f t="shared" ref="BH707" si="8379">+A707</f>
        <v>44531</v>
      </c>
      <c r="BI707" s="132">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9">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9">
        <f t="shared" ref="BX707" si="8394">+A707</f>
        <v>44531</v>
      </c>
      <c r="BY707">
        <f t="shared" ref="BY707" si="8395">+AL707</f>
        <v>77</v>
      </c>
      <c r="BZ707">
        <f t="shared" ref="BZ707" si="8396">+AN707</f>
        <v>77</v>
      </c>
      <c r="CA707">
        <f t="shared" ref="CA707" si="8397">+AP707</f>
        <v>0</v>
      </c>
      <c r="CB707" s="179">
        <f t="shared" ref="CB707" si="8398">+A707</f>
        <v>44531</v>
      </c>
      <c r="CC707">
        <f t="shared" ref="CC707" si="8399">+AR707</f>
        <v>16609</v>
      </c>
      <c r="CD707">
        <f t="shared" ref="CD707" si="8400">+AT707</f>
        <v>13742</v>
      </c>
      <c r="CE707">
        <f t="shared" ref="CE707" si="8401">+AV707</f>
        <v>848</v>
      </c>
      <c r="CF707" s="179">
        <f t="shared" ref="CF707" si="8402">+A707</f>
        <v>44531</v>
      </c>
      <c r="CG707">
        <f t="shared" ref="CG707" si="8403">+AD707</f>
        <v>3</v>
      </c>
      <c r="CH707">
        <f t="shared" ref="CH707" si="8404">+AG707</f>
        <v>4</v>
      </c>
      <c r="CI707" s="179">
        <f t="shared" ref="CI707" si="8405">+A707</f>
        <v>44531</v>
      </c>
      <c r="CJ707">
        <f t="shared" ref="CJ707" si="8406">+AI707</f>
        <v>0</v>
      </c>
      <c r="CK707" s="1">
        <f t="shared" ref="CK707" si="8407">+Z707</f>
        <v>44531</v>
      </c>
      <c r="CL707" s="282">
        <f t="shared" ref="CL707" si="8408">+AD707</f>
        <v>3</v>
      </c>
      <c r="CM707" s="1">
        <f t="shared" ref="CM707" si="8409">+Z707</f>
        <v>44531</v>
      </c>
      <c r="CN707" s="283">
        <f t="shared" ref="CN707" si="8410">+AI707</f>
        <v>0</v>
      </c>
      <c r="CO707" s="179">
        <f t="shared" ref="CO707" si="8411">+A707</f>
        <v>44531</v>
      </c>
      <c r="CP707">
        <f t="shared" ref="CP707" si="8412">+AQ707</f>
        <v>8</v>
      </c>
      <c r="CQ707">
        <f t="shared" ref="CQ707" si="8413">+AU707</f>
        <v>0</v>
      </c>
      <c r="CR707">
        <f t="shared" ref="CR707" si="8414">+AS707</f>
        <v>0</v>
      </c>
    </row>
    <row r="708" spans="1:96" ht="18" customHeight="1" x14ac:dyDescent="0.55000000000000004">
      <c r="A708" s="179">
        <v>44532</v>
      </c>
      <c r="B708" s="240">
        <v>16</v>
      </c>
      <c r="C708" s="154">
        <f t="shared" ref="C708" si="8415">+B708+C707</f>
        <v>10227</v>
      </c>
      <c r="D708" s="154">
        <f t="shared" ref="D708" si="8416">+C708-F708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310"/>
        <v>520</v>
      </c>
      <c r="Z708" s="75">
        <f t="shared" ref="Z708" si="8417">+A708</f>
        <v>44532</v>
      </c>
      <c r="AA708" s="230">
        <f t="shared" ref="AA708" si="8418">+AF708+AL708+AR708</f>
        <v>29148</v>
      </c>
      <c r="AB708" s="230">
        <f t="shared" ref="AB708" si="8419">+AH708+AN708+AT708</f>
        <v>25962</v>
      </c>
      <c r="AC708" s="231">
        <f t="shared" ref="AC708" si="8420">+AJ708+AP708+AV708</f>
        <v>1061</v>
      </c>
      <c r="AD708" s="183">
        <f t="shared" ref="AD708" si="8421">+AF708-AF707</f>
        <v>6</v>
      </c>
      <c r="AE708" s="243">
        <f t="shared" ref="AE708" si="8422">+AE707+AD708</f>
        <v>11240</v>
      </c>
      <c r="AF708" s="155">
        <v>12445</v>
      </c>
      <c r="AG708" s="184">
        <f t="shared" ref="AG708" si="8423">+AH708-AH707</f>
        <v>3</v>
      </c>
      <c r="AH708" s="155">
        <v>12143</v>
      </c>
      <c r="AI708" s="184">
        <f t="shared" ref="AI708" si="8424">+AJ708-AJ707</f>
        <v>0</v>
      </c>
      <c r="AJ708" s="185">
        <v>213</v>
      </c>
      <c r="AK708" s="186">
        <f t="shared" ref="AK708" si="8425">+AL708-AL707</f>
        <v>0</v>
      </c>
      <c r="AL708" s="155">
        <v>77</v>
      </c>
      <c r="AM708" s="184">
        <f t="shared" ref="AM708" si="8426">+AN708-AN707</f>
        <v>0</v>
      </c>
      <c r="AN708" s="155">
        <v>77</v>
      </c>
      <c r="AO708" s="184">
        <f t="shared" ref="AO708" si="8427">+AP708-AP707</f>
        <v>0</v>
      </c>
      <c r="AP708" s="187">
        <v>0</v>
      </c>
      <c r="AQ708" s="186">
        <f t="shared" ref="AQ708" si="8428">+AR708-AR707</f>
        <v>17</v>
      </c>
      <c r="AR708" s="155">
        <v>16626</v>
      </c>
      <c r="AS708" s="184">
        <f t="shared" ref="AS708" si="8429">+AT708-AT707</f>
        <v>0</v>
      </c>
      <c r="AT708" s="155">
        <v>13742</v>
      </c>
      <c r="AU708" s="184">
        <f t="shared" ref="AU708" si="8430">+AV708-AV707</f>
        <v>0</v>
      </c>
      <c r="AV708" s="188">
        <v>848</v>
      </c>
      <c r="AW708" s="238">
        <f t="shared" si="6311"/>
        <v>547</v>
      </c>
      <c r="AX708" s="237">
        <f t="shared" ref="AX708" si="8431">+A708</f>
        <v>44532</v>
      </c>
      <c r="AY708" s="6">
        <v>1</v>
      </c>
      <c r="AZ708" s="238">
        <f t="shared" si="6956"/>
        <v>467</v>
      </c>
      <c r="BA708" s="238">
        <f t="shared" si="6312"/>
        <v>383</v>
      </c>
      <c r="BB708" s="130">
        <v>0</v>
      </c>
      <c r="BC708" s="27">
        <f t="shared" ref="BC708" si="8432">+BC707+BB708</f>
        <v>1099</v>
      </c>
      <c r="BD708" s="238">
        <f t="shared" si="6313"/>
        <v>418</v>
      </c>
      <c r="BE708" s="229">
        <f t="shared" ref="BE708" si="8433">+Z708</f>
        <v>44532</v>
      </c>
      <c r="BF708" s="132">
        <f t="shared" ref="BF708" si="8434">+B708</f>
        <v>16</v>
      </c>
      <c r="BG708" s="132">
        <f t="shared" ref="BG708" si="8435">+BI708</f>
        <v>10227</v>
      </c>
      <c r="BH708" s="229">
        <f t="shared" ref="BH708" si="8436">+A708</f>
        <v>44532</v>
      </c>
      <c r="BI708" s="132">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9">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9">
        <f t="shared" ref="BX708" si="8451">+A708</f>
        <v>44532</v>
      </c>
      <c r="BY708">
        <f t="shared" ref="BY708" si="8452">+AL708</f>
        <v>77</v>
      </c>
      <c r="BZ708">
        <f t="shared" ref="BZ708" si="8453">+AN708</f>
        <v>77</v>
      </c>
      <c r="CA708">
        <f t="shared" ref="CA708" si="8454">+AP708</f>
        <v>0</v>
      </c>
      <c r="CB708" s="179">
        <f t="shared" ref="CB708" si="8455">+A708</f>
        <v>44532</v>
      </c>
      <c r="CC708">
        <f t="shared" ref="CC708" si="8456">+AR708</f>
        <v>16626</v>
      </c>
      <c r="CD708">
        <f t="shared" ref="CD708" si="8457">+AT708</f>
        <v>13742</v>
      </c>
      <c r="CE708">
        <f t="shared" ref="CE708" si="8458">+AV708</f>
        <v>848</v>
      </c>
      <c r="CF708" s="179">
        <f t="shared" ref="CF708" si="8459">+A708</f>
        <v>44532</v>
      </c>
      <c r="CG708">
        <f t="shared" ref="CG708" si="8460">+AD708</f>
        <v>6</v>
      </c>
      <c r="CH708">
        <f t="shared" ref="CH708" si="8461">+AG708</f>
        <v>3</v>
      </c>
      <c r="CI708" s="179">
        <f t="shared" ref="CI708" si="8462">+A708</f>
        <v>44532</v>
      </c>
      <c r="CJ708">
        <f t="shared" ref="CJ708" si="8463">+AI708</f>
        <v>0</v>
      </c>
      <c r="CK708" s="1">
        <f t="shared" ref="CK708" si="8464">+Z708</f>
        <v>44532</v>
      </c>
      <c r="CL708" s="282">
        <f t="shared" ref="CL708" si="8465">+AD708</f>
        <v>6</v>
      </c>
      <c r="CM708" s="1">
        <f t="shared" ref="CM708" si="8466">+Z708</f>
        <v>44532</v>
      </c>
      <c r="CN708" s="283">
        <f t="shared" ref="CN708" si="8467">+AI708</f>
        <v>0</v>
      </c>
      <c r="CO708" s="179">
        <f t="shared" ref="CO708" si="8468">+A708</f>
        <v>44532</v>
      </c>
      <c r="CP708">
        <f t="shared" ref="CP708" si="8469">+AQ708</f>
        <v>17</v>
      </c>
      <c r="CQ708">
        <f t="shared" ref="CQ708" si="8470">+AU708</f>
        <v>0</v>
      </c>
      <c r="CR708">
        <f t="shared" ref="CR708" si="8471">+AS708</f>
        <v>0</v>
      </c>
    </row>
    <row r="709" spans="1:96" ht="18" customHeight="1" x14ac:dyDescent="0.55000000000000004">
      <c r="A709" s="179">
        <v>44533</v>
      </c>
      <c r="B709" s="240">
        <v>15</v>
      </c>
      <c r="C709" s="154">
        <f t="shared" ref="C709" si="8472">+B709+C708</f>
        <v>10242</v>
      </c>
      <c r="D709" s="154">
        <f t="shared" ref="D709" si="8473">+C709-F709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310"/>
        <v>521</v>
      </c>
      <c r="Z709" s="75">
        <f t="shared" ref="Z709" si="8474">+A709</f>
        <v>44533</v>
      </c>
      <c r="AA709" s="230">
        <f t="shared" ref="AA709" si="8475">+AF709+AL709+AR709</f>
        <v>29162</v>
      </c>
      <c r="AB709" s="230">
        <f t="shared" ref="AB709" si="8476">+AH709+AN709+AT709</f>
        <v>25964</v>
      </c>
      <c r="AC709" s="231">
        <f t="shared" ref="AC709" si="8477">+AJ709+AP709+AV709</f>
        <v>1061</v>
      </c>
      <c r="AD709" s="183">
        <f t="shared" ref="AD709" si="8478">+AF709-AF708</f>
        <v>3</v>
      </c>
      <c r="AE709" s="243">
        <f t="shared" ref="AE709" si="8479">+AE708+AD709</f>
        <v>11243</v>
      </c>
      <c r="AF709" s="155">
        <v>12448</v>
      </c>
      <c r="AG709" s="184">
        <f t="shared" ref="AG709" si="8480">+AH709-AH708</f>
        <v>2</v>
      </c>
      <c r="AH709" s="155">
        <v>12145</v>
      </c>
      <c r="AI709" s="184">
        <f t="shared" ref="AI709" si="8481">+AJ709-AJ708</f>
        <v>0</v>
      </c>
      <c r="AJ709" s="185">
        <v>213</v>
      </c>
      <c r="AK709" s="186">
        <f t="shared" ref="AK709" si="8482">+AL709-AL708</f>
        <v>0</v>
      </c>
      <c r="AL709" s="155">
        <v>77</v>
      </c>
      <c r="AM709" s="184">
        <f t="shared" ref="AM709" si="8483">+AN709-AN708</f>
        <v>0</v>
      </c>
      <c r="AN709" s="155">
        <v>77</v>
      </c>
      <c r="AO709" s="184">
        <f t="shared" ref="AO709" si="8484">+AP709-AP708</f>
        <v>0</v>
      </c>
      <c r="AP709" s="187">
        <v>0</v>
      </c>
      <c r="AQ709" s="186">
        <f t="shared" ref="AQ709" si="8485">+AR709-AR708</f>
        <v>11</v>
      </c>
      <c r="AR709" s="155">
        <v>16637</v>
      </c>
      <c r="AS709" s="184">
        <f t="shared" ref="AS709" si="8486">+AT709-AT708</f>
        <v>0</v>
      </c>
      <c r="AT709" s="155">
        <v>13742</v>
      </c>
      <c r="AU709" s="184">
        <f t="shared" ref="AU709" si="8487">+AV709-AV708</f>
        <v>0</v>
      </c>
      <c r="AV709" s="188">
        <v>848</v>
      </c>
      <c r="AW709" s="238">
        <f t="shared" si="6311"/>
        <v>548</v>
      </c>
      <c r="AX709" s="237">
        <f t="shared" ref="AX709" si="8488">+A709</f>
        <v>44533</v>
      </c>
      <c r="AY709" s="6">
        <v>0</v>
      </c>
      <c r="AZ709" s="238">
        <f t="shared" si="6956"/>
        <v>467</v>
      </c>
      <c r="BA709" s="238">
        <f t="shared" si="6312"/>
        <v>384</v>
      </c>
      <c r="BB709" s="130">
        <v>4</v>
      </c>
      <c r="BC709" s="27">
        <f t="shared" ref="BC709" si="8489">+BC708+BB709</f>
        <v>1103</v>
      </c>
      <c r="BD709" s="238">
        <f t="shared" si="6313"/>
        <v>419</v>
      </c>
      <c r="BE709" s="229">
        <f t="shared" ref="BE709" si="8490">+Z709</f>
        <v>44533</v>
      </c>
      <c r="BF709" s="132">
        <f t="shared" ref="BF709" si="8491">+B709</f>
        <v>15</v>
      </c>
      <c r="BG709" s="132">
        <f t="shared" ref="BG709" si="8492">+BI709</f>
        <v>10242</v>
      </c>
      <c r="BH709" s="229">
        <f t="shared" ref="BH709" si="8493">+A709</f>
        <v>44533</v>
      </c>
      <c r="BI709" s="132">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9">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9">
        <f t="shared" ref="BX709" si="8508">+A709</f>
        <v>44533</v>
      </c>
      <c r="BY709">
        <f t="shared" ref="BY709" si="8509">+AL709</f>
        <v>77</v>
      </c>
      <c r="BZ709">
        <f t="shared" ref="BZ709" si="8510">+AN709</f>
        <v>77</v>
      </c>
      <c r="CA709">
        <f t="shared" ref="CA709" si="8511">+AP709</f>
        <v>0</v>
      </c>
      <c r="CB709" s="179">
        <f t="shared" ref="CB709" si="8512">+A709</f>
        <v>44533</v>
      </c>
      <c r="CC709">
        <f t="shared" ref="CC709" si="8513">+AR709</f>
        <v>16637</v>
      </c>
      <c r="CD709">
        <f t="shared" ref="CD709" si="8514">+AT709</f>
        <v>13742</v>
      </c>
      <c r="CE709">
        <f t="shared" ref="CE709" si="8515">+AV709</f>
        <v>848</v>
      </c>
      <c r="CF709" s="179">
        <f t="shared" ref="CF709" si="8516">+A709</f>
        <v>44533</v>
      </c>
      <c r="CG709">
        <f t="shared" ref="CG709" si="8517">+AD709</f>
        <v>3</v>
      </c>
      <c r="CH709">
        <f t="shared" ref="CH709" si="8518">+AG709</f>
        <v>2</v>
      </c>
      <c r="CI709" s="179">
        <f t="shared" ref="CI709" si="8519">+A709</f>
        <v>44533</v>
      </c>
      <c r="CJ709">
        <f t="shared" ref="CJ709" si="8520">+AI709</f>
        <v>0</v>
      </c>
      <c r="CK709" s="1">
        <f t="shared" ref="CK709" si="8521">+Z709</f>
        <v>44533</v>
      </c>
      <c r="CL709" s="282">
        <f t="shared" ref="CL709" si="8522">+AD709</f>
        <v>3</v>
      </c>
      <c r="CM709" s="1">
        <f t="shared" ref="CM709" si="8523">+Z709</f>
        <v>44533</v>
      </c>
      <c r="CN709" s="283">
        <f t="shared" ref="CN709" si="8524">+AI709</f>
        <v>0</v>
      </c>
      <c r="CO709" s="179">
        <f t="shared" ref="CO709" si="8525">+A709</f>
        <v>44533</v>
      </c>
      <c r="CP709">
        <f t="shared" ref="CP709" si="8526">+AQ709</f>
        <v>11</v>
      </c>
      <c r="CQ709">
        <f t="shared" ref="CQ709" si="8527">+AU709</f>
        <v>0</v>
      </c>
      <c r="CR709">
        <f t="shared" ref="CR709" si="8528">+AS709</f>
        <v>0</v>
      </c>
    </row>
    <row r="710" spans="1:96" ht="18" customHeight="1" x14ac:dyDescent="0.55000000000000004">
      <c r="A710" s="179">
        <v>44534</v>
      </c>
      <c r="B710" s="240">
        <v>17</v>
      </c>
      <c r="C710" s="154">
        <f t="shared" ref="C710" si="8529">+B710+C709</f>
        <v>10259</v>
      </c>
      <c r="D710" s="154">
        <f t="shared" ref="D710" si="8530">+C710-F710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310"/>
        <v>522</v>
      </c>
      <c r="Z710" s="75">
        <f t="shared" ref="Z710" si="8531">+A710</f>
        <v>44534</v>
      </c>
      <c r="AA710" s="230">
        <f t="shared" ref="AA710" si="8532">+AF710+AL710+AR710</f>
        <v>29177</v>
      </c>
      <c r="AB710" s="230">
        <f t="shared" ref="AB710" si="8533">+AH710+AN710+AT710</f>
        <v>25967</v>
      </c>
      <c r="AC710" s="231">
        <f t="shared" ref="AC710" si="8534">+AJ710+AP710+AV710</f>
        <v>1061</v>
      </c>
      <c r="AD710" s="183">
        <f t="shared" ref="AD710" si="8535">+AF710-AF709</f>
        <v>4</v>
      </c>
      <c r="AE710" s="243">
        <f t="shared" ref="AE710" si="8536">+AE709+AD710</f>
        <v>11247</v>
      </c>
      <c r="AF710" s="155">
        <v>12452</v>
      </c>
      <c r="AG710" s="184">
        <f t="shared" ref="AG710" si="8537">+AH710-AH709</f>
        <v>3</v>
      </c>
      <c r="AH710" s="155">
        <v>12148</v>
      </c>
      <c r="AI710" s="184">
        <f t="shared" ref="AI710" si="8538">+AJ710-AJ709</f>
        <v>0</v>
      </c>
      <c r="AJ710" s="185">
        <v>213</v>
      </c>
      <c r="AK710" s="186">
        <f t="shared" ref="AK710" si="8539">+AL710-AL709</f>
        <v>0</v>
      </c>
      <c r="AL710" s="155">
        <v>77</v>
      </c>
      <c r="AM710" s="184">
        <f t="shared" ref="AM710" si="8540">+AN710-AN709</f>
        <v>0</v>
      </c>
      <c r="AN710" s="155">
        <v>77</v>
      </c>
      <c r="AO710" s="184">
        <f t="shared" ref="AO710" si="8541">+AP710-AP709</f>
        <v>0</v>
      </c>
      <c r="AP710" s="187">
        <v>0</v>
      </c>
      <c r="AQ710" s="186">
        <f t="shared" ref="AQ710" si="8542">+AR710-AR709</f>
        <v>11</v>
      </c>
      <c r="AR710" s="155">
        <v>16648</v>
      </c>
      <c r="AS710" s="184">
        <f t="shared" ref="AS710" si="8543">+AT710-AT709</f>
        <v>0</v>
      </c>
      <c r="AT710" s="155">
        <v>13742</v>
      </c>
      <c r="AU710" s="184">
        <f t="shared" ref="AU710" si="8544">+AV710-AV709</f>
        <v>0</v>
      </c>
      <c r="AV710" s="188">
        <v>848</v>
      </c>
      <c r="AW710" s="238">
        <f t="shared" si="6311"/>
        <v>549</v>
      </c>
      <c r="AX710" s="237">
        <f t="shared" ref="AX710" si="8545">+A710</f>
        <v>44534</v>
      </c>
      <c r="AY710" s="6">
        <v>0</v>
      </c>
      <c r="AZ710" s="238">
        <f t="shared" si="6956"/>
        <v>467</v>
      </c>
      <c r="BA710" s="238">
        <f t="shared" si="6312"/>
        <v>385</v>
      </c>
      <c r="BB710" s="130">
        <v>0</v>
      </c>
      <c r="BC710" s="27">
        <f t="shared" ref="BC710" si="8546">+BC709+BB710</f>
        <v>1103</v>
      </c>
      <c r="BD710" s="238">
        <f t="shared" si="6313"/>
        <v>420</v>
      </c>
      <c r="BE710" s="229">
        <f t="shared" ref="BE710" si="8547">+Z710</f>
        <v>44534</v>
      </c>
      <c r="BF710" s="132">
        <f t="shared" ref="BF710" si="8548">+B710</f>
        <v>17</v>
      </c>
      <c r="BG710" s="132">
        <f t="shared" ref="BG710" si="8549">+BI710</f>
        <v>10259</v>
      </c>
      <c r="BH710" s="229">
        <f t="shared" ref="BH710" si="8550">+A710</f>
        <v>44534</v>
      </c>
      <c r="BI710" s="132">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9">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9">
        <f t="shared" ref="BX710" si="8565">+A710</f>
        <v>44534</v>
      </c>
      <c r="BY710">
        <f t="shared" ref="BY710" si="8566">+AL710</f>
        <v>77</v>
      </c>
      <c r="BZ710">
        <f t="shared" ref="BZ710" si="8567">+AN710</f>
        <v>77</v>
      </c>
      <c r="CA710">
        <f t="shared" ref="CA710" si="8568">+AP710</f>
        <v>0</v>
      </c>
      <c r="CB710" s="179">
        <f t="shared" ref="CB710" si="8569">+A710</f>
        <v>44534</v>
      </c>
      <c r="CC710">
        <f t="shared" ref="CC710" si="8570">+AR710</f>
        <v>16648</v>
      </c>
      <c r="CD710">
        <f t="shared" ref="CD710" si="8571">+AT710</f>
        <v>13742</v>
      </c>
      <c r="CE710">
        <f t="shared" ref="CE710" si="8572">+AV710</f>
        <v>848</v>
      </c>
      <c r="CF710" s="179">
        <f t="shared" ref="CF710" si="8573">+A710</f>
        <v>44534</v>
      </c>
      <c r="CG710">
        <f t="shared" ref="CG710" si="8574">+AD710</f>
        <v>4</v>
      </c>
      <c r="CH710">
        <f t="shared" ref="CH710" si="8575">+AG710</f>
        <v>3</v>
      </c>
      <c r="CI710" s="179">
        <f t="shared" ref="CI710" si="8576">+A710</f>
        <v>44534</v>
      </c>
      <c r="CJ710">
        <f t="shared" ref="CJ710" si="8577">+AI710</f>
        <v>0</v>
      </c>
      <c r="CK710" s="1">
        <f t="shared" ref="CK710" si="8578">+Z710</f>
        <v>44534</v>
      </c>
      <c r="CL710" s="282">
        <f t="shared" ref="CL710" si="8579">+AD710</f>
        <v>4</v>
      </c>
      <c r="CM710" s="1">
        <f t="shared" ref="CM710" si="8580">+Z710</f>
        <v>44534</v>
      </c>
      <c r="CN710" s="283">
        <f t="shared" ref="CN710" si="8581">+AI710</f>
        <v>0</v>
      </c>
      <c r="CO710" s="179">
        <f t="shared" ref="CO710" si="8582">+A710</f>
        <v>44534</v>
      </c>
      <c r="CP710">
        <f t="shared" ref="CP710" si="8583">+AQ710</f>
        <v>11</v>
      </c>
      <c r="CQ710">
        <f t="shared" ref="CQ710" si="8584">+AU710</f>
        <v>0</v>
      </c>
      <c r="CR710">
        <f t="shared" ref="CR710" si="8585">+AS710</f>
        <v>0</v>
      </c>
    </row>
    <row r="711" spans="1:96" ht="18" customHeight="1" x14ac:dyDescent="0.55000000000000004">
      <c r="A711" s="179">
        <v>44535</v>
      </c>
      <c r="B711" s="240">
        <v>23</v>
      </c>
      <c r="C711" s="154">
        <f t="shared" ref="C711" si="8586">+B711+C710</f>
        <v>10282</v>
      </c>
      <c r="D711" s="154">
        <f t="shared" ref="D711" si="8587">+C711-F711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310"/>
        <v>523</v>
      </c>
      <c r="Z711" s="75">
        <f t="shared" ref="Z711" si="8588">+A711</f>
        <v>44535</v>
      </c>
      <c r="AA711" s="230">
        <f t="shared" ref="AA711" si="8589">+AF711+AL711+AR711</f>
        <v>29190</v>
      </c>
      <c r="AB711" s="230">
        <f t="shared" ref="AB711" si="8590">+AH711+AN711+AT711</f>
        <v>25968</v>
      </c>
      <c r="AC711" s="231">
        <f t="shared" ref="AC711" si="8591">+AJ711+AP711+AV711</f>
        <v>1061</v>
      </c>
      <c r="AD711" s="183">
        <f t="shared" ref="AD711" si="8592">+AF711-AF710</f>
        <v>9</v>
      </c>
      <c r="AE711" s="243">
        <f t="shared" ref="AE711" si="8593">+AE710+AD711</f>
        <v>11256</v>
      </c>
      <c r="AF711" s="155">
        <v>12461</v>
      </c>
      <c r="AG711" s="184">
        <f t="shared" ref="AG711" si="8594">+AH711-AH710</f>
        <v>1</v>
      </c>
      <c r="AH711" s="155">
        <v>12149</v>
      </c>
      <c r="AI711" s="184">
        <f t="shared" ref="AI711" si="8595">+AJ711-AJ710</f>
        <v>0</v>
      </c>
      <c r="AJ711" s="185">
        <v>213</v>
      </c>
      <c r="AK711" s="186">
        <f t="shared" ref="AK711" si="8596">+AL711-AL710</f>
        <v>0</v>
      </c>
      <c r="AL711" s="155">
        <v>77</v>
      </c>
      <c r="AM711" s="184">
        <f t="shared" ref="AM711" si="8597">+AN711-AN710</f>
        <v>0</v>
      </c>
      <c r="AN711" s="155">
        <v>77</v>
      </c>
      <c r="AO711" s="184">
        <f t="shared" ref="AO711" si="8598">+AP711-AP710</f>
        <v>0</v>
      </c>
      <c r="AP711" s="187">
        <v>0</v>
      </c>
      <c r="AQ711" s="186">
        <f t="shared" ref="AQ711" si="8599">+AR711-AR710</f>
        <v>4</v>
      </c>
      <c r="AR711" s="155">
        <v>16652</v>
      </c>
      <c r="AS711" s="184">
        <f t="shared" ref="AS711" si="8600">+AT711-AT710</f>
        <v>0</v>
      </c>
      <c r="AT711" s="155">
        <v>13742</v>
      </c>
      <c r="AU711" s="184">
        <f t="shared" ref="AU711" si="8601">+AV711-AV710</f>
        <v>0</v>
      </c>
      <c r="AV711" s="188">
        <v>848</v>
      </c>
      <c r="AW711" s="238">
        <f t="shared" si="6311"/>
        <v>550</v>
      </c>
      <c r="AX711" s="237">
        <f t="shared" ref="AX711" si="8602">+A711</f>
        <v>44535</v>
      </c>
      <c r="AY711" s="6">
        <v>0</v>
      </c>
      <c r="AZ711" s="238">
        <f t="shared" si="6956"/>
        <v>467</v>
      </c>
      <c r="BA711" s="238">
        <f t="shared" si="6312"/>
        <v>383</v>
      </c>
      <c r="BB711" s="130">
        <v>1</v>
      </c>
      <c r="BC711" s="27">
        <f t="shared" ref="BC711" si="8603">+BC710+BB711</f>
        <v>1104</v>
      </c>
      <c r="BD711" s="238">
        <f t="shared" si="6313"/>
        <v>418</v>
      </c>
      <c r="BE711" s="229">
        <f t="shared" ref="BE711" si="8604">+Z711</f>
        <v>44535</v>
      </c>
      <c r="BF711" s="132">
        <f t="shared" ref="BF711" si="8605">+B711</f>
        <v>23</v>
      </c>
      <c r="BG711" s="132">
        <f t="shared" ref="BG711" si="8606">+BI711</f>
        <v>10282</v>
      </c>
      <c r="BH711" s="229">
        <f t="shared" ref="BH711" si="8607">+A711</f>
        <v>44535</v>
      </c>
      <c r="BI711" s="132">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9">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9">
        <f t="shared" ref="BX711" si="8622">+A711</f>
        <v>44535</v>
      </c>
      <c r="BY711">
        <f t="shared" ref="BY711" si="8623">+AL711</f>
        <v>77</v>
      </c>
      <c r="BZ711">
        <f t="shared" ref="BZ711" si="8624">+AN711</f>
        <v>77</v>
      </c>
      <c r="CA711">
        <f t="shared" ref="CA711" si="8625">+AP711</f>
        <v>0</v>
      </c>
      <c r="CB711" s="179">
        <f t="shared" ref="CB711" si="8626">+A711</f>
        <v>44535</v>
      </c>
      <c r="CC711">
        <f t="shared" ref="CC711" si="8627">+AR711</f>
        <v>16652</v>
      </c>
      <c r="CD711">
        <f t="shared" ref="CD711" si="8628">+AT711</f>
        <v>13742</v>
      </c>
      <c r="CE711">
        <f t="shared" ref="CE711" si="8629">+AV711</f>
        <v>848</v>
      </c>
      <c r="CF711" s="179">
        <f t="shared" ref="CF711" si="8630">+A711</f>
        <v>44535</v>
      </c>
      <c r="CG711">
        <f t="shared" ref="CG711" si="8631">+AD711</f>
        <v>9</v>
      </c>
      <c r="CH711">
        <f t="shared" ref="CH711" si="8632">+AG711</f>
        <v>1</v>
      </c>
      <c r="CI711" s="179">
        <f t="shared" ref="CI711" si="8633">+A711</f>
        <v>44535</v>
      </c>
      <c r="CJ711">
        <f t="shared" ref="CJ711" si="8634">+AI711</f>
        <v>0</v>
      </c>
      <c r="CK711" s="1">
        <f t="shared" ref="CK711" si="8635">+Z711</f>
        <v>44535</v>
      </c>
      <c r="CL711" s="282">
        <f t="shared" ref="CL711" si="8636">+AD711</f>
        <v>9</v>
      </c>
      <c r="CM711" s="1">
        <f t="shared" ref="CM711" si="8637">+Z711</f>
        <v>44535</v>
      </c>
      <c r="CN711" s="283">
        <f t="shared" ref="CN711" si="8638">+AI711</f>
        <v>0</v>
      </c>
      <c r="CO711" s="179">
        <f t="shared" ref="CO711" si="8639">+A711</f>
        <v>44535</v>
      </c>
      <c r="CP711">
        <f t="shared" ref="CP711" si="8640">+AQ711</f>
        <v>4</v>
      </c>
      <c r="CQ711">
        <f t="shared" ref="CQ711" si="8641">+AU711</f>
        <v>0</v>
      </c>
      <c r="CR711">
        <f t="shared" ref="CR711" si="8642">+AS711</f>
        <v>0</v>
      </c>
    </row>
    <row r="712" spans="1:96" ht="18" customHeight="1" x14ac:dyDescent="0.55000000000000004">
      <c r="A712" s="179">
        <v>44536</v>
      </c>
      <c r="B712" s="240">
        <v>34</v>
      </c>
      <c r="C712" s="154">
        <f t="shared" ref="C712" si="8643">+B712+C711</f>
        <v>10316</v>
      </c>
      <c r="D712" s="154">
        <f t="shared" ref="D712" si="8644">+C712-F712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310"/>
        <v>524</v>
      </c>
      <c r="Z712" s="75">
        <f t="shared" ref="Z712" si="8645">+A712</f>
        <v>44536</v>
      </c>
      <c r="AA712" s="230">
        <f t="shared" ref="AA712" si="8646">+AF712+AL712+AR712</f>
        <v>29205</v>
      </c>
      <c r="AB712" s="230">
        <f t="shared" ref="AB712" si="8647">+AH712+AN712+AT712</f>
        <v>25970</v>
      </c>
      <c r="AC712" s="231">
        <f t="shared" ref="AC712" si="8648">+AJ712+AP712+AV712</f>
        <v>1061</v>
      </c>
      <c r="AD712" s="183">
        <f t="shared" ref="AD712" si="8649">+AF712-AF711</f>
        <v>5</v>
      </c>
      <c r="AE712" s="243">
        <f t="shared" ref="AE712" si="8650">+AE711+AD712</f>
        <v>11261</v>
      </c>
      <c r="AF712" s="155">
        <v>12466</v>
      </c>
      <c r="AG712" s="184">
        <f t="shared" ref="AG712" si="8651">+AH712-AH711</f>
        <v>2</v>
      </c>
      <c r="AH712" s="155">
        <v>12151</v>
      </c>
      <c r="AI712" s="184">
        <f t="shared" ref="AI712" si="8652">+AJ712-AJ711</f>
        <v>0</v>
      </c>
      <c r="AJ712" s="185">
        <v>213</v>
      </c>
      <c r="AK712" s="186">
        <f t="shared" ref="AK712" si="8653">+AL712-AL711</f>
        <v>0</v>
      </c>
      <c r="AL712" s="155">
        <v>77</v>
      </c>
      <c r="AM712" s="184">
        <f t="shared" ref="AM712" si="8654">+AN712-AN711</f>
        <v>0</v>
      </c>
      <c r="AN712" s="155">
        <v>77</v>
      </c>
      <c r="AO712" s="184">
        <f t="shared" ref="AO712" si="8655">+AP712-AP711</f>
        <v>0</v>
      </c>
      <c r="AP712" s="187">
        <v>0</v>
      </c>
      <c r="AQ712" s="186">
        <f t="shared" ref="AQ712" si="8656">+AR712-AR711</f>
        <v>10</v>
      </c>
      <c r="AR712" s="155">
        <v>16662</v>
      </c>
      <c r="AS712" s="184">
        <f t="shared" ref="AS712" si="8657">+AT712-AT711</f>
        <v>0</v>
      </c>
      <c r="AT712" s="155">
        <v>13742</v>
      </c>
      <c r="AU712" s="184">
        <f t="shared" ref="AU712" si="8658">+AV712-AV711</f>
        <v>0</v>
      </c>
      <c r="AV712" s="188">
        <v>848</v>
      </c>
      <c r="AW712" s="238">
        <f t="shared" si="6311"/>
        <v>551</v>
      </c>
      <c r="AX712" s="237">
        <f t="shared" ref="AX712" si="8659">+A712</f>
        <v>44536</v>
      </c>
      <c r="AY712" s="6">
        <v>0</v>
      </c>
      <c r="AZ712" s="238">
        <f t="shared" si="6956"/>
        <v>467</v>
      </c>
      <c r="BA712" s="238">
        <f t="shared" si="6312"/>
        <v>384</v>
      </c>
      <c r="BB712" s="130">
        <v>0</v>
      </c>
      <c r="BC712" s="27">
        <f t="shared" ref="BC712" si="8660">+BC711+BB712</f>
        <v>1104</v>
      </c>
      <c r="BD712" s="238">
        <f t="shared" si="6313"/>
        <v>419</v>
      </c>
      <c r="BE712" s="229">
        <f t="shared" ref="BE712" si="8661">+Z712</f>
        <v>44536</v>
      </c>
      <c r="BF712" s="132">
        <f t="shared" ref="BF712" si="8662">+B712</f>
        <v>34</v>
      </c>
      <c r="BG712" s="132">
        <f t="shared" ref="BG712" si="8663">+BI712</f>
        <v>10316</v>
      </c>
      <c r="BH712" s="229">
        <f t="shared" ref="BH712" si="8664">+A712</f>
        <v>44536</v>
      </c>
      <c r="BI712" s="132">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9">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9">
        <f t="shared" ref="BX712" si="8679">+A712</f>
        <v>44536</v>
      </c>
      <c r="BY712">
        <f t="shared" ref="BY712" si="8680">+AL712</f>
        <v>77</v>
      </c>
      <c r="BZ712">
        <f t="shared" ref="BZ712" si="8681">+AN712</f>
        <v>77</v>
      </c>
      <c r="CA712">
        <f t="shared" ref="CA712" si="8682">+AP712</f>
        <v>0</v>
      </c>
      <c r="CB712" s="179">
        <f t="shared" ref="CB712" si="8683">+A712</f>
        <v>44536</v>
      </c>
      <c r="CC712">
        <f t="shared" ref="CC712" si="8684">+AR712</f>
        <v>16662</v>
      </c>
      <c r="CD712">
        <f t="shared" ref="CD712" si="8685">+AT712</f>
        <v>13742</v>
      </c>
      <c r="CE712">
        <f t="shared" ref="CE712" si="8686">+AV712</f>
        <v>848</v>
      </c>
      <c r="CF712" s="179">
        <f t="shared" ref="CF712" si="8687">+A712</f>
        <v>44536</v>
      </c>
      <c r="CG712">
        <f t="shared" ref="CG712" si="8688">+AD712</f>
        <v>5</v>
      </c>
      <c r="CH712">
        <f t="shared" ref="CH712" si="8689">+AG712</f>
        <v>2</v>
      </c>
      <c r="CI712" s="179">
        <f t="shared" ref="CI712" si="8690">+A712</f>
        <v>44536</v>
      </c>
      <c r="CJ712">
        <f t="shared" ref="CJ712" si="8691">+AI712</f>
        <v>0</v>
      </c>
      <c r="CK712" s="1">
        <f t="shared" ref="CK712" si="8692">+Z712</f>
        <v>44536</v>
      </c>
      <c r="CL712" s="282">
        <f t="shared" ref="CL712" si="8693">+AD712</f>
        <v>5</v>
      </c>
      <c r="CM712" s="1">
        <f t="shared" ref="CM712" si="8694">+Z712</f>
        <v>44536</v>
      </c>
      <c r="CN712" s="283">
        <f t="shared" ref="CN712" si="8695">+AI712</f>
        <v>0</v>
      </c>
      <c r="CO712" s="179">
        <f t="shared" ref="CO712" si="8696">+A712</f>
        <v>44536</v>
      </c>
      <c r="CP712">
        <f t="shared" ref="CP712" si="8697">+AQ712</f>
        <v>10</v>
      </c>
      <c r="CQ712">
        <f t="shared" ref="CQ712" si="8698">+AU712</f>
        <v>0</v>
      </c>
      <c r="CR712">
        <f t="shared" ref="CR712" si="8699">+AS712</f>
        <v>0</v>
      </c>
    </row>
    <row r="713" spans="1:96" ht="18" customHeight="1" x14ac:dyDescent="0.55000000000000004">
      <c r="A713" s="179">
        <v>44537</v>
      </c>
      <c r="B713" s="240">
        <v>30</v>
      </c>
      <c r="C713" s="154">
        <f t="shared" ref="C713" si="8700">+B713+C712</f>
        <v>10346</v>
      </c>
      <c r="D713" s="154">
        <f t="shared" ref="D713" si="8701">+C713-F713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310"/>
        <v>525</v>
      </c>
      <c r="Z713" s="75">
        <f t="shared" ref="Z713" si="8702">+A713</f>
        <v>44537</v>
      </c>
      <c r="AA713" s="230">
        <f t="shared" ref="AA713" si="8703">+AF713+AL713+AR713</f>
        <v>29231</v>
      </c>
      <c r="AB713" s="230">
        <f t="shared" ref="AB713" si="8704">+AH713+AN713+AT713</f>
        <v>25972</v>
      </c>
      <c r="AC713" s="231">
        <f t="shared" ref="AC713" si="8705">+AJ713+AP713+AV713</f>
        <v>1061</v>
      </c>
      <c r="AD713" s="183">
        <f t="shared" ref="AD713" si="8706">+AF713-AF712</f>
        <v>5</v>
      </c>
      <c r="AE713" s="243">
        <f t="shared" ref="AE713" si="8707">+AE712+AD713</f>
        <v>11266</v>
      </c>
      <c r="AF713" s="155">
        <v>12471</v>
      </c>
      <c r="AG713" s="184">
        <f t="shared" ref="AG713" si="8708">+AH713-AH712</f>
        <v>2</v>
      </c>
      <c r="AH713" s="155">
        <v>12153</v>
      </c>
      <c r="AI713" s="184">
        <f t="shared" ref="AI713" si="8709">+AJ713-AJ712</f>
        <v>0</v>
      </c>
      <c r="AJ713" s="185">
        <v>213</v>
      </c>
      <c r="AK713" s="186">
        <f t="shared" ref="AK713" si="8710">+AL713-AL712</f>
        <v>0</v>
      </c>
      <c r="AL713" s="155">
        <v>77</v>
      </c>
      <c r="AM713" s="184">
        <f t="shared" ref="AM713" si="8711">+AN713-AN712</f>
        <v>0</v>
      </c>
      <c r="AN713" s="155">
        <v>77</v>
      </c>
      <c r="AO713" s="184">
        <f t="shared" ref="AO713" si="8712">+AP713-AP712</f>
        <v>0</v>
      </c>
      <c r="AP713" s="187">
        <v>0</v>
      </c>
      <c r="AQ713" s="186">
        <f t="shared" ref="AQ713" si="8713">+AR713-AR712</f>
        <v>21</v>
      </c>
      <c r="AR713" s="155">
        <v>16683</v>
      </c>
      <c r="AS713" s="184">
        <f t="shared" ref="AS713" si="8714">+AT713-AT712</f>
        <v>0</v>
      </c>
      <c r="AT713" s="155">
        <v>13742</v>
      </c>
      <c r="AU713" s="184">
        <f t="shared" ref="AU713" si="8715">+AV713-AV712</f>
        <v>0</v>
      </c>
      <c r="AV713" s="188">
        <v>848</v>
      </c>
      <c r="AW713" s="238">
        <f t="shared" si="6311"/>
        <v>552</v>
      </c>
      <c r="AX713" s="237">
        <f t="shared" ref="AX713" si="8716">+A713</f>
        <v>44537</v>
      </c>
      <c r="AY713" s="6">
        <v>0</v>
      </c>
      <c r="AZ713" s="238">
        <f t="shared" si="6956"/>
        <v>467</v>
      </c>
      <c r="BA713" s="238">
        <f t="shared" si="6312"/>
        <v>385</v>
      </c>
      <c r="BB713" s="130">
        <v>0</v>
      </c>
      <c r="BC713" s="27">
        <f t="shared" ref="BC713" si="8717">+BC712+BB713</f>
        <v>1104</v>
      </c>
      <c r="BD713" s="238">
        <f t="shared" si="6313"/>
        <v>420</v>
      </c>
      <c r="BE713" s="229">
        <f t="shared" ref="BE713" si="8718">+Z713</f>
        <v>44537</v>
      </c>
      <c r="BF713" s="132">
        <f t="shared" ref="BF713" si="8719">+B713</f>
        <v>30</v>
      </c>
      <c r="BG713" s="132">
        <f t="shared" ref="BG713" si="8720">+BI713</f>
        <v>10346</v>
      </c>
      <c r="BH713" s="229">
        <f t="shared" ref="BH713" si="8721">+A713</f>
        <v>44537</v>
      </c>
      <c r="BI713" s="132">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9">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9">
        <f t="shared" ref="BX713" si="8736">+A713</f>
        <v>44537</v>
      </c>
      <c r="BY713">
        <f t="shared" ref="BY713" si="8737">+AL713</f>
        <v>77</v>
      </c>
      <c r="BZ713">
        <f t="shared" ref="BZ713" si="8738">+AN713</f>
        <v>77</v>
      </c>
      <c r="CA713">
        <f t="shared" ref="CA713" si="8739">+AP713</f>
        <v>0</v>
      </c>
      <c r="CB713" s="179">
        <f t="shared" ref="CB713" si="8740">+A713</f>
        <v>44537</v>
      </c>
      <c r="CC713">
        <f t="shared" ref="CC713" si="8741">+AR713</f>
        <v>16683</v>
      </c>
      <c r="CD713">
        <f t="shared" ref="CD713" si="8742">+AT713</f>
        <v>13742</v>
      </c>
      <c r="CE713">
        <f t="shared" ref="CE713" si="8743">+AV713</f>
        <v>848</v>
      </c>
      <c r="CF713" s="179">
        <f t="shared" ref="CF713" si="8744">+A713</f>
        <v>44537</v>
      </c>
      <c r="CG713">
        <f t="shared" ref="CG713" si="8745">+AD713</f>
        <v>5</v>
      </c>
      <c r="CH713">
        <f t="shared" ref="CH713" si="8746">+AG713</f>
        <v>2</v>
      </c>
      <c r="CI713" s="179">
        <f t="shared" ref="CI713" si="8747">+A713</f>
        <v>44537</v>
      </c>
      <c r="CJ713">
        <f t="shared" ref="CJ713" si="8748">+AI713</f>
        <v>0</v>
      </c>
      <c r="CK713" s="1">
        <f t="shared" ref="CK713" si="8749">+Z713</f>
        <v>44537</v>
      </c>
      <c r="CL713" s="282">
        <f t="shared" ref="CL713" si="8750">+AD713</f>
        <v>5</v>
      </c>
      <c r="CM713" s="1">
        <f t="shared" ref="CM713" si="8751">+Z713</f>
        <v>44537</v>
      </c>
      <c r="CN713" s="283">
        <f t="shared" ref="CN713" si="8752">+AI713</f>
        <v>0</v>
      </c>
      <c r="CO713" s="179">
        <f t="shared" ref="CO713" si="8753">+A713</f>
        <v>44537</v>
      </c>
      <c r="CP713">
        <f t="shared" ref="CP713" si="8754">+AQ713</f>
        <v>21</v>
      </c>
      <c r="CQ713">
        <f t="shared" ref="CQ713" si="8755">+AU713</f>
        <v>0</v>
      </c>
      <c r="CR713">
        <f t="shared" ref="CR713" si="8756">+AS713</f>
        <v>0</v>
      </c>
    </row>
    <row r="714" spans="1:96" ht="18" customHeight="1" x14ac:dyDescent="0.55000000000000004">
      <c r="A714" s="179">
        <v>44538</v>
      </c>
      <c r="B714" s="240">
        <v>23</v>
      </c>
      <c r="C714" s="154">
        <f t="shared" ref="C714" si="8757">+B714+C713</f>
        <v>10369</v>
      </c>
      <c r="D714" s="154">
        <f t="shared" ref="D714" si="875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310"/>
        <v>526</v>
      </c>
      <c r="Z714" s="75">
        <f t="shared" ref="Z714" si="8759">+A714</f>
        <v>44538</v>
      </c>
      <c r="AA714" s="230">
        <f t="shared" ref="AA714" si="8760">+AF714+AL714+AR714</f>
        <v>29236</v>
      </c>
      <c r="AB714" s="230">
        <f t="shared" ref="AB714" si="8761">+AH714+AN714+AT714</f>
        <v>25974</v>
      </c>
      <c r="AC714" s="231">
        <f t="shared" ref="AC714" si="8762">+AJ714+AP714+AV714</f>
        <v>1061</v>
      </c>
      <c r="AD714" s="183">
        <f t="shared" ref="AD714" si="8763">+AF714-AF713</f>
        <v>0</v>
      </c>
      <c r="AE714" s="243">
        <f t="shared" ref="AE714" si="8764">+AE713+AD714</f>
        <v>11266</v>
      </c>
      <c r="AF714" s="155">
        <v>12471</v>
      </c>
      <c r="AG714" s="184">
        <f t="shared" ref="AG714" si="8765">+AH714-AH713</f>
        <v>2</v>
      </c>
      <c r="AH714" s="155">
        <v>12155</v>
      </c>
      <c r="AI714" s="184">
        <f t="shared" ref="AI714" si="8766">+AJ714-AJ713</f>
        <v>0</v>
      </c>
      <c r="AJ714" s="185">
        <v>213</v>
      </c>
      <c r="AK714" s="186">
        <f t="shared" ref="AK714" si="8767">+AL714-AL713</f>
        <v>0</v>
      </c>
      <c r="AL714" s="155">
        <v>77</v>
      </c>
      <c r="AM714" s="184">
        <f t="shared" ref="AM714" si="8768">+AN714-AN713</f>
        <v>0</v>
      </c>
      <c r="AN714" s="155">
        <v>77</v>
      </c>
      <c r="AO714" s="184">
        <f t="shared" ref="AO714" si="8769">+AP714-AP713</f>
        <v>0</v>
      </c>
      <c r="AP714" s="187">
        <v>0</v>
      </c>
      <c r="AQ714" s="186">
        <f t="shared" ref="AQ714" si="8770">+AR714-AR713</f>
        <v>5</v>
      </c>
      <c r="AR714" s="155">
        <v>16688</v>
      </c>
      <c r="AS714" s="184">
        <f t="shared" ref="AS714" si="8771">+AT714-AT713</f>
        <v>0</v>
      </c>
      <c r="AT714" s="155">
        <v>13742</v>
      </c>
      <c r="AU714" s="184">
        <f t="shared" ref="AU714" si="8772">+AV714-AV713</f>
        <v>0</v>
      </c>
      <c r="AV714" s="188">
        <v>848</v>
      </c>
      <c r="AW714" s="238">
        <f t="shared" si="6311"/>
        <v>553</v>
      </c>
      <c r="AX714" s="237">
        <f t="shared" ref="AX714" si="8773">+A714</f>
        <v>44538</v>
      </c>
      <c r="AY714" s="6">
        <v>0</v>
      </c>
      <c r="AZ714" s="238">
        <f t="shared" si="6956"/>
        <v>467</v>
      </c>
      <c r="BA714" s="238">
        <f t="shared" si="6312"/>
        <v>386</v>
      </c>
      <c r="BB714" s="130">
        <v>0</v>
      </c>
      <c r="BC714" s="27">
        <f t="shared" ref="BC714" si="8774">+BC713+BB714</f>
        <v>1104</v>
      </c>
      <c r="BD714" s="238">
        <f t="shared" si="6313"/>
        <v>421</v>
      </c>
      <c r="BE714" s="229">
        <f t="shared" ref="BE714" si="8775">+Z714</f>
        <v>44538</v>
      </c>
      <c r="BF714" s="132">
        <f t="shared" ref="BF714" si="8776">+B714</f>
        <v>23</v>
      </c>
      <c r="BG714" s="132">
        <f t="shared" ref="BG714" si="8777">+BI714</f>
        <v>10369</v>
      </c>
      <c r="BH714" s="229">
        <f t="shared" ref="BH714" si="8778">+A714</f>
        <v>44538</v>
      </c>
      <c r="BI714" s="132">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9">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9">
        <f t="shared" ref="BX714" si="8793">+A714</f>
        <v>44538</v>
      </c>
      <c r="BY714">
        <f t="shared" ref="BY714" si="8794">+AL714</f>
        <v>77</v>
      </c>
      <c r="BZ714">
        <f t="shared" ref="BZ714" si="8795">+AN714</f>
        <v>77</v>
      </c>
      <c r="CA714">
        <f t="shared" ref="CA714" si="8796">+AP714</f>
        <v>0</v>
      </c>
      <c r="CB714" s="179">
        <f t="shared" ref="CB714" si="8797">+A714</f>
        <v>44538</v>
      </c>
      <c r="CC714">
        <f t="shared" ref="CC714" si="8798">+AR714</f>
        <v>16688</v>
      </c>
      <c r="CD714">
        <f t="shared" ref="CD714" si="8799">+AT714</f>
        <v>13742</v>
      </c>
      <c r="CE714">
        <f t="shared" ref="CE714" si="8800">+AV714</f>
        <v>848</v>
      </c>
      <c r="CF714" s="179">
        <f t="shared" ref="CF714" si="8801">+A714</f>
        <v>44538</v>
      </c>
      <c r="CG714">
        <f t="shared" ref="CG714" si="8802">+AD714</f>
        <v>0</v>
      </c>
      <c r="CH714">
        <f t="shared" ref="CH714" si="8803">+AG714</f>
        <v>2</v>
      </c>
      <c r="CI714" s="179">
        <f t="shared" ref="CI714" si="8804">+A714</f>
        <v>44538</v>
      </c>
      <c r="CJ714">
        <f t="shared" ref="CJ714" si="8805">+AI714</f>
        <v>0</v>
      </c>
      <c r="CK714" s="1">
        <f t="shared" ref="CK714" si="8806">+Z714</f>
        <v>44538</v>
      </c>
      <c r="CL714" s="282">
        <f t="shared" ref="CL714" si="8807">+AD714</f>
        <v>0</v>
      </c>
      <c r="CM714" s="1">
        <f t="shared" ref="CM714" si="8808">+Z714</f>
        <v>44538</v>
      </c>
      <c r="CN714" s="283">
        <f t="shared" ref="CN714" si="8809">+AI714</f>
        <v>0</v>
      </c>
      <c r="CO714" s="179">
        <f t="shared" ref="CO714" si="8810">+A714</f>
        <v>44538</v>
      </c>
      <c r="CP714">
        <f t="shared" ref="CP714" si="8811">+AQ714</f>
        <v>5</v>
      </c>
      <c r="CQ714">
        <f t="shared" ref="CQ714" si="8812">+AU714</f>
        <v>0</v>
      </c>
      <c r="CR714">
        <f t="shared" ref="CR714" si="8813">+AS714</f>
        <v>0</v>
      </c>
    </row>
    <row r="715" spans="1:96" ht="18" customHeight="1" x14ac:dyDescent="0.55000000000000004">
      <c r="A715" s="179">
        <v>44539</v>
      </c>
      <c r="B715" s="240">
        <v>26</v>
      </c>
      <c r="C715" s="154">
        <f t="shared" ref="C715" si="8814">+B715+C714</f>
        <v>10395</v>
      </c>
      <c r="D715" s="154">
        <f t="shared" ref="D715" si="8815">+C715-F715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310"/>
        <v>527</v>
      </c>
      <c r="Z715" s="75">
        <f t="shared" ref="Z715" si="8816">+A715</f>
        <v>44539</v>
      </c>
      <c r="AA715" s="230">
        <f t="shared" ref="AA715" si="8817">+AF715+AL715+AR715</f>
        <v>29259</v>
      </c>
      <c r="AB715" s="230">
        <f t="shared" ref="AB715" si="8818">+AH715+AN715+AT715</f>
        <v>25975</v>
      </c>
      <c r="AC715" s="231">
        <f t="shared" ref="AC715" si="8819">+AJ715+AP715+AV715</f>
        <v>1061</v>
      </c>
      <c r="AD715" s="183">
        <f t="shared" ref="AD715" si="8820">+AF715-AF714</f>
        <v>7</v>
      </c>
      <c r="AE715" s="243">
        <f t="shared" ref="AE715" si="8821">+AE714+AD715</f>
        <v>11273</v>
      </c>
      <c r="AF715" s="155">
        <v>12478</v>
      </c>
      <c r="AG715" s="184">
        <f t="shared" ref="AG715" si="8822">+AH715-AH714</f>
        <v>1</v>
      </c>
      <c r="AH715" s="155">
        <v>12156</v>
      </c>
      <c r="AI715" s="184">
        <f t="shared" ref="AI715" si="8823">+AJ715-AJ714</f>
        <v>0</v>
      </c>
      <c r="AJ715" s="185">
        <v>213</v>
      </c>
      <c r="AK715" s="186">
        <f t="shared" ref="AK715" si="8824">+AL715-AL714</f>
        <v>0</v>
      </c>
      <c r="AL715" s="155">
        <v>77</v>
      </c>
      <c r="AM715" s="184">
        <f t="shared" ref="AM715" si="8825">+AN715-AN714</f>
        <v>0</v>
      </c>
      <c r="AN715" s="155">
        <v>77</v>
      </c>
      <c r="AO715" s="184">
        <f t="shared" ref="AO715" si="8826">+AP715-AP714</f>
        <v>0</v>
      </c>
      <c r="AP715" s="187">
        <v>0</v>
      </c>
      <c r="AQ715" s="186">
        <f t="shared" ref="AQ715" si="8827">+AR715-AR714</f>
        <v>16</v>
      </c>
      <c r="AR715" s="155">
        <v>16704</v>
      </c>
      <c r="AS715" s="184">
        <f t="shared" ref="AS715" si="8828">+AT715-AT714</f>
        <v>0</v>
      </c>
      <c r="AT715" s="155">
        <v>13742</v>
      </c>
      <c r="AU715" s="184">
        <f t="shared" ref="AU715" si="8829">+AV715-AV714</f>
        <v>0</v>
      </c>
      <c r="AV715" s="188">
        <v>848</v>
      </c>
      <c r="AW715" s="238">
        <f t="shared" si="6311"/>
        <v>554</v>
      </c>
      <c r="AX715" s="237">
        <f t="shared" ref="AX715" si="8830">+A715</f>
        <v>44539</v>
      </c>
      <c r="AY715" s="6">
        <v>0</v>
      </c>
      <c r="AZ715" s="238">
        <f t="shared" si="6956"/>
        <v>467</v>
      </c>
      <c r="BA715" s="238">
        <f t="shared" si="6312"/>
        <v>384</v>
      </c>
      <c r="BB715" s="130">
        <v>0</v>
      </c>
      <c r="BC715" s="27">
        <f t="shared" ref="BC715" si="8831">+BC714+BB715</f>
        <v>1104</v>
      </c>
      <c r="BD715" s="238">
        <f t="shared" si="6313"/>
        <v>419</v>
      </c>
      <c r="BE715" s="229">
        <f t="shared" ref="BE715" si="8832">+Z715</f>
        <v>44539</v>
      </c>
      <c r="BF715" s="132">
        <f t="shared" ref="BF715" si="8833">+B715</f>
        <v>26</v>
      </c>
      <c r="BG715" s="132">
        <f t="shared" ref="BG715" si="8834">+BI715</f>
        <v>10395</v>
      </c>
      <c r="BH715" s="229">
        <f t="shared" ref="BH715" si="8835">+A715</f>
        <v>44539</v>
      </c>
      <c r="BI715" s="132">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9">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9">
        <f t="shared" ref="BX715" si="8850">+A715</f>
        <v>44539</v>
      </c>
      <c r="BY715">
        <f t="shared" ref="BY715" si="8851">+AL715</f>
        <v>77</v>
      </c>
      <c r="BZ715">
        <f t="shared" ref="BZ715" si="8852">+AN715</f>
        <v>77</v>
      </c>
      <c r="CA715">
        <f t="shared" ref="CA715" si="8853">+AP715</f>
        <v>0</v>
      </c>
      <c r="CB715" s="179">
        <f t="shared" ref="CB715" si="8854">+A715</f>
        <v>44539</v>
      </c>
      <c r="CC715">
        <f t="shared" ref="CC715" si="8855">+AR715</f>
        <v>16704</v>
      </c>
      <c r="CD715">
        <f t="shared" ref="CD715" si="8856">+AT715</f>
        <v>13742</v>
      </c>
      <c r="CE715">
        <f t="shared" ref="CE715" si="8857">+AV715</f>
        <v>848</v>
      </c>
      <c r="CF715" s="179">
        <f t="shared" ref="CF715" si="8858">+A715</f>
        <v>44539</v>
      </c>
      <c r="CG715">
        <f t="shared" ref="CG715" si="8859">+AD715</f>
        <v>7</v>
      </c>
      <c r="CH715">
        <f t="shared" ref="CH715" si="8860">+AG715</f>
        <v>1</v>
      </c>
      <c r="CI715" s="179">
        <f t="shared" ref="CI715" si="8861">+A715</f>
        <v>44539</v>
      </c>
      <c r="CJ715">
        <f t="shared" ref="CJ715" si="8862">+AI715</f>
        <v>0</v>
      </c>
      <c r="CK715" s="1">
        <f t="shared" ref="CK715" si="8863">+Z715</f>
        <v>44539</v>
      </c>
      <c r="CL715" s="282">
        <f t="shared" ref="CL715" si="8864">+AD715</f>
        <v>7</v>
      </c>
      <c r="CM715" s="1">
        <f t="shared" ref="CM715" si="8865">+Z715</f>
        <v>44539</v>
      </c>
      <c r="CN715" s="283">
        <f t="shared" ref="CN715" si="8866">+AI715</f>
        <v>0</v>
      </c>
      <c r="CO715" s="179">
        <f t="shared" ref="CO715" si="8867">+A715</f>
        <v>44539</v>
      </c>
      <c r="CP715">
        <f t="shared" ref="CP715" si="8868">+AQ715</f>
        <v>16</v>
      </c>
      <c r="CQ715">
        <f t="shared" ref="CQ715" si="8869">+AU715</f>
        <v>0</v>
      </c>
      <c r="CR715">
        <f t="shared" ref="CR715" si="8870">+AS715</f>
        <v>0</v>
      </c>
    </row>
    <row r="716" spans="1:96" ht="18" customHeight="1" x14ac:dyDescent="0.55000000000000004">
      <c r="A716" s="179">
        <v>44540</v>
      </c>
      <c r="B716" s="240">
        <v>36</v>
      </c>
      <c r="C716" s="154">
        <f t="shared" ref="C716" si="8871">+B716+C715</f>
        <v>10431</v>
      </c>
      <c r="D716" s="154">
        <f t="shared" ref="D716" si="8872">+C716-F716</f>
        <v>493</v>
      </c>
      <c r="E716" s="147">
        <v>3</v>
      </c>
      <c r="F716" s="147">
        <v>9938</v>
      </c>
      <c r="G716" s="147">
        <v>0</v>
      </c>
      <c r="H716" s="135"/>
      <c r="I716" s="147">
        <v>1</v>
      </c>
      <c r="J716" s="135"/>
      <c r="K716" s="42">
        <v>0</v>
      </c>
      <c r="L716" s="146">
        <v>30</v>
      </c>
      <c r="M716" s="240">
        <v>16</v>
      </c>
      <c r="N716" s="135"/>
      <c r="O716" s="135"/>
      <c r="P716" s="147">
        <v>28</v>
      </c>
      <c r="Q716" s="147">
        <v>8</v>
      </c>
      <c r="R716" s="135"/>
      <c r="S716" s="135"/>
      <c r="T716" s="147">
        <v>21</v>
      </c>
      <c r="U716" s="147">
        <v>18</v>
      </c>
      <c r="V716" s="135"/>
      <c r="W716" s="42">
        <v>189</v>
      </c>
      <c r="X716" s="148">
        <v>403</v>
      </c>
      <c r="Y716" s="5">
        <f t="shared" si="6310"/>
        <v>528</v>
      </c>
      <c r="Z716" s="75">
        <f t="shared" ref="Z716" si="8873">+A716</f>
        <v>44540</v>
      </c>
      <c r="AA716" s="230">
        <f t="shared" ref="AA716" si="8874">+AF716+AL716+AR716</f>
        <v>29280</v>
      </c>
      <c r="AB716" s="230">
        <f t="shared" ref="AB716" si="8875">+AH716+AN716+AT716</f>
        <v>25978</v>
      </c>
      <c r="AC716" s="231">
        <f t="shared" ref="AC716" si="8876">+AJ716+AP716+AV716</f>
        <v>1061</v>
      </c>
      <c r="AD716" s="183">
        <f t="shared" ref="AD716" si="8877">+AF716-AF715</f>
        <v>4</v>
      </c>
      <c r="AE716" s="243">
        <f t="shared" ref="AE716" si="8878">+AE715+AD716</f>
        <v>11277</v>
      </c>
      <c r="AF716" s="155">
        <v>12482</v>
      </c>
      <c r="AG716" s="184">
        <f t="shared" ref="AG716:AG717" si="8879">+AH716-AH715</f>
        <v>3</v>
      </c>
      <c r="AH716" s="155">
        <v>12159</v>
      </c>
      <c r="AI716" s="184">
        <v>0</v>
      </c>
      <c r="AJ716" s="185">
        <v>213</v>
      </c>
      <c r="AK716" s="186">
        <f t="shared" ref="AK716" si="8880">+AL716-AL715</f>
        <v>0</v>
      </c>
      <c r="AL716" s="155">
        <v>77</v>
      </c>
      <c r="AM716" s="184">
        <f t="shared" ref="AM716" si="8881">+AN716-AN715</f>
        <v>0</v>
      </c>
      <c r="AN716" s="155">
        <v>77</v>
      </c>
      <c r="AO716" s="184">
        <f t="shared" ref="AO716" si="8882">+AP716-AP715</f>
        <v>0</v>
      </c>
      <c r="AP716" s="187">
        <v>0</v>
      </c>
      <c r="AQ716" s="186">
        <f t="shared" ref="AQ716" si="8883">+AR716-AR715</f>
        <v>17</v>
      </c>
      <c r="AR716" s="155">
        <v>16721</v>
      </c>
      <c r="AS716" s="184">
        <f t="shared" ref="AS716" si="8884">+AT716-AT715</f>
        <v>0</v>
      </c>
      <c r="AT716" s="155">
        <v>13742</v>
      </c>
      <c r="AU716" s="184">
        <f t="shared" ref="AU716" si="8885">+AV716-AV715</f>
        <v>0</v>
      </c>
      <c r="AV716" s="188">
        <v>848</v>
      </c>
      <c r="AW716" s="238">
        <f t="shared" si="6311"/>
        <v>555</v>
      </c>
      <c r="AX716" s="237">
        <f t="shared" ref="AX716" si="8886">+A716</f>
        <v>44540</v>
      </c>
      <c r="AY716" s="6">
        <v>0</v>
      </c>
      <c r="AZ716" s="238">
        <f t="shared" si="6956"/>
        <v>467</v>
      </c>
      <c r="BA716" s="238">
        <f t="shared" si="6312"/>
        <v>385</v>
      </c>
      <c r="BB716" s="130">
        <v>0</v>
      </c>
      <c r="BC716" s="27">
        <f t="shared" ref="BC716" si="8887">+BC715+BB716</f>
        <v>1104</v>
      </c>
      <c r="BD716" s="238">
        <f t="shared" si="6313"/>
        <v>420</v>
      </c>
      <c r="BE716" s="229">
        <f t="shared" ref="BE716" si="8888">+Z716</f>
        <v>44540</v>
      </c>
      <c r="BF716" s="132">
        <f t="shared" ref="BF716" si="8889">+B716</f>
        <v>36</v>
      </c>
      <c r="BG716" s="132">
        <f t="shared" ref="BG716" si="8890">+BI716</f>
        <v>10431</v>
      </c>
      <c r="BH716" s="229">
        <f t="shared" ref="BH716" si="8891">+A716</f>
        <v>44540</v>
      </c>
      <c r="BI716" s="132">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9">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9">
        <f t="shared" ref="BX716" si="8906">+A716</f>
        <v>44540</v>
      </c>
      <c r="BY716">
        <f t="shared" ref="BY716" si="8907">+AL716</f>
        <v>77</v>
      </c>
      <c r="BZ716">
        <f t="shared" ref="BZ716" si="8908">+AN716</f>
        <v>77</v>
      </c>
      <c r="CA716">
        <f t="shared" ref="CA716" si="8909">+AP716</f>
        <v>0</v>
      </c>
      <c r="CB716" s="179">
        <f t="shared" ref="CB716" si="8910">+A716</f>
        <v>44540</v>
      </c>
      <c r="CC716">
        <f t="shared" ref="CC716" si="8911">+AR716</f>
        <v>16721</v>
      </c>
      <c r="CD716">
        <f t="shared" ref="CD716" si="8912">+AT716</f>
        <v>13742</v>
      </c>
      <c r="CE716">
        <f t="shared" ref="CE716" si="8913">+AV716</f>
        <v>848</v>
      </c>
      <c r="CF716" s="179">
        <f t="shared" ref="CF716" si="8914">+A716</f>
        <v>44540</v>
      </c>
      <c r="CG716">
        <f t="shared" ref="CG716" si="8915">+AD716</f>
        <v>4</v>
      </c>
      <c r="CH716">
        <f t="shared" ref="CH716" si="8916">+AG716</f>
        <v>3</v>
      </c>
      <c r="CI716" s="179">
        <f t="shared" ref="CI716" si="8917">+A716</f>
        <v>44540</v>
      </c>
      <c r="CJ716">
        <f t="shared" ref="CJ716" si="8918">+AI716</f>
        <v>0</v>
      </c>
      <c r="CK716" s="1">
        <f t="shared" ref="CK716" si="8919">+Z716</f>
        <v>44540</v>
      </c>
      <c r="CL716" s="282">
        <f t="shared" ref="CL716" si="8920">+AD716</f>
        <v>4</v>
      </c>
      <c r="CM716" s="1">
        <f t="shared" ref="CM716" si="8921">+Z716</f>
        <v>44540</v>
      </c>
      <c r="CN716" s="283">
        <f t="shared" ref="CN716" si="8922">+AI716</f>
        <v>0</v>
      </c>
      <c r="CO716" s="179">
        <f t="shared" ref="CO716" si="8923">+A716</f>
        <v>44540</v>
      </c>
      <c r="CP716">
        <f t="shared" ref="CP716" si="8924">+AQ716</f>
        <v>17</v>
      </c>
      <c r="CQ716">
        <f t="shared" ref="CQ716" si="8925">+AU716</f>
        <v>0</v>
      </c>
      <c r="CR716">
        <f t="shared" ref="CR716" si="8926">+AS716</f>
        <v>0</v>
      </c>
    </row>
    <row r="717" spans="1:96" ht="18" customHeight="1" x14ac:dyDescent="0.55000000000000004">
      <c r="A717" s="179">
        <v>44541</v>
      </c>
      <c r="B717" s="240">
        <v>26</v>
      </c>
      <c r="C717" s="154">
        <f t="shared" ref="C717" si="8927">+B717+C716</f>
        <v>10457</v>
      </c>
      <c r="D717" s="154">
        <f t="shared" ref="D717" si="8928">+C717-F717</f>
        <v>504</v>
      </c>
      <c r="E717" s="147">
        <v>4</v>
      </c>
      <c r="F717" s="147">
        <v>9953</v>
      </c>
      <c r="G717" s="147">
        <v>1</v>
      </c>
      <c r="H717" s="135"/>
      <c r="I717" s="147">
        <v>2</v>
      </c>
      <c r="J717" s="135"/>
      <c r="K717" s="42">
        <v>0</v>
      </c>
      <c r="L717" s="146">
        <v>20</v>
      </c>
      <c r="M717" s="240">
        <v>10</v>
      </c>
      <c r="N717" s="135"/>
      <c r="O717" s="135"/>
      <c r="P717" s="147">
        <v>21</v>
      </c>
      <c r="Q717" s="147">
        <v>1</v>
      </c>
      <c r="R717" s="135"/>
      <c r="S717" s="135"/>
      <c r="T717" s="147">
        <v>14</v>
      </c>
      <c r="U717" s="147">
        <v>11</v>
      </c>
      <c r="V717" s="135"/>
      <c r="W717" s="42">
        <v>474</v>
      </c>
      <c r="X717" s="148">
        <v>401</v>
      </c>
      <c r="Y717" s="5">
        <f t="shared" si="6310"/>
        <v>529</v>
      </c>
      <c r="Z717" s="75">
        <f t="shared" ref="Z717" si="8929">+A717</f>
        <v>44541</v>
      </c>
      <c r="AA717" s="230">
        <f t="shared" ref="AA717" si="8930">+AF717+AL717+AR717</f>
        <v>29291</v>
      </c>
      <c r="AB717" s="230">
        <f t="shared" ref="AB717" si="8931">+AH717+AN717+AT717</f>
        <v>25984</v>
      </c>
      <c r="AC717" s="231">
        <f t="shared" ref="AC717" si="8932">+AJ717+AP717+AV717</f>
        <v>1061</v>
      </c>
      <c r="AD717" s="183">
        <f t="shared" ref="AD717" si="8933">+AF717-AF716</f>
        <v>1</v>
      </c>
      <c r="AE717" s="243">
        <f t="shared" ref="AE717" si="8934">+AE716+AD717</f>
        <v>11278</v>
      </c>
      <c r="AF717" s="155">
        <v>12483</v>
      </c>
      <c r="AG717" s="184">
        <f t="shared" si="8879"/>
        <v>6</v>
      </c>
      <c r="AH717" s="155">
        <v>12165</v>
      </c>
      <c r="AI717" s="184">
        <v>0</v>
      </c>
      <c r="AJ717" s="185">
        <v>213</v>
      </c>
      <c r="AK717" s="186">
        <f t="shared" ref="AK717" si="8935">+AL717-AL716</f>
        <v>0</v>
      </c>
      <c r="AL717" s="155">
        <v>77</v>
      </c>
      <c r="AM717" s="184">
        <f t="shared" ref="AM717" si="8936">+AN717-AN716</f>
        <v>0</v>
      </c>
      <c r="AN717" s="155">
        <v>77</v>
      </c>
      <c r="AO717" s="184">
        <f t="shared" ref="AO717" si="8937">+AP717-AP716</f>
        <v>0</v>
      </c>
      <c r="AP717" s="187">
        <v>0</v>
      </c>
      <c r="AQ717" s="186">
        <f t="shared" ref="AQ717" si="8938">+AR717-AR716</f>
        <v>10</v>
      </c>
      <c r="AR717" s="155">
        <v>16731</v>
      </c>
      <c r="AS717" s="184">
        <f t="shared" ref="AS717" si="8939">+AT717-AT716</f>
        <v>0</v>
      </c>
      <c r="AT717" s="155">
        <v>13742</v>
      </c>
      <c r="AU717" s="184">
        <f t="shared" ref="AU717" si="8940">+AV717-AV716</f>
        <v>0</v>
      </c>
      <c r="AV717" s="188">
        <v>848</v>
      </c>
      <c r="AW717" s="238">
        <f t="shared" si="6311"/>
        <v>556</v>
      </c>
      <c r="AX717" s="237">
        <f t="shared" ref="AX717" si="8941">+A717</f>
        <v>44541</v>
      </c>
      <c r="AY717" s="6">
        <v>0</v>
      </c>
      <c r="AZ717" s="238">
        <f t="shared" si="6956"/>
        <v>467</v>
      </c>
      <c r="BA717" s="238">
        <f t="shared" si="6312"/>
        <v>386</v>
      </c>
      <c r="BB717" s="130">
        <v>0</v>
      </c>
      <c r="BC717" s="27">
        <f t="shared" ref="BC717" si="8942">+BC716+BB717</f>
        <v>1104</v>
      </c>
      <c r="BD717" s="238">
        <f t="shared" si="6313"/>
        <v>421</v>
      </c>
      <c r="BE717" s="229">
        <f t="shared" ref="BE717" si="8943">+Z717</f>
        <v>44541</v>
      </c>
      <c r="BF717" s="132">
        <f t="shared" ref="BF717" si="8944">+B717</f>
        <v>26</v>
      </c>
      <c r="BG717" s="132">
        <f t="shared" ref="BG717" si="8945">+BI717</f>
        <v>10457</v>
      </c>
      <c r="BH717" s="229">
        <f t="shared" ref="BH717" si="8946">+A717</f>
        <v>44541</v>
      </c>
      <c r="BI717" s="132">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9">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9">
        <f t="shared" ref="BX717" si="8961">+A717</f>
        <v>44541</v>
      </c>
      <c r="BY717">
        <f t="shared" ref="BY717" si="8962">+AL717</f>
        <v>77</v>
      </c>
      <c r="BZ717">
        <f t="shared" ref="BZ717" si="8963">+AN717</f>
        <v>77</v>
      </c>
      <c r="CA717">
        <f t="shared" ref="CA717" si="8964">+AP717</f>
        <v>0</v>
      </c>
      <c r="CB717" s="179">
        <f t="shared" ref="CB717" si="8965">+A717</f>
        <v>44541</v>
      </c>
      <c r="CC717">
        <f t="shared" ref="CC717" si="8966">+AR717</f>
        <v>16731</v>
      </c>
      <c r="CD717">
        <f t="shared" ref="CD717" si="8967">+AT717</f>
        <v>13742</v>
      </c>
      <c r="CE717">
        <f t="shared" ref="CE717" si="8968">+AV717</f>
        <v>848</v>
      </c>
      <c r="CF717" s="179">
        <f t="shared" ref="CF717" si="8969">+A717</f>
        <v>44541</v>
      </c>
      <c r="CG717">
        <f t="shared" ref="CG717" si="8970">+AD717</f>
        <v>1</v>
      </c>
      <c r="CH717">
        <f t="shared" ref="CH717" si="8971">+AG717</f>
        <v>6</v>
      </c>
      <c r="CI717" s="179">
        <f t="shared" ref="CI717" si="8972">+A717</f>
        <v>44541</v>
      </c>
      <c r="CJ717">
        <f t="shared" ref="CJ717" si="8973">+AI717</f>
        <v>0</v>
      </c>
      <c r="CK717" s="1">
        <f t="shared" ref="CK717" si="8974">+Z717</f>
        <v>44541</v>
      </c>
      <c r="CL717" s="282">
        <f t="shared" ref="CL717" si="8975">+AD717</f>
        <v>1</v>
      </c>
      <c r="CM717" s="1">
        <f t="shared" ref="CM717" si="8976">+Z717</f>
        <v>44541</v>
      </c>
      <c r="CN717" s="283">
        <f t="shared" ref="CN717" si="8977">+AI717</f>
        <v>0</v>
      </c>
      <c r="CO717" s="179">
        <f t="shared" ref="CO717" si="8978">+A717</f>
        <v>44541</v>
      </c>
      <c r="CP717">
        <f t="shared" ref="CP717" si="8979">+AQ717</f>
        <v>10</v>
      </c>
      <c r="CQ717">
        <f t="shared" ref="CQ717" si="8980">+AU717</f>
        <v>0</v>
      </c>
      <c r="CR717">
        <f t="shared" ref="CR717" si="8981">+AS717</f>
        <v>0</v>
      </c>
    </row>
    <row r="718" spans="1:96" ht="18" customHeight="1" x14ac:dyDescent="0.55000000000000004">
      <c r="A718" s="179">
        <v>44542</v>
      </c>
      <c r="B718" s="240">
        <v>21</v>
      </c>
      <c r="C718" s="154">
        <f t="shared" ref="C718" si="8982">+B718+C717</f>
        <v>10478</v>
      </c>
      <c r="D718" s="154">
        <f t="shared" ref="D718" si="8983">+C718-F718</f>
        <v>505</v>
      </c>
      <c r="E718" s="147">
        <v>4</v>
      </c>
      <c r="F718" s="147">
        <v>9973</v>
      </c>
      <c r="G718" s="147">
        <v>0</v>
      </c>
      <c r="H718" s="135"/>
      <c r="I718" s="147">
        <v>2</v>
      </c>
      <c r="J718" s="135"/>
      <c r="K718" s="42">
        <v>0</v>
      </c>
      <c r="L718" s="146">
        <v>17</v>
      </c>
      <c r="M718" s="240">
        <v>17</v>
      </c>
      <c r="N718" s="135"/>
      <c r="O718" s="135"/>
      <c r="P718" s="147">
        <v>26</v>
      </c>
      <c r="Q718" s="147">
        <v>1</v>
      </c>
      <c r="R718" s="135"/>
      <c r="S718" s="135"/>
      <c r="T718" s="147">
        <v>21</v>
      </c>
      <c r="U718" s="147">
        <v>19</v>
      </c>
      <c r="V718" s="135"/>
      <c r="W718" s="42">
        <v>444</v>
      </c>
      <c r="X718" s="148">
        <v>398</v>
      </c>
      <c r="Y718" s="5">
        <f t="shared" si="6310"/>
        <v>530</v>
      </c>
      <c r="Z718" s="75">
        <f t="shared" ref="Z718" si="8984">+A718</f>
        <v>44542</v>
      </c>
      <c r="AA718" s="230">
        <f t="shared" ref="AA718" si="8985">+AF718+AL718+AR718</f>
        <v>29302</v>
      </c>
      <c r="AB718" s="230">
        <f t="shared" ref="AB718" si="8986">+AH718+AN718+AT718</f>
        <v>25987</v>
      </c>
      <c r="AC718" s="231">
        <f t="shared" ref="AC718" si="8987">+AJ718+AP718+AV718</f>
        <v>1061</v>
      </c>
      <c r="AD718" s="183">
        <f t="shared" ref="AD718" si="8988">+AF718-AF717</f>
        <v>5</v>
      </c>
      <c r="AE718" s="243">
        <f t="shared" ref="AE718" si="8989">+AE717+AD718</f>
        <v>11283</v>
      </c>
      <c r="AF718" s="155">
        <v>12488</v>
      </c>
      <c r="AG718" s="184">
        <f t="shared" ref="AG718:AG719" si="8990">+AH718-AH717</f>
        <v>3</v>
      </c>
      <c r="AH718" s="155">
        <v>12168</v>
      </c>
      <c r="AI718" s="184">
        <v>0</v>
      </c>
      <c r="AJ718" s="185">
        <v>213</v>
      </c>
      <c r="AK718" s="186">
        <f t="shared" ref="AK718" si="8991">+AL718-AL717</f>
        <v>0</v>
      </c>
      <c r="AL718" s="155">
        <v>77</v>
      </c>
      <c r="AM718" s="184">
        <f t="shared" ref="AM718" si="8992">+AN718-AN717</f>
        <v>0</v>
      </c>
      <c r="AN718" s="155">
        <v>77</v>
      </c>
      <c r="AO718" s="184">
        <f t="shared" ref="AO718" si="8993">+AP718-AP717</f>
        <v>0</v>
      </c>
      <c r="AP718" s="187">
        <v>0</v>
      </c>
      <c r="AQ718" s="186">
        <f t="shared" ref="AQ718" si="8994">+AR718-AR717</f>
        <v>6</v>
      </c>
      <c r="AR718" s="155">
        <v>16737</v>
      </c>
      <c r="AS718" s="184">
        <f t="shared" ref="AS718" si="8995">+AT718-AT717</f>
        <v>0</v>
      </c>
      <c r="AT718" s="155">
        <v>13742</v>
      </c>
      <c r="AU718" s="184">
        <f t="shared" ref="AU718" si="8996">+AV718-AV717</f>
        <v>0</v>
      </c>
      <c r="AV718" s="188">
        <v>848</v>
      </c>
      <c r="AW718" s="238">
        <f t="shared" si="6311"/>
        <v>557</v>
      </c>
      <c r="AX718" s="237">
        <f t="shared" ref="AX718" si="8997">+A718</f>
        <v>44542</v>
      </c>
      <c r="AY718" s="6">
        <v>0</v>
      </c>
      <c r="AZ718" s="238">
        <f t="shared" si="6956"/>
        <v>467</v>
      </c>
      <c r="BA718" s="238">
        <f t="shared" si="6312"/>
        <v>387</v>
      </c>
      <c r="BB718" s="130">
        <v>0</v>
      </c>
      <c r="BC718" s="27">
        <f t="shared" ref="BC718" si="8998">+BC717+BB718</f>
        <v>1104</v>
      </c>
      <c r="BD718" s="238">
        <f t="shared" si="6313"/>
        <v>422</v>
      </c>
      <c r="BE718" s="229">
        <f t="shared" ref="BE718" si="8999">+Z718</f>
        <v>44542</v>
      </c>
      <c r="BF718" s="132">
        <f t="shared" ref="BF718" si="9000">+B718</f>
        <v>21</v>
      </c>
      <c r="BG718" s="132">
        <f t="shared" ref="BG718" si="9001">+BI718</f>
        <v>10478</v>
      </c>
      <c r="BH718" s="229">
        <f t="shared" ref="BH718" si="9002">+A718</f>
        <v>44542</v>
      </c>
      <c r="BI718" s="132">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9">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9">
        <f t="shared" ref="BX718" si="9017">+A718</f>
        <v>44542</v>
      </c>
      <c r="BY718">
        <f t="shared" ref="BY718" si="9018">+AL718</f>
        <v>77</v>
      </c>
      <c r="BZ718">
        <f t="shared" ref="BZ718" si="9019">+AN718</f>
        <v>77</v>
      </c>
      <c r="CA718">
        <f t="shared" ref="CA718" si="9020">+AP718</f>
        <v>0</v>
      </c>
      <c r="CB718" s="179">
        <f t="shared" ref="CB718" si="9021">+A718</f>
        <v>44542</v>
      </c>
      <c r="CC718">
        <f t="shared" ref="CC718" si="9022">+AR718</f>
        <v>16737</v>
      </c>
      <c r="CD718">
        <f t="shared" ref="CD718" si="9023">+AT718</f>
        <v>13742</v>
      </c>
      <c r="CE718">
        <f t="shared" ref="CE718" si="9024">+AV718</f>
        <v>848</v>
      </c>
      <c r="CF718" s="179">
        <f t="shared" ref="CF718" si="9025">+A718</f>
        <v>44542</v>
      </c>
      <c r="CG718">
        <f t="shared" ref="CG718" si="9026">+AD718</f>
        <v>5</v>
      </c>
      <c r="CH718">
        <f t="shared" ref="CH718" si="9027">+AG718</f>
        <v>3</v>
      </c>
      <c r="CI718" s="179">
        <f t="shared" ref="CI718" si="9028">+A718</f>
        <v>44542</v>
      </c>
      <c r="CJ718">
        <f t="shared" ref="CJ718" si="9029">+AI718</f>
        <v>0</v>
      </c>
      <c r="CK718" s="1">
        <f t="shared" ref="CK718" si="9030">+Z718</f>
        <v>44542</v>
      </c>
      <c r="CL718" s="282">
        <f t="shared" ref="CL718" si="9031">+AD718</f>
        <v>5</v>
      </c>
      <c r="CM718" s="1">
        <f t="shared" ref="CM718" si="9032">+Z718</f>
        <v>44542</v>
      </c>
      <c r="CN718" s="283">
        <f t="shared" ref="CN718" si="9033">+AI718</f>
        <v>0</v>
      </c>
      <c r="CO718" s="179">
        <f t="shared" ref="CO718" si="9034">+A718</f>
        <v>44542</v>
      </c>
      <c r="CP718">
        <f t="shared" ref="CP718" si="9035">+AQ718</f>
        <v>6</v>
      </c>
      <c r="CQ718">
        <f t="shared" ref="CQ718" si="9036">+AU718</f>
        <v>0</v>
      </c>
      <c r="CR718">
        <f t="shared" ref="CR718" si="9037">+AS718</f>
        <v>0</v>
      </c>
    </row>
    <row r="719" spans="1:96" ht="18" customHeight="1" x14ac:dyDescent="0.55000000000000004">
      <c r="A719" s="179">
        <v>44543</v>
      </c>
      <c r="B719" s="240">
        <v>25</v>
      </c>
      <c r="C719" s="154">
        <f t="shared" ref="C719" si="9038">+B719+C718</f>
        <v>10503</v>
      </c>
      <c r="D719" s="154">
        <f t="shared" ref="D719" si="9039">+C719-F719</f>
        <v>518</v>
      </c>
      <c r="E719" s="147">
        <v>4</v>
      </c>
      <c r="F719" s="147">
        <v>9985</v>
      </c>
      <c r="G719" s="147">
        <v>0</v>
      </c>
      <c r="H719" s="135"/>
      <c r="I719" s="147">
        <v>1</v>
      </c>
      <c r="J719" s="135"/>
      <c r="K719" s="42">
        <v>0</v>
      </c>
      <c r="L719" s="146">
        <v>15</v>
      </c>
      <c r="M719" s="240">
        <v>11</v>
      </c>
      <c r="N719" s="135"/>
      <c r="O719" s="135"/>
      <c r="P719" s="147">
        <v>2</v>
      </c>
      <c r="Q719" s="147">
        <v>2</v>
      </c>
      <c r="R719" s="135"/>
      <c r="S719" s="135"/>
      <c r="T719" s="147">
        <v>12</v>
      </c>
      <c r="U719" s="147">
        <v>8</v>
      </c>
      <c r="V719" s="135"/>
      <c r="W719" s="42">
        <v>445</v>
      </c>
      <c r="X719" s="148">
        <v>399</v>
      </c>
      <c r="Y719" s="5">
        <f t="shared" si="6310"/>
        <v>531</v>
      </c>
      <c r="Z719" s="75">
        <f t="shared" ref="Z719" si="9040">+A719</f>
        <v>44543</v>
      </c>
      <c r="AA719" s="230">
        <f t="shared" ref="AA719" si="9041">+AF719+AL719+AR719</f>
        <v>29309</v>
      </c>
      <c r="AB719" s="230">
        <f t="shared" ref="AB719" si="9042">+AH719+AN719+AT719</f>
        <v>25992</v>
      </c>
      <c r="AC719" s="231">
        <f t="shared" ref="AC719" si="9043">+AJ719+AP719+AV719</f>
        <v>1061</v>
      </c>
      <c r="AD719" s="183">
        <f t="shared" ref="AD719" si="9044">+AF719-AF718</f>
        <v>2</v>
      </c>
      <c r="AE719" s="243">
        <f t="shared" ref="AE719" si="9045">+AE718+AD719</f>
        <v>11285</v>
      </c>
      <c r="AF719" s="155">
        <v>12490</v>
      </c>
      <c r="AG719" s="184">
        <f t="shared" si="8990"/>
        <v>5</v>
      </c>
      <c r="AH719" s="155">
        <v>12173</v>
      </c>
      <c r="AI719" s="184">
        <v>0</v>
      </c>
      <c r="AJ719" s="185">
        <v>213</v>
      </c>
      <c r="AK719" s="186">
        <f t="shared" ref="AK719" si="9046">+AL719-AL718</f>
        <v>0</v>
      </c>
      <c r="AL719" s="155">
        <v>77</v>
      </c>
      <c r="AM719" s="184">
        <f t="shared" ref="AM719" si="9047">+AN719-AN718</f>
        <v>0</v>
      </c>
      <c r="AN719" s="155">
        <v>77</v>
      </c>
      <c r="AO719" s="184">
        <f t="shared" ref="AO719" si="9048">+AP719-AP718</f>
        <v>0</v>
      </c>
      <c r="AP719" s="187">
        <v>0</v>
      </c>
      <c r="AQ719" s="186">
        <f t="shared" ref="AQ719" si="9049">+AR719-AR718</f>
        <v>5</v>
      </c>
      <c r="AR719" s="155">
        <v>16742</v>
      </c>
      <c r="AS719" s="184">
        <f t="shared" ref="AS719" si="9050">+AT719-AT718</f>
        <v>0</v>
      </c>
      <c r="AT719" s="155">
        <v>13742</v>
      </c>
      <c r="AU719" s="184">
        <f t="shared" ref="AU719" si="9051">+AV719-AV718</f>
        <v>0</v>
      </c>
      <c r="AV719" s="188">
        <v>848</v>
      </c>
      <c r="AW719" s="238">
        <f t="shared" si="6311"/>
        <v>558</v>
      </c>
      <c r="AX719" s="237">
        <f t="shared" ref="AX719" si="9052">+A719</f>
        <v>44543</v>
      </c>
      <c r="AY719" s="6">
        <v>0</v>
      </c>
      <c r="AZ719" s="238">
        <f t="shared" si="6956"/>
        <v>467</v>
      </c>
      <c r="BA719" s="238">
        <f t="shared" si="6312"/>
        <v>385</v>
      </c>
      <c r="BB719" s="130">
        <v>0</v>
      </c>
      <c r="BC719" s="27">
        <f t="shared" ref="BC719" si="9053">+BC718+BB719</f>
        <v>1104</v>
      </c>
      <c r="BD719" s="238">
        <f t="shared" si="6313"/>
        <v>420</v>
      </c>
      <c r="BE719" s="229">
        <f t="shared" ref="BE719" si="9054">+Z719</f>
        <v>44543</v>
      </c>
      <c r="BF719" s="132">
        <f t="shared" ref="BF719" si="9055">+B719</f>
        <v>25</v>
      </c>
      <c r="BG719" s="132">
        <f t="shared" ref="BG719" si="9056">+BI719</f>
        <v>10503</v>
      </c>
      <c r="BH719" s="229">
        <f t="shared" ref="BH719" si="9057">+A719</f>
        <v>44543</v>
      </c>
      <c r="BI719" s="132">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9">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9">
        <f t="shared" ref="BX719" si="9072">+A719</f>
        <v>44543</v>
      </c>
      <c r="BY719">
        <f t="shared" ref="BY719" si="9073">+AL719</f>
        <v>77</v>
      </c>
      <c r="BZ719">
        <f t="shared" ref="BZ719" si="9074">+AN719</f>
        <v>77</v>
      </c>
      <c r="CA719">
        <f t="shared" ref="CA719" si="9075">+AP719</f>
        <v>0</v>
      </c>
      <c r="CB719" s="179">
        <f t="shared" ref="CB719" si="9076">+A719</f>
        <v>44543</v>
      </c>
      <c r="CC719">
        <f t="shared" ref="CC719" si="9077">+AR719</f>
        <v>16742</v>
      </c>
      <c r="CD719">
        <f t="shared" ref="CD719" si="9078">+AT719</f>
        <v>13742</v>
      </c>
      <c r="CE719">
        <f t="shared" ref="CE719" si="9079">+AV719</f>
        <v>848</v>
      </c>
      <c r="CF719" s="179">
        <f t="shared" ref="CF719" si="9080">+A719</f>
        <v>44543</v>
      </c>
      <c r="CG719">
        <f t="shared" ref="CG719" si="9081">+AD719</f>
        <v>2</v>
      </c>
      <c r="CH719">
        <f t="shared" ref="CH719" si="9082">+AG719</f>
        <v>5</v>
      </c>
      <c r="CI719" s="179">
        <f t="shared" ref="CI719" si="9083">+A719</f>
        <v>44543</v>
      </c>
      <c r="CJ719">
        <f t="shared" ref="CJ719" si="9084">+AI719</f>
        <v>0</v>
      </c>
      <c r="CK719" s="1">
        <f t="shared" ref="CK719" si="9085">+Z719</f>
        <v>44543</v>
      </c>
      <c r="CL719" s="282">
        <f t="shared" ref="CL719" si="9086">+AD719</f>
        <v>2</v>
      </c>
      <c r="CM719" s="1">
        <f t="shared" ref="CM719" si="9087">+Z719</f>
        <v>44543</v>
      </c>
      <c r="CN719" s="283">
        <f t="shared" ref="CN719" si="9088">+AI719</f>
        <v>0</v>
      </c>
      <c r="CO719" s="179">
        <f t="shared" ref="CO719" si="9089">+A719</f>
        <v>44543</v>
      </c>
      <c r="CP719">
        <f t="shared" ref="CP719" si="9090">+AQ719</f>
        <v>5</v>
      </c>
      <c r="CQ719">
        <f t="shared" ref="CQ719" si="9091">+AU719</f>
        <v>0</v>
      </c>
      <c r="CR719">
        <f t="shared" ref="CR719" si="9092">+AS719</f>
        <v>0</v>
      </c>
    </row>
    <row r="720" spans="1:96" ht="18" customHeight="1" x14ac:dyDescent="0.55000000000000004">
      <c r="A720" s="179">
        <v>44544</v>
      </c>
      <c r="B720" s="240">
        <v>17</v>
      </c>
      <c r="C720" s="154">
        <f t="shared" ref="C720" si="9093">+B720+C719</f>
        <v>10520</v>
      </c>
      <c r="D720" s="154">
        <f t="shared" ref="D720" si="9094">+C720-F720</f>
        <v>520</v>
      </c>
      <c r="E720" s="147">
        <v>5</v>
      </c>
      <c r="F720" s="147">
        <v>10000</v>
      </c>
      <c r="G720" s="147">
        <v>0</v>
      </c>
      <c r="H720" s="135"/>
      <c r="I720" s="147">
        <v>1</v>
      </c>
      <c r="J720" s="135"/>
      <c r="K720" s="42">
        <v>0</v>
      </c>
      <c r="L720" s="146">
        <v>24</v>
      </c>
      <c r="M720" s="240">
        <v>22</v>
      </c>
      <c r="N720" s="135"/>
      <c r="O720" s="135"/>
      <c r="P720" s="147">
        <v>0</v>
      </c>
      <c r="Q720" s="147">
        <v>0</v>
      </c>
      <c r="R720" s="135"/>
      <c r="S720" s="135"/>
      <c r="T720" s="147">
        <v>17</v>
      </c>
      <c r="U720" s="147">
        <v>17</v>
      </c>
      <c r="V720" s="135"/>
      <c r="W720" s="42">
        <v>452</v>
      </c>
      <c r="X720" s="148">
        <v>404</v>
      </c>
      <c r="Y720" s="5">
        <f t="shared" si="6310"/>
        <v>532</v>
      </c>
      <c r="Z720" s="75">
        <f t="shared" ref="Z720" si="9095">+A720</f>
        <v>44544</v>
      </c>
      <c r="AA720" s="230">
        <f t="shared" ref="AA720" si="9096">+AF720+AL720+AR720</f>
        <v>29324</v>
      </c>
      <c r="AB720" s="230">
        <f t="shared" ref="AB720" si="9097">+AH720+AN720+AT720</f>
        <v>25999</v>
      </c>
      <c r="AC720" s="231">
        <f t="shared" ref="AC720" si="9098">+AJ720+AP720+AV720</f>
        <v>1061</v>
      </c>
      <c r="AD720" s="183">
        <f t="shared" ref="AD720" si="9099">+AF720-AF719</f>
        <v>5</v>
      </c>
      <c r="AE720" s="243">
        <f t="shared" ref="AE720" si="9100">+AE719+AD720</f>
        <v>11290</v>
      </c>
      <c r="AF720" s="155">
        <v>12495</v>
      </c>
      <c r="AG720" s="184">
        <f t="shared" ref="AG720" si="9101">+AH720-AH719</f>
        <v>7</v>
      </c>
      <c r="AH720" s="155">
        <v>12180</v>
      </c>
      <c r="AI720" s="184">
        <v>0</v>
      </c>
      <c r="AJ720" s="185">
        <v>213</v>
      </c>
      <c r="AK720" s="186">
        <f t="shared" ref="AK720" si="9102">+AL720-AL719</f>
        <v>0</v>
      </c>
      <c r="AL720" s="155">
        <v>77</v>
      </c>
      <c r="AM720" s="184">
        <f t="shared" ref="AM720" si="9103">+AN720-AN719</f>
        <v>0</v>
      </c>
      <c r="AN720" s="155">
        <v>77</v>
      </c>
      <c r="AO720" s="184">
        <f t="shared" ref="AO720" si="9104">+AP720-AP719</f>
        <v>0</v>
      </c>
      <c r="AP720" s="187">
        <v>0</v>
      </c>
      <c r="AQ720" s="186">
        <f t="shared" ref="AQ720" si="9105">+AR720-AR719</f>
        <v>10</v>
      </c>
      <c r="AR720" s="155">
        <v>16752</v>
      </c>
      <c r="AS720" s="184">
        <f t="shared" ref="AS720" si="9106">+AT720-AT719</f>
        <v>0</v>
      </c>
      <c r="AT720" s="155">
        <v>13742</v>
      </c>
      <c r="AU720" s="184">
        <f t="shared" ref="AU720" si="9107">+AV720-AV719</f>
        <v>0</v>
      </c>
      <c r="AV720" s="188">
        <v>848</v>
      </c>
      <c r="AW720" s="238">
        <f t="shared" si="6311"/>
        <v>559</v>
      </c>
      <c r="AX720" s="237">
        <f t="shared" ref="AX720" si="9108">+A720</f>
        <v>44544</v>
      </c>
      <c r="AY720" s="6">
        <v>0</v>
      </c>
      <c r="AZ720" s="238">
        <f t="shared" ref="AZ720" si="9109">+AZ719+AY720</f>
        <v>467</v>
      </c>
      <c r="BA720" s="238">
        <f t="shared" si="6312"/>
        <v>386</v>
      </c>
      <c r="BB720" s="130">
        <v>0</v>
      </c>
      <c r="BC720" s="27">
        <f t="shared" ref="BC720" si="9110">+BC719+BB720</f>
        <v>1104</v>
      </c>
      <c r="BD720" s="238">
        <f t="shared" si="6313"/>
        <v>421</v>
      </c>
      <c r="BE720" s="229">
        <f t="shared" ref="BE720" si="9111">+Z720</f>
        <v>44544</v>
      </c>
      <c r="BF720" s="132">
        <f t="shared" ref="BF720" si="9112">+B720</f>
        <v>17</v>
      </c>
      <c r="BG720" s="132">
        <f t="shared" ref="BG720" si="9113">+BI720</f>
        <v>10520</v>
      </c>
      <c r="BH720" s="229">
        <f t="shared" ref="BH720" si="9114">+A720</f>
        <v>44544</v>
      </c>
      <c r="BI720" s="132">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9">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9">
        <f t="shared" ref="BX720" si="9129">+A720</f>
        <v>44544</v>
      </c>
      <c r="BY720">
        <f t="shared" ref="BY720" si="9130">+AL720</f>
        <v>77</v>
      </c>
      <c r="BZ720">
        <f t="shared" ref="BZ720" si="9131">+AN720</f>
        <v>77</v>
      </c>
      <c r="CA720">
        <f t="shared" ref="CA720" si="9132">+AP720</f>
        <v>0</v>
      </c>
      <c r="CB720" s="179">
        <f t="shared" ref="CB720" si="9133">+A720</f>
        <v>44544</v>
      </c>
      <c r="CC720">
        <f t="shared" ref="CC720" si="9134">+AR720</f>
        <v>16752</v>
      </c>
      <c r="CD720">
        <f t="shared" ref="CD720" si="9135">+AT720</f>
        <v>13742</v>
      </c>
      <c r="CE720">
        <f t="shared" ref="CE720" si="9136">+AV720</f>
        <v>848</v>
      </c>
      <c r="CF720" s="179">
        <f t="shared" ref="CF720" si="9137">+A720</f>
        <v>44544</v>
      </c>
      <c r="CG720">
        <f t="shared" ref="CG720" si="9138">+AD720</f>
        <v>5</v>
      </c>
      <c r="CH720">
        <f t="shared" ref="CH720" si="9139">+AG720</f>
        <v>7</v>
      </c>
      <c r="CI720" s="179">
        <f t="shared" ref="CI720" si="9140">+A720</f>
        <v>44544</v>
      </c>
      <c r="CJ720">
        <f t="shared" ref="CJ720" si="9141">+AI720</f>
        <v>0</v>
      </c>
      <c r="CK720" s="1">
        <f t="shared" ref="CK720" si="9142">+Z720</f>
        <v>44544</v>
      </c>
      <c r="CL720" s="282">
        <f t="shared" ref="CL720" si="9143">+AD720</f>
        <v>5</v>
      </c>
      <c r="CM720" s="1">
        <f t="shared" ref="CM720" si="9144">+Z720</f>
        <v>44544</v>
      </c>
      <c r="CN720" s="283">
        <f t="shared" ref="CN720" si="9145">+AI720</f>
        <v>0</v>
      </c>
      <c r="CO720" s="179">
        <f t="shared" ref="CO720" si="9146">+A720</f>
        <v>44544</v>
      </c>
      <c r="CP720">
        <f t="shared" ref="CP720" si="9147">+AQ720</f>
        <v>10</v>
      </c>
      <c r="CQ720">
        <f t="shared" ref="CQ720" si="9148">+AU720</f>
        <v>0</v>
      </c>
      <c r="CR720">
        <f t="shared" ref="CR720" si="9149">+AS720</f>
        <v>0</v>
      </c>
    </row>
    <row r="721" spans="1:96" ht="18" customHeight="1" x14ac:dyDescent="0.55000000000000004">
      <c r="A721" s="179">
        <v>44545</v>
      </c>
      <c r="B721" s="240">
        <v>8</v>
      </c>
      <c r="C721" s="154">
        <f t="shared" ref="C721" si="9150">+B721+C720</f>
        <v>10528</v>
      </c>
      <c r="D721" s="154">
        <f t="shared" ref="D721" si="9151">+C721-F721</f>
        <v>512</v>
      </c>
      <c r="E721" s="147">
        <v>5</v>
      </c>
      <c r="F721" s="147">
        <v>10016</v>
      </c>
      <c r="G721" s="147">
        <v>0</v>
      </c>
      <c r="H721" s="135"/>
      <c r="I721" s="147">
        <v>1</v>
      </c>
      <c r="J721" s="135"/>
      <c r="K721" s="42">
        <v>0</v>
      </c>
      <c r="L721" s="146">
        <v>20</v>
      </c>
      <c r="M721" s="240">
        <v>19</v>
      </c>
      <c r="N721" s="135"/>
      <c r="O721" s="135"/>
      <c r="P721" s="147">
        <v>2</v>
      </c>
      <c r="Q721" s="147">
        <v>2</v>
      </c>
      <c r="R721" s="135"/>
      <c r="S721" s="135"/>
      <c r="T721" s="147">
        <v>11</v>
      </c>
      <c r="U721" s="147">
        <v>9</v>
      </c>
      <c r="V721" s="135"/>
      <c r="W721" s="42">
        <v>459</v>
      </c>
      <c r="X721" s="148">
        <v>414</v>
      </c>
      <c r="Y721" s="5">
        <f t="shared" si="6310"/>
        <v>533</v>
      </c>
      <c r="Z721" s="75">
        <f t="shared" ref="Z721" si="9152">+A721</f>
        <v>44545</v>
      </c>
      <c r="AA721" s="230">
        <f t="shared" ref="AA721" si="9153">+AF721+AL721+AR721</f>
        <v>29332</v>
      </c>
      <c r="AB721" s="230">
        <f t="shared" ref="AB721" si="9154">+AH721+AN721+AT721</f>
        <v>25999</v>
      </c>
      <c r="AC721" s="231">
        <f t="shared" ref="AC721" si="9155">+AJ721+AP721+AV721</f>
        <v>1062</v>
      </c>
      <c r="AD721" s="183">
        <f t="shared" ref="AD721" si="9156">+AF721-AF720</f>
        <v>1</v>
      </c>
      <c r="AE721" s="243">
        <f t="shared" ref="AE721" si="9157">+AE720+AD721</f>
        <v>11291</v>
      </c>
      <c r="AF721" s="155">
        <v>12496</v>
      </c>
      <c r="AG721" s="184">
        <f t="shared" ref="AG721" si="9158">+AH721-AH720</f>
        <v>0</v>
      </c>
      <c r="AH721" s="155">
        <v>12180</v>
      </c>
      <c r="AI721" s="184">
        <v>0</v>
      </c>
      <c r="AJ721" s="185">
        <v>213</v>
      </c>
      <c r="AK721" s="186">
        <f t="shared" ref="AK721" si="9159">+AL721-AL720</f>
        <v>0</v>
      </c>
      <c r="AL721" s="155">
        <v>77</v>
      </c>
      <c r="AM721" s="184">
        <f t="shared" ref="AM721" si="9160">+AN721-AN720</f>
        <v>0</v>
      </c>
      <c r="AN721" s="155">
        <v>77</v>
      </c>
      <c r="AO721" s="184">
        <f t="shared" ref="AO721" si="9161">+AP721-AP720</f>
        <v>0</v>
      </c>
      <c r="AP721" s="187">
        <v>0</v>
      </c>
      <c r="AQ721" s="186">
        <f t="shared" ref="AQ721" si="9162">+AR721-AR720</f>
        <v>7</v>
      </c>
      <c r="AR721" s="155">
        <v>16759</v>
      </c>
      <c r="AS721" s="184">
        <f t="shared" ref="AS721" si="9163">+AT721-AT720</f>
        <v>0</v>
      </c>
      <c r="AT721" s="155">
        <v>13742</v>
      </c>
      <c r="AU721" s="184">
        <f t="shared" ref="AU721" si="9164">+AV721-AV720</f>
        <v>1</v>
      </c>
      <c r="AV721" s="188">
        <v>849</v>
      </c>
      <c r="AW721" s="238">
        <f t="shared" si="6311"/>
        <v>560</v>
      </c>
      <c r="AX721" s="237">
        <f t="shared" ref="AX721" si="9165">+A721</f>
        <v>44545</v>
      </c>
      <c r="AY721" s="6">
        <v>0</v>
      </c>
      <c r="AZ721" s="238">
        <f t="shared" ref="AZ721" si="9166">+AZ720+AY721</f>
        <v>467</v>
      </c>
      <c r="BA721" s="238">
        <f t="shared" si="6312"/>
        <v>387</v>
      </c>
      <c r="BB721" s="130">
        <v>0</v>
      </c>
      <c r="BC721" s="27">
        <f t="shared" ref="BC721" si="9167">+BC720+BB721</f>
        <v>1104</v>
      </c>
      <c r="BD721" s="238">
        <f t="shared" si="6313"/>
        <v>422</v>
      </c>
      <c r="BE721" s="229">
        <f t="shared" ref="BE721" si="9168">+Z721</f>
        <v>44545</v>
      </c>
      <c r="BF721" s="132">
        <f t="shared" ref="BF721" si="9169">+B721</f>
        <v>8</v>
      </c>
      <c r="BG721" s="132">
        <f t="shared" ref="BG721" si="9170">+BI721</f>
        <v>10528</v>
      </c>
      <c r="BH721" s="229">
        <f t="shared" ref="BH721" si="9171">+A721</f>
        <v>44545</v>
      </c>
      <c r="BI721" s="132">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9">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9">
        <f t="shared" ref="BX721" si="9186">+A721</f>
        <v>44545</v>
      </c>
      <c r="BY721">
        <f t="shared" ref="BY721" si="9187">+AL721</f>
        <v>77</v>
      </c>
      <c r="BZ721">
        <f t="shared" ref="BZ721" si="9188">+AN721</f>
        <v>77</v>
      </c>
      <c r="CA721">
        <f t="shared" ref="CA721" si="9189">+AP721</f>
        <v>0</v>
      </c>
      <c r="CB721" s="179">
        <f t="shared" ref="CB721" si="9190">+A721</f>
        <v>44545</v>
      </c>
      <c r="CC721">
        <f t="shared" ref="CC721" si="9191">+AR721</f>
        <v>16759</v>
      </c>
      <c r="CD721">
        <f t="shared" ref="CD721" si="9192">+AT721</f>
        <v>13742</v>
      </c>
      <c r="CE721">
        <f t="shared" ref="CE721" si="9193">+AV721</f>
        <v>849</v>
      </c>
      <c r="CF721" s="179">
        <f t="shared" ref="CF721" si="9194">+A721</f>
        <v>44545</v>
      </c>
      <c r="CG721">
        <f t="shared" ref="CG721" si="9195">+AD721</f>
        <v>1</v>
      </c>
      <c r="CH721">
        <f t="shared" ref="CH721" si="9196">+AG721</f>
        <v>0</v>
      </c>
      <c r="CI721" s="179">
        <f t="shared" ref="CI721" si="9197">+A721</f>
        <v>44545</v>
      </c>
      <c r="CJ721">
        <f t="shared" ref="CJ721" si="9198">+AI721</f>
        <v>0</v>
      </c>
      <c r="CK721" s="1">
        <f t="shared" ref="CK721" si="9199">+Z721</f>
        <v>44545</v>
      </c>
      <c r="CL721" s="282">
        <f t="shared" ref="CL721" si="9200">+AD721</f>
        <v>1</v>
      </c>
      <c r="CM721" s="1">
        <f t="shared" ref="CM721" si="9201">+Z721</f>
        <v>44545</v>
      </c>
      <c r="CN721" s="283">
        <f t="shared" ref="CN721" si="9202">+AI721</f>
        <v>0</v>
      </c>
      <c r="CO721" s="179">
        <f t="shared" ref="CO721" si="9203">+A721</f>
        <v>44545</v>
      </c>
      <c r="CP721">
        <f t="shared" ref="CP721" si="9204">+AQ721</f>
        <v>7</v>
      </c>
      <c r="CQ721">
        <f t="shared" ref="CQ721" si="9205">+AU721</f>
        <v>1</v>
      </c>
      <c r="CR721">
        <f t="shared" ref="CR721" si="9206">+AS721</f>
        <v>0</v>
      </c>
    </row>
    <row r="722" spans="1:96" ht="18" customHeight="1" x14ac:dyDescent="0.55000000000000004">
      <c r="A722" s="179"/>
      <c r="B722" s="240"/>
      <c r="C722" s="154"/>
      <c r="D722" s="154"/>
      <c r="E722" s="147"/>
      <c r="F722" s="147"/>
      <c r="G722" s="147"/>
      <c r="H722" s="135"/>
      <c r="I722" s="147"/>
      <c r="J722" s="135"/>
      <c r="K722" s="42"/>
      <c r="L722" s="146"/>
      <c r="M722" s="147"/>
      <c r="N722" s="135"/>
      <c r="O722" s="135"/>
      <c r="P722" s="147"/>
      <c r="Q722" s="147"/>
      <c r="R722" s="135"/>
      <c r="S722" s="135"/>
      <c r="T722" s="147"/>
      <c r="U722" s="147"/>
      <c r="V722" s="135"/>
      <c r="W722" s="42"/>
      <c r="X722" s="148"/>
      <c r="Y722" s="5"/>
      <c r="Z722" s="75"/>
      <c r="AA722" s="230"/>
      <c r="AB722" s="230"/>
      <c r="AC722" s="231"/>
      <c r="AD722" s="183"/>
      <c r="AE722" s="243"/>
      <c r="AF722" s="155"/>
      <c r="AG722" s="184"/>
      <c r="AH722" s="155"/>
      <c r="AI722" s="184"/>
      <c r="AJ722" s="185"/>
      <c r="AK722" s="186"/>
      <c r="AL722" s="155"/>
      <c r="AM722" s="184"/>
      <c r="AN722" s="155"/>
      <c r="AO722" s="184"/>
      <c r="AP722" s="187"/>
      <c r="AQ722" s="186"/>
      <c r="AR722" s="155"/>
      <c r="AS722" s="184"/>
      <c r="AT722" s="155"/>
      <c r="AU722" s="184"/>
      <c r="AV722" s="188"/>
      <c r="AW722" s="238"/>
      <c r="AX722" s="237"/>
      <c r="AY722" s="6"/>
      <c r="AZ722" s="238"/>
      <c r="BA722" s="238"/>
      <c r="BB722" s="130"/>
      <c r="BC722" s="27"/>
      <c r="BD722" s="238"/>
      <c r="BE722" s="229"/>
      <c r="BF722" s="132"/>
      <c r="BG722" s="132"/>
      <c r="BH722" s="229"/>
      <c r="BI722" s="132"/>
      <c r="BJ722" s="1"/>
      <c r="BN722" s="1"/>
      <c r="BQ722" s="179"/>
      <c r="BX722" s="179"/>
      <c r="CB722" s="179"/>
      <c r="CF722" s="179"/>
      <c r="CI722" s="179"/>
      <c r="CK722" s="1"/>
      <c r="CL722" s="282"/>
      <c r="CM722" s="1"/>
      <c r="CN722" s="283"/>
      <c r="CO722" s="179"/>
    </row>
    <row r="723" spans="1:96" ht="7" customHeight="1" thickBot="1" x14ac:dyDescent="0.6">
      <c r="A723" s="66"/>
      <c r="B723" s="146"/>
      <c r="C723" s="154"/>
      <c r="D723" s="147"/>
      <c r="E723" s="147"/>
      <c r="F723" s="147"/>
      <c r="G723" s="147"/>
      <c r="H723" s="135"/>
      <c r="I723" s="147"/>
      <c r="J723" s="135"/>
      <c r="K723" s="148"/>
      <c r="L723" s="146"/>
      <c r="M723" s="147"/>
      <c r="N723" s="135"/>
      <c r="O723" s="135"/>
      <c r="P723" s="147"/>
      <c r="Q723" s="147"/>
      <c r="R723" s="135"/>
      <c r="S723" s="135"/>
      <c r="T723" s="147"/>
      <c r="U723" s="147"/>
      <c r="V723" s="135"/>
      <c r="W723" s="42"/>
      <c r="X723" s="148"/>
      <c r="Z723" s="66"/>
      <c r="AA723" s="64"/>
      <c r="AB723" s="64"/>
      <c r="AC723" s="64"/>
      <c r="AD723" s="183"/>
      <c r="AE723" s="243"/>
      <c r="AF723" s="155"/>
      <c r="AG723" s="184"/>
      <c r="AH723" s="155"/>
      <c r="AI723" s="184"/>
      <c r="AJ723" s="185"/>
      <c r="AK723" s="186"/>
      <c r="AL723" s="155"/>
      <c r="AM723" s="184"/>
      <c r="AN723" s="155"/>
      <c r="AO723" s="184"/>
      <c r="AP723" s="187"/>
      <c r="AQ723" s="186"/>
      <c r="AR723" s="155"/>
      <c r="AS723" s="184"/>
      <c r="AT723" s="155"/>
      <c r="AU723" s="184"/>
      <c r="AV723" s="188"/>
    </row>
    <row r="724" spans="1:96" x14ac:dyDescent="0.55000000000000004">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AE724">
        <f>SUM(AD443:AD448)</f>
        <v>190</v>
      </c>
      <c r="AY724" s="45" t="s">
        <v>475</v>
      </c>
      <c r="BB724" s="45" t="s">
        <v>474</v>
      </c>
      <c r="BV724">
        <f>SUM(BV442:BV723)</f>
        <v>1346</v>
      </c>
    </row>
    <row r="725" spans="1:96" x14ac:dyDescent="0.55000000000000004">
      <c r="B725">
        <f>SUM(B554:B584)</f>
        <v>832</v>
      </c>
      <c r="AI725" s="259">
        <f>SUM(AI189:AI558)</f>
        <v>205</v>
      </c>
      <c r="AY725" s="45">
        <f>SUM(AY359:AY413)</f>
        <v>69</v>
      </c>
      <c r="BB725" s="45">
        <f>SUM(BB374:BB413)</f>
        <v>941</v>
      </c>
    </row>
    <row r="726" spans="1:96" x14ac:dyDescent="0.55000000000000004">
      <c r="L726">
        <f>SUM(L97:L725)</f>
        <v>14037</v>
      </c>
      <c r="P726">
        <f>SUM(P97:P725)</f>
        <v>2971</v>
      </c>
      <c r="AD726">
        <f>SUM(AD188:AD194)</f>
        <v>82</v>
      </c>
      <c r="AY726" s="45" t="s">
        <v>686</v>
      </c>
    </row>
    <row r="727" spans="1:96" ht="15" customHeight="1" x14ac:dyDescent="0.55000000000000004">
      <c r="A727" s="130"/>
      <c r="D727">
        <f>SUM(B229:B259)</f>
        <v>435</v>
      </c>
      <c r="Z727" s="130"/>
      <c r="AA727" s="130"/>
      <c r="AB727" s="130"/>
      <c r="AC727" s="130"/>
      <c r="AF727">
        <f>SUM(AD188:AD558)</f>
        <v>10740</v>
      </c>
      <c r="AY727" s="45">
        <f>SUM(AY581:AY723)</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4"/>
  <sheetViews>
    <sheetView zoomScaleNormal="100" workbookViewId="0">
      <pane xSplit="3" ySplit="1" topLeftCell="D473" activePane="bottomRight" state="frozen"/>
      <selection pane="topRight" activeCell="C1" sqref="C1"/>
      <selection pane="bottomLeft" activeCell="A2" sqref="A2"/>
      <selection pane="bottomRight" activeCell="H484" sqref="H48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84"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f t="shared" ref="B479" si="143">SUM(D479:AF479)-J479</f>
        <v>36</v>
      </c>
      <c r="C479" s="1">
        <v>44540</v>
      </c>
      <c r="D479">
        <v>6</v>
      </c>
      <c r="F479">
        <v>5</v>
      </c>
      <c r="G479">
        <v>2</v>
      </c>
      <c r="H479">
        <v>1</v>
      </c>
      <c r="J479" s="265">
        <f t="shared" si="130"/>
        <v>22</v>
      </c>
      <c r="O479">
        <v>15</v>
      </c>
      <c r="AB479">
        <v>7</v>
      </c>
      <c r="AG479" s="1">
        <f t="shared" ref="AG479" si="144">+C479</f>
        <v>44540</v>
      </c>
      <c r="AH479" s="266">
        <f t="shared" ref="AH479" si="145">+B479</f>
        <v>36</v>
      </c>
      <c r="AI479" s="266">
        <f t="shared" ref="AI479" si="146">+H479</f>
        <v>1</v>
      </c>
      <c r="AJ479">
        <f t="shared" ref="AJ479" si="147">+D479</f>
        <v>6</v>
      </c>
    </row>
    <row r="480" spans="2:36" ht="17.5" customHeight="1" x14ac:dyDescent="0.55000000000000004">
      <c r="B480" s="265">
        <f t="shared" ref="B480" si="148">SUM(D480:AF480)-J480</f>
        <v>26</v>
      </c>
      <c r="C480" s="1">
        <v>44541</v>
      </c>
      <c r="D480">
        <v>8</v>
      </c>
      <c r="E480">
        <v>1</v>
      </c>
      <c r="F480">
        <v>2</v>
      </c>
      <c r="G480">
        <v>1</v>
      </c>
      <c r="H480">
        <v>2</v>
      </c>
      <c r="I480">
        <v>1</v>
      </c>
      <c r="J480" s="265">
        <f t="shared" si="130"/>
        <v>11</v>
      </c>
      <c r="O480">
        <v>8</v>
      </c>
      <c r="Y480">
        <v>1</v>
      </c>
      <c r="AB480">
        <v>2</v>
      </c>
      <c r="AG480" s="1">
        <f t="shared" ref="AG480" si="149">+C480</f>
        <v>44541</v>
      </c>
      <c r="AH480" s="266">
        <f t="shared" ref="AH480" si="150">+B480</f>
        <v>26</v>
      </c>
      <c r="AI480" s="266">
        <f t="shared" ref="AI480" si="151">+H480</f>
        <v>2</v>
      </c>
      <c r="AJ480">
        <f t="shared" ref="AJ480" si="152">+D480</f>
        <v>8</v>
      </c>
    </row>
    <row r="481" spans="2:36" ht="17.5" customHeight="1" x14ac:dyDescent="0.55000000000000004">
      <c r="B481" s="265">
        <f t="shared" ref="B481" si="153">SUM(D481:AF481)-J481</f>
        <v>21</v>
      </c>
      <c r="C481" s="1">
        <v>44542</v>
      </c>
      <c r="D481">
        <v>5</v>
      </c>
      <c r="E481">
        <v>5</v>
      </c>
      <c r="H481">
        <v>2</v>
      </c>
      <c r="J481" s="265">
        <f t="shared" si="130"/>
        <v>9</v>
      </c>
      <c r="K481">
        <v>2</v>
      </c>
      <c r="O481">
        <v>4</v>
      </c>
      <c r="V481">
        <v>1</v>
      </c>
      <c r="X481">
        <v>1</v>
      </c>
      <c r="AE481">
        <v>1</v>
      </c>
      <c r="AG481" s="1">
        <f t="shared" ref="AG481" si="154">+C481</f>
        <v>44542</v>
      </c>
      <c r="AH481" s="266">
        <f t="shared" ref="AH481" si="155">+B481</f>
        <v>21</v>
      </c>
      <c r="AI481" s="266">
        <f t="shared" ref="AI481" si="156">+H481</f>
        <v>2</v>
      </c>
      <c r="AJ481">
        <f t="shared" ref="AJ481" si="157">+D481</f>
        <v>5</v>
      </c>
    </row>
    <row r="482" spans="2:36" ht="17.5" customHeight="1" x14ac:dyDescent="0.55000000000000004">
      <c r="B482" s="265">
        <f t="shared" ref="B482" si="158">SUM(D482:AF482)-J482</f>
        <v>25</v>
      </c>
      <c r="C482" s="1">
        <v>44543</v>
      </c>
      <c r="D482">
        <v>6</v>
      </c>
      <c r="E482">
        <v>4</v>
      </c>
      <c r="H482">
        <v>3</v>
      </c>
      <c r="I482">
        <v>2</v>
      </c>
      <c r="J482" s="265">
        <f t="shared" si="130"/>
        <v>10</v>
      </c>
      <c r="O482">
        <v>7</v>
      </c>
      <c r="R482">
        <v>1</v>
      </c>
      <c r="U482">
        <v>1</v>
      </c>
      <c r="AE482">
        <v>1</v>
      </c>
      <c r="AG482" s="1">
        <f t="shared" ref="AG482" si="159">+C482</f>
        <v>44543</v>
      </c>
      <c r="AH482" s="266">
        <f t="shared" ref="AH482" si="160">+B482</f>
        <v>25</v>
      </c>
      <c r="AI482" s="266">
        <f t="shared" ref="AI482" si="161">+H482</f>
        <v>3</v>
      </c>
      <c r="AJ482">
        <f t="shared" ref="AJ482" si="162">+D482</f>
        <v>6</v>
      </c>
    </row>
    <row r="483" spans="2:36" ht="17.5" customHeight="1" x14ac:dyDescent="0.55000000000000004">
      <c r="B483" s="265">
        <f t="shared" ref="B483" si="163">SUM(D483:AF483)-J483</f>
        <v>17</v>
      </c>
      <c r="C483" s="1">
        <v>44544</v>
      </c>
      <c r="D483">
        <v>3</v>
      </c>
      <c r="E483">
        <v>2</v>
      </c>
      <c r="G483">
        <v>4</v>
      </c>
      <c r="H483">
        <v>3</v>
      </c>
      <c r="J483" s="265">
        <f t="shared" si="130"/>
        <v>5</v>
      </c>
      <c r="O483">
        <v>2</v>
      </c>
      <c r="X483">
        <v>1</v>
      </c>
      <c r="AB483">
        <v>1</v>
      </c>
      <c r="AE483">
        <v>1</v>
      </c>
      <c r="AG483" s="1">
        <f t="shared" ref="AG483" si="164">+C483</f>
        <v>44544</v>
      </c>
      <c r="AH483" s="266">
        <f t="shared" ref="AH483" si="165">+B483</f>
        <v>17</v>
      </c>
      <c r="AI483" s="266">
        <f t="shared" ref="AI483" si="166">+H483</f>
        <v>3</v>
      </c>
      <c r="AJ483">
        <f t="shared" ref="AJ483" si="167">+D483</f>
        <v>3</v>
      </c>
    </row>
    <row r="484" spans="2:36" ht="17.5" customHeight="1" x14ac:dyDescent="0.55000000000000004">
      <c r="B484" s="265">
        <f t="shared" ref="B484" si="168">SUM(D484:AF484)-J484</f>
        <v>8</v>
      </c>
      <c r="C484" s="1">
        <v>44544</v>
      </c>
      <c r="D484">
        <v>2</v>
      </c>
      <c r="G484">
        <v>1</v>
      </c>
      <c r="H484">
        <v>1</v>
      </c>
      <c r="I484">
        <v>3</v>
      </c>
      <c r="J484" s="265">
        <f t="shared" si="130"/>
        <v>1</v>
      </c>
      <c r="T484">
        <v>1</v>
      </c>
      <c r="AG484" s="1">
        <f t="shared" ref="AG484" si="169">+C484</f>
        <v>44544</v>
      </c>
      <c r="AH484" s="266">
        <f t="shared" ref="AH484" si="170">+B484</f>
        <v>8</v>
      </c>
      <c r="AI484" s="266">
        <f t="shared" ref="AI484" si="171">+H484</f>
        <v>1</v>
      </c>
      <c r="AJ484">
        <f t="shared" ref="AJ484" si="172">+D484</f>
        <v>2</v>
      </c>
    </row>
    <row r="485" spans="2:36" ht="17.5" customHeight="1" x14ac:dyDescent="0.55000000000000004">
      <c r="B485" s="265"/>
      <c r="C485" s="1"/>
      <c r="E485" s="293"/>
      <c r="J485" s="265"/>
      <c r="AG485" s="1"/>
      <c r="AH485" s="266"/>
      <c r="AI485" s="266"/>
    </row>
    <row r="486" spans="2:36" x14ac:dyDescent="0.55000000000000004">
      <c r="B486" s="240"/>
      <c r="C486" s="1"/>
      <c r="AG486" s="278">
        <v>1</v>
      </c>
    </row>
    <row r="487" spans="2:36" s="264" customFormat="1" ht="5" customHeight="1" x14ac:dyDescent="0.55000000000000004">
      <c r="B487" s="263"/>
      <c r="C487" s="262"/>
      <c r="AF487" s="5"/>
    </row>
    <row r="488" spans="2:36" ht="5.5" customHeight="1" x14ac:dyDescent="0.55000000000000004">
      <c r="B488" s="256"/>
      <c r="C488" s="1"/>
    </row>
    <row r="489" spans="2:36" x14ac:dyDescent="0.55000000000000004">
      <c r="B489">
        <f>SUM(B2:B488)</f>
        <v>8174</v>
      </c>
      <c r="C489" s="1" t="s">
        <v>348</v>
      </c>
      <c r="D489" s="27">
        <f>SUM(D2:D488)</f>
        <v>2030</v>
      </c>
      <c r="E489" s="27">
        <f>SUM(E2:E488)</f>
        <v>1453</v>
      </c>
      <c r="F489" s="27">
        <f>SUM(F2:F488)</f>
        <v>619</v>
      </c>
      <c r="G489" s="27">
        <f>SUM(G2:G488)</f>
        <v>348</v>
      </c>
      <c r="H489">
        <f t="shared" ref="H489" si="173">SUM(H2:H488)</f>
        <v>1296</v>
      </c>
      <c r="I489" s="27">
        <f>SUM(I2:I488)</f>
        <v>495</v>
      </c>
      <c r="J489" s="27">
        <f>SUM(J2:J488)</f>
        <v>1933</v>
      </c>
      <c r="K489">
        <f t="shared" ref="K489:AE489" si="174">SUM(K2:K488)</f>
        <v>138</v>
      </c>
      <c r="L489">
        <f t="shared" si="174"/>
        <v>6</v>
      </c>
      <c r="M489">
        <f t="shared" si="174"/>
        <v>18</v>
      </c>
      <c r="N489">
        <f t="shared" si="174"/>
        <v>31</v>
      </c>
      <c r="O489">
        <f t="shared" si="174"/>
        <v>241</v>
      </c>
      <c r="P489">
        <f t="shared" si="174"/>
        <v>17</v>
      </c>
      <c r="Q489">
        <f t="shared" si="174"/>
        <v>26</v>
      </c>
      <c r="R489">
        <f t="shared" si="174"/>
        <v>123</v>
      </c>
      <c r="S489">
        <f t="shared" si="174"/>
        <v>20</v>
      </c>
      <c r="T489">
        <f t="shared" si="174"/>
        <v>84</v>
      </c>
      <c r="U489">
        <f t="shared" si="174"/>
        <v>67</v>
      </c>
      <c r="V489">
        <f t="shared" si="174"/>
        <v>131</v>
      </c>
      <c r="W489">
        <f t="shared" si="174"/>
        <v>1</v>
      </c>
      <c r="X489">
        <f t="shared" si="174"/>
        <v>12</v>
      </c>
      <c r="Y489">
        <f t="shared" si="174"/>
        <v>113</v>
      </c>
      <c r="Z489">
        <f t="shared" si="174"/>
        <v>138</v>
      </c>
      <c r="AA489">
        <f t="shared" si="174"/>
        <v>1</v>
      </c>
      <c r="AB489">
        <f t="shared" si="174"/>
        <v>170</v>
      </c>
      <c r="AC489">
        <f t="shared" si="174"/>
        <v>58</v>
      </c>
      <c r="AD489">
        <f t="shared" si="174"/>
        <v>310</v>
      </c>
      <c r="AE489">
        <f t="shared" si="174"/>
        <v>228</v>
      </c>
    </row>
    <row r="490" spans="2:36" x14ac:dyDescent="0.55000000000000004">
      <c r="C490" s="1"/>
    </row>
    <row r="491" spans="2:36" ht="5" customHeight="1" x14ac:dyDescent="0.55000000000000004">
      <c r="C491" s="1"/>
    </row>
    <row r="494" spans="2:36" x14ac:dyDescent="0.55000000000000004">
      <c r="B494" s="240"/>
      <c r="K49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6" zoomScale="70" zoomScaleNormal="70" workbookViewId="0">
      <selection activeCell="V28" sqref="V2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8"/>
  <sheetViews>
    <sheetView topLeftCell="A2" workbookViewId="0">
      <pane xSplit="2" ySplit="2" topLeftCell="C520" activePane="bottomRight" state="frozen"/>
      <selection activeCell="O24" sqref="O24"/>
      <selection pane="topRight" activeCell="O24" sqref="O24"/>
      <selection pane="bottomLeft" activeCell="O24" sqref="O24"/>
      <selection pane="bottomRight" activeCell="G526" sqref="G52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25" si="3430">+A495+1</f>
        <v>498</v>
      </c>
      <c r="B496" s="249"/>
      <c r="C496" s="45"/>
      <c r="D496" t="s">
        <v>414</v>
      </c>
      <c r="E496">
        <v>24</v>
      </c>
      <c r="F496">
        <f t="shared" ref="F496:F525"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ht="24" customHeight="1" x14ac:dyDescent="0.55000000000000004">
      <c r="A520">
        <f t="shared" si="3430"/>
        <v>522</v>
      </c>
      <c r="B520" s="249"/>
      <c r="C520" s="45"/>
      <c r="D520" t="s">
        <v>441</v>
      </c>
      <c r="E520">
        <v>24</v>
      </c>
      <c r="F520">
        <f t="shared" si="3431"/>
        <v>432</v>
      </c>
      <c r="G520" s="1">
        <v>44540</v>
      </c>
      <c r="H520" s="130">
        <v>0</v>
      </c>
      <c r="I520" s="248">
        <f t="shared" ref="I520" si="3744">+I519+H520</f>
        <v>982</v>
      </c>
      <c r="J520" s="130"/>
      <c r="K520" s="253">
        <f t="shared" ref="K520" si="3745">+K519+J520</f>
        <v>977</v>
      </c>
      <c r="L520" s="276">
        <f t="shared" ref="L520" si="3746">+L519+J520</f>
        <v>78</v>
      </c>
      <c r="M520" s="5"/>
      <c r="N520" s="253">
        <f t="shared" ref="N520" si="3747">+N519+M520</f>
        <v>3</v>
      </c>
      <c r="O520" s="130">
        <v>0</v>
      </c>
      <c r="P520" s="130"/>
      <c r="Q520" s="6"/>
      <c r="R520" s="277">
        <f t="shared" ref="R520" si="3748">+R519+Q520</f>
        <v>352</v>
      </c>
      <c r="S520" s="239">
        <f t="shared" ref="S520" si="3749">+S519+Q520</f>
        <v>591</v>
      </c>
      <c r="T520" s="254">
        <f t="shared" ref="T520" si="3750">+T519+O520-P520-Q520</f>
        <v>0</v>
      </c>
      <c r="U520" s="279">
        <f t="shared" ref="U520" si="3751">+G520</f>
        <v>44540</v>
      </c>
      <c r="V520" s="5">
        <f t="shared" ref="V520" si="3752">+H520</f>
        <v>0</v>
      </c>
      <c r="W520" s="27">
        <f t="shared" ref="W520" si="3753">+I520</f>
        <v>982</v>
      </c>
      <c r="X520" s="254">
        <f t="shared" ref="X520" si="3754">+X519+V520-J520</f>
        <v>1</v>
      </c>
      <c r="Y520" s="5">
        <f t="shared" ref="Y520" si="3755">+O520</f>
        <v>0</v>
      </c>
      <c r="Z520" s="251">
        <f t="shared" ref="Z520" si="3756">+Z519+Y520-P520-Q520</f>
        <v>0</v>
      </c>
    </row>
    <row r="521" spans="1:26" ht="24" customHeight="1" x14ac:dyDescent="0.55000000000000004">
      <c r="A521">
        <f t="shared" si="3430"/>
        <v>523</v>
      </c>
      <c r="B521" s="249"/>
      <c r="C521" s="45"/>
      <c r="D521" t="s">
        <v>442</v>
      </c>
      <c r="E521">
        <v>24</v>
      </c>
      <c r="F521">
        <f t="shared" si="3431"/>
        <v>433</v>
      </c>
      <c r="G521" s="1">
        <v>44541</v>
      </c>
      <c r="H521" s="130">
        <v>0</v>
      </c>
      <c r="I521" s="248">
        <f t="shared" ref="I521" si="3757">+I520+H521</f>
        <v>982</v>
      </c>
      <c r="J521" s="130"/>
      <c r="K521" s="253">
        <f t="shared" ref="K521" si="3758">+K520+J521</f>
        <v>977</v>
      </c>
      <c r="L521" s="276">
        <f t="shared" ref="L521" si="3759">+L520+J521</f>
        <v>78</v>
      </c>
      <c r="M521" s="5"/>
      <c r="N521" s="253">
        <f t="shared" ref="N521" si="3760">+N520+M521</f>
        <v>3</v>
      </c>
      <c r="O521" s="130">
        <v>0</v>
      </c>
      <c r="P521" s="130"/>
      <c r="Q521" s="6"/>
      <c r="R521" s="277">
        <f t="shared" ref="R521" si="3761">+R520+Q521</f>
        <v>352</v>
      </c>
      <c r="S521" s="239">
        <f t="shared" ref="S521" si="3762">+S520+Q521</f>
        <v>591</v>
      </c>
      <c r="T521" s="254">
        <f t="shared" ref="T521" si="3763">+T520+O521-P521-Q521</f>
        <v>0</v>
      </c>
      <c r="U521" s="279">
        <f t="shared" ref="U521" si="3764">+G521</f>
        <v>44541</v>
      </c>
      <c r="V521" s="5">
        <f t="shared" ref="V521" si="3765">+H521</f>
        <v>0</v>
      </c>
      <c r="W521" s="27">
        <f t="shared" ref="W521" si="3766">+I521</f>
        <v>982</v>
      </c>
      <c r="X521" s="254">
        <f t="shared" ref="X521" si="3767">+X520+V521-J521</f>
        <v>1</v>
      </c>
      <c r="Y521" s="5">
        <f t="shared" ref="Y521" si="3768">+O521</f>
        <v>0</v>
      </c>
      <c r="Z521" s="251">
        <f t="shared" ref="Z521" si="3769">+Z520+Y521-P521-Q521</f>
        <v>0</v>
      </c>
    </row>
    <row r="522" spans="1:26" ht="24" customHeight="1" x14ac:dyDescent="0.55000000000000004">
      <c r="A522">
        <f t="shared" si="3430"/>
        <v>524</v>
      </c>
      <c r="B522" s="249"/>
      <c r="C522" s="45"/>
      <c r="D522" t="s">
        <v>443</v>
      </c>
      <c r="E522">
        <v>24</v>
      </c>
      <c r="F522">
        <f t="shared" si="3431"/>
        <v>434</v>
      </c>
      <c r="G522" s="1">
        <v>44542</v>
      </c>
      <c r="H522" s="130">
        <v>0</v>
      </c>
      <c r="I522" s="248">
        <f t="shared" ref="I522" si="3770">+I521+H522</f>
        <v>982</v>
      </c>
      <c r="J522" s="130"/>
      <c r="K522" s="253">
        <f t="shared" ref="K522" si="3771">+K521+J522</f>
        <v>977</v>
      </c>
      <c r="L522" s="276">
        <f t="shared" ref="L522" si="3772">+L521+J522</f>
        <v>78</v>
      </c>
      <c r="M522" s="5"/>
      <c r="N522" s="253">
        <f t="shared" ref="N522" si="3773">+N521+M522</f>
        <v>3</v>
      </c>
      <c r="O522" s="130">
        <v>0</v>
      </c>
      <c r="P522" s="130"/>
      <c r="Q522" s="6"/>
      <c r="R522" s="277">
        <f t="shared" ref="R522" si="3774">+R521+Q522</f>
        <v>352</v>
      </c>
      <c r="S522" s="239">
        <f t="shared" ref="S522" si="3775">+S521+Q522</f>
        <v>591</v>
      </c>
      <c r="T522" s="254">
        <f t="shared" ref="T522" si="3776">+T521+O522-P522-Q522</f>
        <v>0</v>
      </c>
      <c r="U522" s="279">
        <f t="shared" ref="U522" si="3777">+G522</f>
        <v>44542</v>
      </c>
      <c r="V522" s="5">
        <f t="shared" ref="V522" si="3778">+H522</f>
        <v>0</v>
      </c>
      <c r="W522" s="27">
        <f t="shared" ref="W522" si="3779">+I522</f>
        <v>982</v>
      </c>
      <c r="X522" s="254">
        <f t="shared" ref="X522" si="3780">+X521+V522-J522</f>
        <v>1</v>
      </c>
      <c r="Y522" s="5">
        <f t="shared" ref="Y522" si="3781">+O522</f>
        <v>0</v>
      </c>
      <c r="Z522" s="251">
        <f t="shared" ref="Z522" si="3782">+Z521+Y522-P522-Q522</f>
        <v>0</v>
      </c>
    </row>
    <row r="523" spans="1:26" ht="24" customHeight="1" x14ac:dyDescent="0.55000000000000004">
      <c r="A523">
        <f t="shared" si="3430"/>
        <v>525</v>
      </c>
      <c r="B523" s="249"/>
      <c r="C523" s="45"/>
      <c r="D523" t="s">
        <v>444</v>
      </c>
      <c r="E523">
        <v>24</v>
      </c>
      <c r="F523">
        <f t="shared" si="3431"/>
        <v>435</v>
      </c>
      <c r="G523" s="1">
        <v>44543</v>
      </c>
      <c r="H523" s="130">
        <v>0</v>
      </c>
      <c r="I523" s="248">
        <f t="shared" ref="I523" si="3783">+I522+H523</f>
        <v>982</v>
      </c>
      <c r="J523" s="130"/>
      <c r="K523" s="253">
        <f t="shared" ref="K523" si="3784">+K522+J523</f>
        <v>977</v>
      </c>
      <c r="L523" s="276">
        <f t="shared" ref="L523" si="3785">+L522+J523</f>
        <v>78</v>
      </c>
      <c r="M523" s="5"/>
      <c r="N523" s="253">
        <f t="shared" ref="N523" si="3786">+N522+M523</f>
        <v>3</v>
      </c>
      <c r="O523" s="130">
        <v>0</v>
      </c>
      <c r="P523" s="130"/>
      <c r="Q523" s="6"/>
      <c r="R523" s="277">
        <f t="shared" ref="R523" si="3787">+R522+Q523</f>
        <v>352</v>
      </c>
      <c r="S523" s="239">
        <f t="shared" ref="S523" si="3788">+S522+Q523</f>
        <v>591</v>
      </c>
      <c r="T523" s="254">
        <f t="shared" ref="T523" si="3789">+T522+O523-P523-Q523</f>
        <v>0</v>
      </c>
      <c r="U523" s="279">
        <f t="shared" ref="U523" si="3790">+G523</f>
        <v>44543</v>
      </c>
      <c r="V523" s="5">
        <f t="shared" ref="V523" si="3791">+H523</f>
        <v>0</v>
      </c>
      <c r="W523" s="27">
        <f t="shared" ref="W523" si="3792">+I523</f>
        <v>982</v>
      </c>
      <c r="X523" s="254">
        <f t="shared" ref="X523" si="3793">+X522+V523-J523</f>
        <v>1</v>
      </c>
      <c r="Y523" s="5">
        <f t="shared" ref="Y523" si="3794">+O523</f>
        <v>0</v>
      </c>
      <c r="Z523" s="251">
        <f t="shared" ref="Z523" si="3795">+Z522+Y523-P523-Q523</f>
        <v>0</v>
      </c>
    </row>
    <row r="524" spans="1:26" ht="24" customHeight="1" x14ac:dyDescent="0.55000000000000004">
      <c r="A524">
        <f t="shared" si="3430"/>
        <v>526</v>
      </c>
      <c r="B524" s="249"/>
      <c r="C524" s="45"/>
      <c r="D524" t="s">
        <v>445</v>
      </c>
      <c r="E524">
        <v>24</v>
      </c>
      <c r="F524">
        <f t="shared" si="3431"/>
        <v>436</v>
      </c>
      <c r="G524" s="1">
        <v>44544</v>
      </c>
      <c r="H524" s="130">
        <v>0</v>
      </c>
      <c r="I524" s="248">
        <f t="shared" ref="I524" si="3796">+I523+H524</f>
        <v>982</v>
      </c>
      <c r="J524" s="130"/>
      <c r="K524" s="253">
        <f t="shared" ref="K524" si="3797">+K523+J524</f>
        <v>977</v>
      </c>
      <c r="L524" s="276">
        <f t="shared" ref="L524" si="3798">+L523+J524</f>
        <v>78</v>
      </c>
      <c r="M524" s="5"/>
      <c r="N524" s="253">
        <f t="shared" ref="N524" si="3799">+N523+M524</f>
        <v>3</v>
      </c>
      <c r="O524" s="130">
        <v>0</v>
      </c>
      <c r="P524" s="130"/>
      <c r="Q524" s="6"/>
      <c r="R524" s="277">
        <f t="shared" ref="R524" si="3800">+R523+Q524</f>
        <v>352</v>
      </c>
      <c r="S524" s="239">
        <f t="shared" ref="S524" si="3801">+S523+Q524</f>
        <v>591</v>
      </c>
      <c r="T524" s="254">
        <f t="shared" ref="T524" si="3802">+T523+O524-P524-Q524</f>
        <v>0</v>
      </c>
      <c r="U524" s="279">
        <f t="shared" ref="U524" si="3803">+G524</f>
        <v>44544</v>
      </c>
      <c r="V524" s="5">
        <f t="shared" ref="V524" si="3804">+H524</f>
        <v>0</v>
      </c>
      <c r="W524" s="27">
        <f t="shared" ref="W524" si="3805">+I524</f>
        <v>982</v>
      </c>
      <c r="X524" s="254">
        <f t="shared" ref="X524" si="3806">+X523+V524-J524</f>
        <v>1</v>
      </c>
      <c r="Y524" s="5">
        <f t="shared" ref="Y524" si="3807">+O524</f>
        <v>0</v>
      </c>
      <c r="Z524" s="251">
        <f t="shared" ref="Z524" si="3808">+Z523+Y524-P524-Q524</f>
        <v>0</v>
      </c>
    </row>
    <row r="525" spans="1:26" ht="24" customHeight="1" x14ac:dyDescent="0.55000000000000004">
      <c r="A525">
        <f t="shared" si="3430"/>
        <v>527</v>
      </c>
      <c r="B525" s="249"/>
      <c r="C525" s="45"/>
      <c r="D525" t="s">
        <v>446</v>
      </c>
      <c r="E525">
        <v>24</v>
      </c>
      <c r="F525">
        <f t="shared" si="3431"/>
        <v>437</v>
      </c>
      <c r="G525" s="1">
        <v>44545</v>
      </c>
      <c r="H525" s="130">
        <v>0</v>
      </c>
      <c r="I525" s="248">
        <f t="shared" ref="I525" si="3809">+I524+H525</f>
        <v>982</v>
      </c>
      <c r="J525" s="130"/>
      <c r="K525" s="253">
        <f t="shared" ref="K525" si="3810">+K524+J525</f>
        <v>977</v>
      </c>
      <c r="L525" s="276">
        <f t="shared" ref="L525" si="3811">+L524+J525</f>
        <v>78</v>
      </c>
      <c r="M525" s="5"/>
      <c r="N525" s="253">
        <f t="shared" ref="N525" si="3812">+N524+M525</f>
        <v>3</v>
      </c>
      <c r="O525" s="130">
        <v>0</v>
      </c>
      <c r="P525" s="130"/>
      <c r="Q525" s="6"/>
      <c r="R525" s="277">
        <f t="shared" ref="R525" si="3813">+R524+Q525</f>
        <v>352</v>
      </c>
      <c r="S525" s="239">
        <f t="shared" ref="S525" si="3814">+S524+Q525</f>
        <v>591</v>
      </c>
      <c r="T525" s="254">
        <f t="shared" ref="T525" si="3815">+T524+O525-P525-Q525</f>
        <v>0</v>
      </c>
      <c r="U525" s="279">
        <f t="shared" ref="U525" si="3816">+G525</f>
        <v>44545</v>
      </c>
      <c r="V525" s="5">
        <f t="shared" ref="V525" si="3817">+H525</f>
        <v>0</v>
      </c>
      <c r="W525" s="27">
        <f t="shared" ref="W525" si="3818">+I525</f>
        <v>982</v>
      </c>
      <c r="X525" s="254">
        <f t="shared" ref="X525" si="3819">+X524+V525-J525</f>
        <v>1</v>
      </c>
      <c r="Y525" s="5">
        <f t="shared" ref="Y525" si="3820">+O525</f>
        <v>0</v>
      </c>
      <c r="Z525" s="251">
        <f t="shared" ref="Z525" si="3821">+Z524+Y525-P525-Q525</f>
        <v>0</v>
      </c>
    </row>
    <row r="526" spans="1:26" x14ac:dyDescent="0.55000000000000004">
      <c r="B526" s="249"/>
      <c r="C526" s="45"/>
      <c r="G526" s="1"/>
      <c r="H526" s="129"/>
      <c r="I526" s="286"/>
      <c r="J526" s="129"/>
      <c r="K526" s="287"/>
      <c r="L526" s="288"/>
      <c r="M526" s="286"/>
      <c r="N526" s="287"/>
      <c r="O526" s="129"/>
      <c r="P526" s="286"/>
      <c r="Q526" s="289"/>
      <c r="R526" s="290"/>
      <c r="S526" s="289"/>
      <c r="T526" s="129"/>
      <c r="U526" s="291"/>
      <c r="V526" s="286"/>
      <c r="W526" s="286"/>
      <c r="X526" s="129"/>
      <c r="Y526" s="286"/>
      <c r="Z526" s="129"/>
    </row>
    <row r="527" spans="1:26" ht="7.5" customHeight="1" x14ac:dyDescent="0.55000000000000004">
      <c r="H527" s="286"/>
      <c r="I527" s="286"/>
      <c r="J527" s="286"/>
      <c r="K527" s="286"/>
      <c r="L527" s="292"/>
      <c r="M527" s="286"/>
      <c r="N527" s="286"/>
      <c r="O527" s="286"/>
      <c r="P527" s="286"/>
      <c r="Q527" s="286"/>
      <c r="R527" s="292"/>
      <c r="S527" s="286"/>
      <c r="T527" s="286"/>
      <c r="U527" s="286"/>
      <c r="V527" s="286"/>
      <c r="W527" s="286"/>
      <c r="X527" s="129"/>
      <c r="Y527" s="286"/>
      <c r="Z527" s="129"/>
    </row>
    <row r="528" spans="1:26" x14ac:dyDescent="0.55000000000000004">
      <c r="H528" s="286"/>
      <c r="I528" s="286"/>
      <c r="J528" s="286"/>
      <c r="K528" s="286"/>
      <c r="L528" s="292"/>
      <c r="M528" s="286"/>
      <c r="N528" s="286"/>
      <c r="O528" s="286"/>
      <c r="P528" s="286"/>
      <c r="Q528" s="286"/>
      <c r="R528" s="292"/>
      <c r="S528" s="286"/>
      <c r="T528" s="286"/>
      <c r="U528" s="286"/>
      <c r="V528" s="286"/>
      <c r="W528" s="286"/>
      <c r="X528" s="129"/>
      <c r="Y528" s="286"/>
      <c r="Z52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2021-12-16T03:59:38Z</dcterms:modified>
</cp:coreProperties>
</file>